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19\19.06_debreceni\VÉGLEGES\"/>
    </mc:Choice>
  </mc:AlternateContent>
  <bookViews>
    <workbookView xWindow="0" yWindow="0" windowWidth="20490" windowHeight="8340"/>
  </bookViews>
  <sheets>
    <sheet name="Csemege debreceni" sheetId="1" r:id="rId1"/>
    <sheet name="Csípős debreceni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3" l="1"/>
  <c r="S4" i="3"/>
  <c r="S6" i="3"/>
  <c r="S3" i="3"/>
  <c r="S7" i="3"/>
  <c r="S8" i="3"/>
</calcChain>
</file>

<file path=xl/comments1.xml><?xml version="1.0" encoding="utf-8"?>
<comments xmlns="http://schemas.openxmlformats.org/spreadsheetml/2006/main">
  <authors>
    <author>kjozsi-tothz</author>
    <author>Herman A</author>
    <author>MikesB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E1" authorId="0" shapeId="0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1" shapeId="0">
      <text>
        <r>
          <rPr>
            <b/>
            <sz val="10"/>
            <color indexed="81"/>
            <rFont val="Tahoma"/>
            <family val="2"/>
            <charset val="238"/>
          </rPr>
          <t>Gy: Gyártó
F: Forgalmazó
KF: Kizárólagos forgalmazó</t>
        </r>
      </text>
    </comment>
    <comment ref="T2" authorId="1" shapeId="0">
      <text>
        <r>
          <rPr>
            <b/>
            <sz val="10"/>
            <color indexed="81"/>
            <rFont val="Tahoma"/>
            <family val="2"/>
            <charset val="238"/>
          </rPr>
          <t>25 g-ban</t>
        </r>
      </text>
    </comment>
    <comment ref="X2" authorId="1" shapeId="0">
      <text>
        <r>
          <rPr>
            <b/>
            <sz val="10"/>
            <color indexed="81"/>
            <rFont val="Tahoma"/>
            <family val="2"/>
            <charset val="238"/>
          </rPr>
          <t>25 g-ban</t>
        </r>
      </text>
    </comment>
    <comment ref="AI2" authorId="1" shapeId="0">
      <text>
        <r>
          <rPr>
            <b/>
            <sz val="10"/>
            <color indexed="81"/>
            <rFont val="Tahoma"/>
            <family val="2"/>
            <charset val="238"/>
          </rPr>
          <t>LOD: 1%(m/m)</t>
        </r>
      </text>
    </comment>
    <comment ref="AJ2" authorId="1" shapeId="0">
      <text>
        <r>
          <rPr>
            <b/>
            <sz val="10"/>
            <color indexed="81"/>
            <rFont val="Tahoma"/>
            <family val="2"/>
            <charset val="238"/>
          </rPr>
          <t>LOD:  1%(m/m)</t>
        </r>
      </text>
    </comment>
    <comment ref="B3" authorId="2" shapeId="0">
      <text/>
    </comment>
    <comment ref="B4" authorId="2" shapeId="0">
      <text/>
    </comment>
    <comment ref="B5" authorId="2" shapeId="0">
      <text/>
    </comment>
    <comment ref="B6" authorId="2" shapeId="0">
      <text/>
    </comment>
    <comment ref="B7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" authorId="2" shapeId="0">
      <text/>
    </comment>
    <comment ref="B9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0" authorId="2" shapeId="0">
      <text/>
    </comment>
    <comment ref="B11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2" authorId="2" shapeId="0">
      <text/>
    </comment>
    <comment ref="B13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4" authorId="2" shapeId="0">
      <text/>
    </comment>
    <comment ref="B15" authorId="2" shapeId="0">
      <text/>
    </comment>
    <comment ref="B16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kjozsi-tothz</author>
    <author>Herman A</author>
    <author>MikesB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E1" authorId="0" shapeId="0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1" shapeId="0">
      <text>
        <r>
          <rPr>
            <b/>
            <sz val="10"/>
            <color indexed="81"/>
            <rFont val="Tahoma"/>
            <family val="2"/>
            <charset val="238"/>
          </rPr>
          <t>Gy: Gyártó
F: Forgalmazó
KF: Kizárólagos forgalmazó</t>
        </r>
      </text>
    </comment>
    <comment ref="T2" authorId="1" shapeId="0">
      <text>
        <r>
          <rPr>
            <b/>
            <sz val="10"/>
            <color indexed="81"/>
            <rFont val="Tahoma"/>
            <family val="2"/>
            <charset val="238"/>
          </rPr>
          <t>25 g-ban</t>
        </r>
      </text>
    </comment>
    <comment ref="X2" authorId="1" shapeId="0">
      <text>
        <r>
          <rPr>
            <b/>
            <sz val="10"/>
            <color indexed="81"/>
            <rFont val="Tahoma"/>
            <family val="2"/>
            <charset val="238"/>
          </rPr>
          <t>25 g-ban</t>
        </r>
      </text>
    </comment>
    <comment ref="AI2" authorId="1" shapeId="0">
      <text>
        <r>
          <rPr>
            <b/>
            <sz val="10"/>
            <color indexed="81"/>
            <rFont val="Tahoma"/>
            <family val="2"/>
            <charset val="238"/>
          </rPr>
          <t>LOD: 1%(m/m)</t>
        </r>
      </text>
    </comment>
    <comment ref="AJ2" authorId="1" shapeId="0">
      <text>
        <r>
          <rPr>
            <b/>
            <sz val="10"/>
            <color indexed="81"/>
            <rFont val="Tahoma"/>
            <family val="2"/>
            <charset val="238"/>
          </rPr>
          <t>LOD: 1%(m/m)</t>
        </r>
      </text>
    </comment>
    <comment ref="B3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4" authorId="2" shapeId="0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4" authorId="2" shapeId="0">
      <text/>
    </comment>
    <comment ref="B5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6" authorId="2" shapeId="0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6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7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" authorId="2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<sst xmlns="http://schemas.openxmlformats.org/spreadsheetml/2006/main" count="620" uniqueCount="265">
  <si>
    <t>KEDVELTSÉGI
RANGSOR</t>
  </si>
  <si>
    <t>TERMÉK
FOTÓ *</t>
  </si>
  <si>
    <t>TERMÉK NEVE</t>
  </si>
  <si>
    <t>JELÖLÉSEN FELTÜNTETETT ÖSSZETEVŐK</t>
  </si>
  <si>
    <t>SPECIÁLIS INFORMÁCIÓK</t>
  </si>
  <si>
    <t>HATÓSÁGI MINTAVÉTEL HELYE</t>
  </si>
  <si>
    <t>KEDVELTSÉGI VIZSGÁLAT</t>
  </si>
  <si>
    <t>HATÓSÁGI LABORATÓRIUMI VIZSGÁLAT</t>
  </si>
  <si>
    <t>ÖSSZESÍTETT PONTSZÁM</t>
  </si>
  <si>
    <t>MSM MIKROSZKÓPOS KIMUTATÁSA</t>
  </si>
  <si>
    <t>ÁR *
(Ft/kg)</t>
  </si>
  <si>
    <t>Aldi Magyarország Élelmiszer Bt.
1094 Budapest, Tűzoltó u. 10-16.</t>
  </si>
  <si>
    <t>Auchan Magyarország Kft.
2151 Fót, Fehérkő u. 1.</t>
  </si>
  <si>
    <t>Krupp és Társa Kft.
1013 Budapest, Krisztina krt. 37.</t>
  </si>
  <si>
    <t>Tesco-Globál Áruházak Zrt.
1087 Budapest, Kerepesi út 9-11.</t>
  </si>
  <si>
    <t>Reál Alfa Szupermarket
1116 Budapest, Kondorosi út 6.</t>
  </si>
  <si>
    <t>Interspar Áruház
1201 Budapest, Pesterzsébet, Széchenyi u. 1.</t>
  </si>
  <si>
    <t>Interspar Áruház
1117 Budapest, Október huszonharmadika u. 8-10.</t>
  </si>
  <si>
    <t>Lidl Élelmiszerüzlet
1087 Budapest, Hungária krt. 26.</t>
  </si>
  <si>
    <t>Penny Market Kft.
1085 Budapest, Hős utca 9.</t>
  </si>
  <si>
    <t>Metro Kereskedelmi Kft.
3527 Miskolc, József Attila út Hrsz. 12570</t>
  </si>
  <si>
    <t>Auchan Magyarország Kft.
3527 Miskolc, József Attila út 87.</t>
  </si>
  <si>
    <t>Auchan Magyarország Kft.
3516 Miskolc, Pesti út 9.</t>
  </si>
  <si>
    <t>CBA Vörösvár Kft.
1123 Budapest, Csörsz utca 23-25.
City Food Euro Kft.
1077 Budapest, Erzsébet krt. 58.</t>
  </si>
  <si>
    <t>KONYHASÓ-TARTALOM
(%(m/m))</t>
  </si>
  <si>
    <t>SÓEGYENÉRTÉK-TARTALOM
(g/100g)</t>
  </si>
  <si>
    <t>KALCIUM
(mg/kg)</t>
  </si>
  <si>
    <t>NÁTRIUM
(g/100g)</t>
  </si>
  <si>
    <t>Nem mutatható ki</t>
  </si>
  <si>
    <t>ALLERGÉN
GLUTÉN
(mg/kg)</t>
  </si>
  <si>
    <t>&lt; 5,0</t>
  </si>
  <si>
    <t>&lt; 0,1</t>
  </si>
  <si>
    <t>LAKTÓZ
(g/100g)</t>
  </si>
  <si>
    <t>ALLERGÉN
SZÓJAFEHÉRJE
(mg/kg)</t>
  </si>
  <si>
    <t>&lt; 1,0</t>
  </si>
  <si>
    <t>FEHÉRJETARTALOM
(%(m/m))</t>
  </si>
  <si>
    <t>NEDVESSÉG-TARTALOM
(%(m/m))</t>
  </si>
  <si>
    <t>ÖSSZES ZSÍRTARTALOM
(%(m/m))</t>
  </si>
  <si>
    <t>HATÓSÁGI MIKROBIOLÓGIAI VIZSGÁLAT</t>
  </si>
  <si>
    <t>KOAGULÁZ POZITÍV STAPHYLOCOCCUS
(CFU/g)</t>
  </si>
  <si>
    <t>CLOSTRIDIUM PERFRINGENS
(CFU/g)</t>
  </si>
  <si>
    <t>ESCHERICHIA COLI
(CFU/g)</t>
  </si>
  <si>
    <t>ENTEROCOCCUS
(MPN/g)</t>
  </si>
  <si>
    <t>Negatív</t>
  </si>
  <si>
    <r>
      <t>&lt; 1*10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</si>
  <si>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&lt; 1*10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</si>
  <si>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&lt; 3</t>
  </si>
  <si>
    <t>_</t>
  </si>
  <si>
    <t>HATÓSÁGI ÉRZÉKSZERVI BÍRÁLAT</t>
  </si>
  <si>
    <t>ALAK, MÉRET</t>
  </si>
  <si>
    <t>BURKOLAT</t>
  </si>
  <si>
    <t>ILLAT</t>
  </si>
  <si>
    <t>SZÍN</t>
  </si>
  <si>
    <t>ÁLLOMÁNY,
SZERKEZET, METSZÉSLAP</t>
  </si>
  <si>
    <t>ÍZ</t>
  </si>
  <si>
    <t>Egyenletes vastagságú, 9,5 cm hosszú, 3,5 cm átmérőjű, hengeres alakú termék.</t>
  </si>
  <si>
    <t>Természetes bélbe töltött, felülete tiszta, nem penészes, sérüléstől mentes, a töltelékhez jól tapad.</t>
  </si>
  <si>
    <t>Fűszeres húspépre jellemző, köményes illat. Tiszta. Idegen és romlásra utaló szagtól mentes.</t>
  </si>
  <si>
    <t>Narancssárga színű, törtfehér szalonna darabokkal.</t>
  </si>
  <si>
    <t>Tömötten rugalmas, egybeálló, narancssárga húspépbe törtfehér szalonna darabok láthatók.</t>
  </si>
  <si>
    <t xml:space="preserve">A kömény íze dominál, érezhető még a bors és ízfokozó íze is. Kissé csípős. Idegen és romlásra utaló íztől mentes. </t>
  </si>
  <si>
    <t>10,5 cm hosszú, 3,0 cm átmérőjű, egyenletes vastagságú.</t>
  </si>
  <si>
    <t>Kellemesen fűszeres, füstölt illatú. Idegen és romlásra utaló szagtól mentes.</t>
  </si>
  <si>
    <t>Barnásvörös színű húspépben törtfehér színű szalonnaszemcsék és barnás színű hússzemcsék láthatóak.</t>
  </si>
  <si>
    <t>Tömötten rugalmas, jól rágható. Metszéslapon 6-8 mm átmérőjű hús- és szalonnaszemcsék láthatóak húspépbe ágyazva.</t>
  </si>
  <si>
    <t xml:space="preserve">Kellemes, de enyhe fűszerezettség, a fokhagyma íze érezhető. Idegen és romlásra utaló íztől mentes. </t>
  </si>
  <si>
    <t>13 cm hosszú, 1,8 cm átmérőjű, egyenletes vastagságú. Virslire emlékeztető.</t>
  </si>
  <si>
    <t>Ép, felülete tiszta, sérüléstől mentes, sima. Jól tapad a töltelékhez. Főzéskor kireped.</t>
  </si>
  <si>
    <t>Kellemes  füstös, köménymag illatú. Idegen és romlásra utaló szagtól mentes.</t>
  </si>
  <si>
    <t xml:space="preserve">Kissé csípős. A kömény íze erőteljes, kellemesen aromás. Idegen és romlásra utaló íztől mentes. </t>
  </si>
  <si>
    <t>17 cm hosszú, 2,0 cm átmérőjű, egyenletes vastagságú. Virslire emlékeztető.</t>
  </si>
  <si>
    <t>Ép, felülete tiszta, sérüléstől mentes, sima. Jól tapad a húspép a burkolathoz. Főzéskor kireped.</t>
  </si>
  <si>
    <t>Enyhén füstös, köményes, nincs, nincs túl markáns illata. Idegen és romlásra utaló szagtól mentes.</t>
  </si>
  <si>
    <t>Tömötten rugalmas. Metszéslapon 1-2 mm-es szalonna darabkák, hússzemcsék és egész köménymag szemek láthatóak a húspépbe ágyazva.</t>
  </si>
  <si>
    <t>Tömötten rugalmas. Metszéslapon apró szalonna darabkák és sok egész köménymag szem látható.</t>
  </si>
  <si>
    <t xml:space="preserve">Kissé savanykás, kömény íze érezhető, de az íze sem markáns. Idegen és romlásra utaló íztől mentes. </t>
  </si>
  <si>
    <t>Bélbe töltött, felülete tiszta, nem penészes, sérüléstől mentes, töltelékhez jól tapad.</t>
  </si>
  <si>
    <t>10 cm hosszú, 3,3 cm átmérőjű, egyenletes vastagságú.</t>
  </si>
  <si>
    <t>Ép, felülete tiszta, sérüléstől mentes, sima. Jól tapad a húspép a burkolathoz.</t>
  </si>
  <si>
    <t xml:space="preserve">Húspépre jellemző, kissé fokhagymás, bőrke szagú. Ízfokozó illat érezhető rajta. Idegen és romlásra utaló szagtól mentes.  </t>
  </si>
  <si>
    <t>Vörösesbarna színű húspépben törtfehér színű szalonna- és barnás hússzemcsék láthatóak.</t>
  </si>
  <si>
    <t>Rugalmas, jól összeálló, de lazább szerkezetű. Metszéslapon apró szalonna- és húsdarabkák láthatóak a húspépbe ágyazva.</t>
  </si>
  <si>
    <t xml:space="preserve">Csípős, füstös, fokhagymás ízű. Az ízfokozó íze erősen érezhető rajta. Idegen és romlásra utaló íztől mentes. </t>
  </si>
  <si>
    <t>A mintában kizárólag olyan rostok láthatók, melyek szerkezete a nyershúshoz képest  megváltozott.
MSM kimutatható.</t>
  </si>
  <si>
    <t>A mintában kizárólag olyan rostok láthatók, melyek szerkezete a nyershúshoz képest  megváltozott.</t>
  </si>
  <si>
    <t>8,5 cm hosszú, 3,3 cm átmérőjű, egyenletes vastagságú.</t>
  </si>
  <si>
    <t>Ép, felülete tiszta, sérüléstől mentes. A burkolat alatt légzsák látható.</t>
  </si>
  <si>
    <t>Fűszeres húspépre jellemző, fokhagymás, ízfokozós illatú. Idegen és romlásra utaló szagtól mentes.</t>
  </si>
  <si>
    <t>Vörösesbarna színű húspépben törtfehér színű szalonna darabok és barnás színű hússzemcsék láthatóak.</t>
  </si>
  <si>
    <t>Rugalmas, de lazán töltött. Metszéslapon 1-2 mm-es szalonna- és húsdarabkák, valamint fűszerszemcsék láthatóak.</t>
  </si>
  <si>
    <t xml:space="preserve">Főtt húspép íze van. Fokhagyma és ízfokozó íz érezhető rajta. Kissé jellegtelen. Idegen és romlásra utaló íztől mentes. </t>
  </si>
  <si>
    <t>14,0 cm hosszú, 3,5 cm átmérőjű, egyenletes vastagságú. A termék alakja ép, sérülésmentes, nem deformált.</t>
  </si>
  <si>
    <t xml:space="preserve">Ép, felülete tiszta, sérüléstől mentes, sima, feszes, alatta lé- és zsírkiválás nincs. </t>
  </si>
  <si>
    <t>Erőteljesen fűszeres, enyhén füstölt. Idegen és romlásra utaló szagtól mentes.</t>
  </si>
  <si>
    <t>Vörösesbarna színű húspépben törtfehér színű szalonna- és barnás színű hússzemcsék láthatóak.</t>
  </si>
  <si>
    <t>Tömötten rugalmas, jól rágható. Metszéslapon 6-8 mm átmérőjű hús- és szalonnaszemcsék láthatóak húspépbe ágyazva, mozaikos.</t>
  </si>
  <si>
    <t xml:space="preserve">Fűszeres, a fokhagyma és a kömény íze jól érezhető. Enyhén füstölt, harmonikus ízhatású. Idegen és romlásra utaló íztől mentes. </t>
  </si>
  <si>
    <t>10,0 cm hosszú, 3,0 cm átmérőjű, egyenletes vastagságú.</t>
  </si>
  <si>
    <t>Ép, felülete tiszta, sérüléstől mentes, sima, nem válik el a tölteléktől.</t>
  </si>
  <si>
    <t>Jellegzetesen aromás, kellemesen fűszeres, harmonikus. Idegen és romlásra utaló szagtól mentes.</t>
  </si>
  <si>
    <t>Tömötten rugalmas, jól összeálló. Metszéslapon 6-8 mm átmérőjű hús- és szalonnaszemcsék láthatóak húspépbe ágyazva.</t>
  </si>
  <si>
    <t xml:space="preserve">A temék jellegének megfelelő, kellemesen, harmonikusan fűszeres, aromás ízű termék. Idegen és romlásra utaló íztől mentes. </t>
  </si>
  <si>
    <t>Kellemesen fűszeres, köménymagos, harmonikus illat. Idegen és romlásra utaló szagtól mentes.</t>
  </si>
  <si>
    <t>Tömötten rugalmas. Metszéslapon 6-8 mm átmérőjű hús- és szalonnaszemcsék láthatóak húspépbe ágyazva.</t>
  </si>
  <si>
    <t xml:space="preserve">Enyhén csípős, fűszeres, kellemesen aromás, jellegének megfelelő. Idegen és romlásra utaló íztől mentes. </t>
  </si>
  <si>
    <t>20 cm hosszú, 2,5 cm átmérőjű, egyenletes vastagságú. Virslire emlékeztető.</t>
  </si>
  <si>
    <t>Ép, felülete tiszta, sérüléstől mentes, sima. Jól tapad a húspéphez. Főzéskor kireped.</t>
  </si>
  <si>
    <t>A köménymag illata erősen érezhető rajta. Idegen és romlásra utaló szagtól mentes.</t>
  </si>
  <si>
    <t>Tömötten rugalmas. Metszéslapon 2-3 mm-es szalonna darabkák és egész köménymag szemek láthatóak.</t>
  </si>
  <si>
    <t xml:space="preserve">Enyhén csípős, köményes, kellemesen aromás. Idegen és romlásra utaló íztől mentes. </t>
  </si>
  <si>
    <t>16,5 cm hosszú, 2 cm átmérőjű, virslire hasonlító alakú termék.</t>
  </si>
  <si>
    <t>Fűszeres húspépre jellemző, köményes illat. Idegen és romlásra utaló szagtól mentes.</t>
  </si>
  <si>
    <t>Sötét vörösesbarna színű húspépben törtfehér színű szalonna- és barnás hússzemcsék láthatóak.</t>
  </si>
  <si>
    <t>Vörösesbarna színű húspépben törtfehér szalonna darabok láthatók.</t>
  </si>
  <si>
    <t>Rugalmas, tömör. Vörösesbarna színű húspépben törtfehér szalonna darabok láthatók. Köménymagok vannak a metszéslapon.</t>
  </si>
  <si>
    <t xml:space="preserve">Kömény íze dominál. Kissé csípős ízű termék. Idegen és romlásra utaló íztől mentes. </t>
  </si>
  <si>
    <t>17 cm hosszú, 2,2 cm átmérőjű, közel azonos méretű darabok. Virslire emlékeztető darabok.</t>
  </si>
  <si>
    <t xml:space="preserve">Ép, felülete tiszta, sérüléstől mentes, töltelékhez jól tapad. </t>
  </si>
  <si>
    <t>Fűszeres húspépre jellemző, fűszeres illatú, harmonikus. Idegen és romlásra utaló szagtól mentes.</t>
  </si>
  <si>
    <t>Rugalmas, tömör, jól összeálló. Metszéslapon 1-2 mm-es szalonna és húsdarabkák, egész köménymag és fűszerszemcsék láthatóak.</t>
  </si>
  <si>
    <t xml:space="preserve">Erősen paprikás, borsos, csípős, köményes, füstölt ízű. Idegen és romlásra utaló íztől mentes. </t>
  </si>
  <si>
    <t>11 x 3,5 cm-es, egyenlő vastagságú darabok. Hengeres alakú termék.</t>
  </si>
  <si>
    <t>Bélbe töltött, felülete tiszta, sérüléstől mentes, töltelékhez jól tapad.</t>
  </si>
  <si>
    <t>Fűszeres húspépre jellemző, köményes, füstös illat. Idegen és romlásra utaló szagtól mentes.</t>
  </si>
  <si>
    <t>Vörösesbarna színű húspépben törtfehér színű szalonna darabok és barnás  hússzemcsék láthatók.</t>
  </si>
  <si>
    <t>Rugalmas, tömör, jól összeálló. Vörösesbarna színű húspépben 3-4 mm-es törtfehér szalonna darabok és   hússzemcsék láthatók.</t>
  </si>
  <si>
    <t xml:space="preserve">Fűszeres, kissé csípős ízű. Kömény, paprika, fokhagyma íze érezhető. Idegen és romlásra utaló íztől mentes. </t>
  </si>
  <si>
    <t>9,5 cm hosszú, 3,0 cm átmérőjű, egyenletes vastagságú.</t>
  </si>
  <si>
    <t>Tömötten rugalmas, jól összeálló. Metszéslapon 6-8 mm átmérőjű hús- és szalonnaszemcsék láthatóak húspépbe ágyazva. Homogén szerkezetű.</t>
  </si>
  <si>
    <t xml:space="preserve">A termék jellegének megfelelő, kellemesen, harmonikusan fűszeres, aromás ízű termék. Idegen és romlásra utaló íztől mentes. </t>
  </si>
  <si>
    <t>Kimutatható</t>
  </si>
  <si>
    <t>Ép, felülete tiszta, sérüléstől mentes, sima. Jól tapad a töltelékhez.</t>
  </si>
  <si>
    <t>9,2 cm hosszú, 3,2 cm átmérőjű, egyenletes vastagságú.</t>
  </si>
  <si>
    <t>Tömötten rugalmas. Metszéslapon 6-8 mm átmérőjű hús- és szalonnaszemcsék láthatóak húspépbe ágyazva. Nem homogénre töltött.</t>
  </si>
  <si>
    <t xml:space="preserve">Kissé csípős, fűszeres, köményes, kellemesen aromás. Harmonikus ízhatás. Idegen és romlásra utaló íztől mentes. </t>
  </si>
  <si>
    <t>11 cm hosszú, 3,4 cm átmérőjű, egyenletes vastagságú.</t>
  </si>
  <si>
    <t>Főtt húspép illata van. Kissé füstös, kissé fűszeres. Idegen és romlásra utaló szagtól mentes.</t>
  </si>
  <si>
    <t>Tömötten rugalmas, jól összeálló. A metszéslapon 1-2 mm-es szalonna darabkák láthatóak.</t>
  </si>
  <si>
    <t>10 cm hosszú, 3,2 cm átmérőjű, egyenletes vastagságú.</t>
  </si>
  <si>
    <t>Ép, felülete tiszta, sérüléstől mentes, sima. A burkolat alatt légzsák nem látható.</t>
  </si>
  <si>
    <t>Kellemesen fűszeres, köménymagos, harmonikus. Idegen és romlásra utaló szagtól mentes.</t>
  </si>
  <si>
    <t>Barnásvörös színű húspépben törtfehér színű szalonna- és barnás színű hússzemcsék láthatóak.</t>
  </si>
  <si>
    <t xml:space="preserve">Kellemesen fűszeres, köménymagos, harmonikus ízhatás. Idegen és romlásra utaló íztől mentes. </t>
  </si>
  <si>
    <t>9,5 cm hosszú, 3,5 cm átmérőjű, egyenletes vastagságú, ép, sérülésmentes.</t>
  </si>
  <si>
    <t xml:space="preserve">Ép, felülete tiszta, sérüléstől mentes, sima, feszes, alatta lé- és zsír kiválás nincs. </t>
  </si>
  <si>
    <t>Enyhe fűszerezettségű, nem füstölt illatú, de harmonikus összhatású. Idegen és romlásra utaló szagtól mentes.</t>
  </si>
  <si>
    <t xml:space="preserve">Narancsvörös színű húspépben törtfehér színű szalonnaszemcsék és barnás színű hússzemcsék láthatóak. </t>
  </si>
  <si>
    <t>Tömötten rugalmas, jól rágható. Metszéslapon 4-6 mm átmérőjű hús- és szalonnaszemcsék láthatóak húspépbe ágyazva, mozaikos.</t>
  </si>
  <si>
    <t xml:space="preserve">Harmonikusan fűszeres, aromás, a füstölt íz nem érződik. Idegen és romlásra utaló íztől mentes. </t>
  </si>
  <si>
    <t>JELÖLÉSEN FELTÜNTETETT
GYÁRTÓ/FORGALMAZÓ/
/KIZÁRÓLAGOS FORGALMAZÓ *</t>
  </si>
  <si>
    <t xml:space="preserve">Gy: Zimbo Perbál Kft.
2074 Perbál, Ipari park 5.
KF: Aldi Magyarország Élelmiszer Bt.
2051 Biatorbágy, Mészárosok útja 2. </t>
  </si>
  <si>
    <t>Sertéshús (65%), marhahús (19%), sertésszalonna, ivóvíz, sertésín, sertésbőrke, étkezési só, sertésfehérje, fűszerek, fűszerkivonatok, stabilizátor (difoszfátok), glükózszirup, emulgeálószer (zsírsavak mono- és digliceridjei), antioxidánsok (aszkorbinsav, nátrium-aszkorbát), tartósítószer (nátrium-nitrit), füst.</t>
  </si>
  <si>
    <t>Gy: ZIMBO Perbál Kft.
2074 Perbál, Ipari park 5.</t>
  </si>
  <si>
    <t>Sertéshús (63%), sertésszalonna, víz, marhahús (6%), sertésín, sertésbőrke, étkezési só, fűszerek, fűszerkivonatok, sertésfehérje, stabilizátor (difoszfátok), szárított glükózszirup, dextróz, emulgeálószer (zsírsavak mono- és digliceridjei), antioxidánsok (aszkorbinsav, nátrium-aszkorbát), tartósítószer (nátrium-nitrit), füst.</t>
  </si>
  <si>
    <t>Csemege</t>
  </si>
  <si>
    <t>Gy: Nádudvari Élelmiszer Kft.
4181 Nádudvar, Mihályhalmi útfél</t>
  </si>
  <si>
    <t>Gy: Pick Szeged Zrt.
6725 Szeged, Szabadkai út 18.</t>
  </si>
  <si>
    <t>Csemege
Gluténmentes
Laktózmentes (Laktóztartalom: &lt; 0,1 g/100 g)
Mesterséges színezéket nem tartalmaz
A termék nyomokban szóját tartalmazhat</t>
  </si>
  <si>
    <t>Csípős (közepesen csípős)
Gluténmentes
Laktózmentes (Laktóztartalom: &lt; 0,1 g/100 g)
Mesterséges színezéket nem tartalmaz
A termék nyomokban szóját tartalmazhat</t>
  </si>
  <si>
    <t>Csemege
Gluténmentes
Laktózmentes (Laktóztartalom: &lt; 0,1 g/100 g)
Nyomokban mustárt tartalmazhat</t>
  </si>
  <si>
    <t>Csípős
Gluténmentes
Laktózmentes (Laktóztartalom: &lt; 0,1 g/100 g)
Nyomokban mustárt tartalmazhat</t>
  </si>
  <si>
    <t>Gy: Wiesbauer-Dunahús Kft.
Gönyű, Dózsa György u. 4.</t>
  </si>
  <si>
    <t>Csemege
Gluténmentes
Laktózmentes
Szójamentes</t>
  </si>
  <si>
    <t>Enyhén csípős
Glutlénmentes
Laktózmentes
Szójamentes</t>
  </si>
  <si>
    <t>Csemege
A termék szóját, tejet és mustárt
tartalmazhat</t>
  </si>
  <si>
    <t>Csemege
A termék nyomokban szóját, tejet és
mustárt tartalmazhat</t>
  </si>
  <si>
    <t>Gy: Spar Magyarország Kft.
2060 Bicske, Spar út 0326/1 hrsz.</t>
  </si>
  <si>
    <t>Csípős</t>
  </si>
  <si>
    <t>F: Deka Union Kft.
5700 Gyula, Béke sgt. 66.</t>
  </si>
  <si>
    <t>F: Metro Kereskedelmi Kft.
2040 Budaörs, Keleti utca 2.</t>
  </si>
  <si>
    <t>Csemege
Nyomokban mustárt, glutént tartalmazhat</t>
  </si>
  <si>
    <t>Csípős
Nyomokban mustárt, glutént tartalmazhat</t>
  </si>
  <si>
    <t>Gy: Zimbo Perbál Kft.
2074 Perbál, Ipari park 5.</t>
  </si>
  <si>
    <t>Gy: Wiesbauer-Dunahús Kft.
Gönyű, Dózsa György u. 4.
F: Metro Kereskedelmi Kft.
2040 Budaörs, Keleti utca 3.</t>
  </si>
  <si>
    <r>
      <rPr>
        <b/>
        <sz val="11"/>
        <color rgb="FF000000"/>
        <rFont val="Calibri"/>
        <family val="2"/>
        <charset val="238"/>
      </rPr>
      <t>Prímás</t>
    </r>
    <r>
      <rPr>
        <sz val="11"/>
        <color rgb="FF000000"/>
        <rFont val="Calibri"/>
        <family val="2"/>
        <charset val="238"/>
      </rPr>
      <t xml:space="preserve">
Debreceni</t>
    </r>
  </si>
  <si>
    <r>
      <rPr>
        <b/>
        <sz val="11"/>
        <color rgb="FF000000"/>
        <rFont val="Calibri"/>
        <family val="2"/>
        <charset val="238"/>
      </rPr>
      <t>Metro Chef</t>
    </r>
    <r>
      <rPr>
        <sz val="11"/>
        <color rgb="FF000000"/>
        <rFont val="Calibri"/>
        <family val="2"/>
        <charset val="238"/>
      </rPr>
      <t xml:space="preserve">
Csemege Sertés Debreceni</t>
    </r>
  </si>
  <si>
    <r>
      <rPr>
        <b/>
        <sz val="11"/>
        <color rgb="FF000000"/>
        <rFont val="Calibri"/>
        <family val="2"/>
        <charset val="238"/>
      </rPr>
      <t>Zimbo</t>
    </r>
    <r>
      <rPr>
        <sz val="11"/>
        <color rgb="FF000000"/>
        <rFont val="Calibri"/>
        <family val="2"/>
        <charset val="238"/>
      </rPr>
      <t xml:space="preserve">
Csemege Debreceni</t>
    </r>
  </si>
  <si>
    <r>
      <rPr>
        <b/>
        <sz val="11"/>
        <color rgb="FF000000"/>
        <rFont val="Calibri"/>
        <family val="2"/>
        <charset val="238"/>
      </rPr>
      <t>Pick</t>
    </r>
    <r>
      <rPr>
        <sz val="11"/>
        <color rgb="FF000000"/>
        <rFont val="Calibri"/>
        <family val="2"/>
        <charset val="238"/>
      </rPr>
      <t xml:space="preserve">
Csemege Debreceni</t>
    </r>
  </si>
  <si>
    <r>
      <rPr>
        <b/>
        <sz val="11"/>
        <color rgb="FF000000"/>
        <rFont val="Calibri"/>
        <family val="2"/>
        <charset val="238"/>
      </rPr>
      <t>Pick</t>
    </r>
    <r>
      <rPr>
        <sz val="11"/>
        <color rgb="FF000000"/>
        <rFont val="Calibri"/>
        <family val="2"/>
        <charset val="238"/>
      </rPr>
      <t xml:space="preserve">
Csípős Debreceni</t>
    </r>
  </si>
  <si>
    <r>
      <rPr>
        <b/>
        <sz val="11"/>
        <color rgb="FF000000"/>
        <rFont val="Calibri"/>
        <family val="2"/>
        <charset val="238"/>
      </rPr>
      <t>Wiesbauer</t>
    </r>
    <r>
      <rPr>
        <sz val="11"/>
        <color rgb="FF000000"/>
        <rFont val="Calibri"/>
        <family val="2"/>
        <charset val="238"/>
      </rPr>
      <t xml:space="preserve">
Csemege Delikát Debreceni</t>
    </r>
  </si>
  <si>
    <r>
      <rPr>
        <b/>
        <sz val="11"/>
        <color rgb="FF000000"/>
        <rFont val="Calibri"/>
        <family val="2"/>
        <charset val="238"/>
      </rPr>
      <t>Wiesbauer</t>
    </r>
    <r>
      <rPr>
        <sz val="11"/>
        <color rgb="FF000000"/>
        <rFont val="Calibri"/>
        <family val="2"/>
        <charset val="238"/>
      </rPr>
      <t xml:space="preserve">
Puszta Debreceni</t>
    </r>
  </si>
  <si>
    <r>
      <rPr>
        <b/>
        <sz val="11"/>
        <color rgb="FF000000"/>
        <rFont val="Calibri"/>
        <family val="2"/>
        <charset val="238"/>
      </rPr>
      <t>Reál</t>
    </r>
    <r>
      <rPr>
        <sz val="11"/>
        <color rgb="FF000000"/>
        <rFont val="Calibri"/>
        <family val="2"/>
        <charset val="238"/>
      </rPr>
      <t xml:space="preserve">
Csemege debreceni</t>
    </r>
  </si>
  <si>
    <r>
      <rPr>
        <b/>
        <sz val="11"/>
        <color rgb="FF000000"/>
        <rFont val="Calibri"/>
        <family val="2"/>
        <charset val="238"/>
      </rPr>
      <t xml:space="preserve">S-Budget </t>
    </r>
    <r>
      <rPr>
        <sz val="11"/>
        <color rgb="FF000000"/>
        <rFont val="Calibri"/>
        <family val="2"/>
        <charset val="238"/>
      </rPr>
      <t xml:space="preserve">
Csemege Debreceni</t>
    </r>
  </si>
  <si>
    <r>
      <rPr>
        <b/>
        <sz val="11"/>
        <color rgb="FF000000"/>
        <rFont val="Calibri"/>
        <family val="2"/>
        <charset val="238"/>
      </rPr>
      <t>Spar</t>
    </r>
    <r>
      <rPr>
        <sz val="11"/>
        <color rgb="FF000000"/>
        <rFont val="Calibri"/>
        <family val="2"/>
        <charset val="238"/>
      </rPr>
      <t xml:space="preserve">
Csípős Debreceni</t>
    </r>
  </si>
  <si>
    <r>
      <rPr>
        <b/>
        <sz val="11"/>
        <color rgb="FF000000"/>
        <rFont val="Calibri"/>
        <family val="2"/>
        <charset val="238"/>
      </rPr>
      <t>Pikok</t>
    </r>
    <r>
      <rPr>
        <sz val="11"/>
        <color rgb="FF000000"/>
        <rFont val="Calibri"/>
        <family val="2"/>
        <charset val="238"/>
      </rPr>
      <t xml:space="preserve">
Csemege Debreceni</t>
    </r>
  </si>
  <si>
    <r>
      <rPr>
        <b/>
        <sz val="11"/>
        <color rgb="FF000000"/>
        <rFont val="Calibri"/>
        <family val="2"/>
        <charset val="238"/>
      </rPr>
      <t>Aro</t>
    </r>
    <r>
      <rPr>
        <sz val="11"/>
        <color rgb="FF000000"/>
        <rFont val="Calibri"/>
        <family val="2"/>
        <charset val="238"/>
      </rPr>
      <t xml:space="preserve">
Csemege sertés debreceni</t>
    </r>
  </si>
  <si>
    <r>
      <rPr>
        <b/>
        <sz val="11"/>
        <color rgb="FF000000"/>
        <rFont val="Calibri"/>
        <family val="2"/>
        <charset val="238"/>
      </rPr>
      <t>Aro</t>
    </r>
    <r>
      <rPr>
        <sz val="11"/>
        <color rgb="FF000000"/>
        <rFont val="Calibri"/>
        <family val="2"/>
        <charset val="238"/>
      </rPr>
      <t xml:space="preserve">
Csípős sertés debreceni</t>
    </r>
  </si>
  <si>
    <t>Glutlénmentes
Laktózmentes
Szójamentes</t>
  </si>
  <si>
    <r>
      <rPr>
        <b/>
        <sz val="11"/>
        <color rgb="FF000000"/>
        <rFont val="Calibri"/>
        <family val="2"/>
        <charset val="238"/>
      </rPr>
      <t>Dárdás</t>
    </r>
    <r>
      <rPr>
        <sz val="11"/>
        <color rgb="FF000000"/>
        <rFont val="Calibri"/>
        <family val="2"/>
        <charset val="238"/>
      </rPr>
      <t xml:space="preserve">
Csemege Debreceni</t>
    </r>
  </si>
  <si>
    <t>Csemege
A termék nyomokban szóját tartalmazhat</t>
  </si>
  <si>
    <t>F: Tesco-Global Zrt.
2040 Budaörs, Kinizsi út 1-3.</t>
  </si>
  <si>
    <t>Ép, felülete tiszta, sérüléstől mentes, sima. A burkolat alatt légzsák látható, lé kiválás nincs.</t>
  </si>
  <si>
    <t>Kellemesen fűszeres, kömény illata dominál. Idegen és romlásra utaló szagtól mentes.</t>
  </si>
  <si>
    <t>Tömötten rugalmas, jól rágható. Metszéslapon 5-6 mm átmérőjű hús- és szalonnaszemcsék láthatóak húspépbe ágyazva, mozaikos.</t>
  </si>
  <si>
    <t xml:space="preserve">Határozottan köményes ízű, egyéb fűszerek íze és a füst íz gyenge. Idegen és romlásra utaló íztől mentes. </t>
  </si>
  <si>
    <t>Kellemesen aromás, harmonikusan fűszeres, a főtt hús illata dominál. Idegen és romlásra utaló szagtól mentes.</t>
  </si>
  <si>
    <t>Tömötten rugalmas, jól összeálló. Metszéslapon egyenletes eloszlásban 6-8 mm átmérőjű hús- és szalonnaszemcsék, fűszerek (bors, paprika, kömény) láthatóak húspépbe ágyazva.</t>
  </si>
  <si>
    <t xml:space="preserve">A termék jellegének megfelelő, kellemes, harmonikusan fűszeres, aromás, kissé csípős ízű termék. Idegen és romlásra utaló íztől mentes. </t>
  </si>
  <si>
    <t>*: Egérrel a cellára mutatva további információ jelenik meg.</t>
  </si>
  <si>
    <t>ÍZESÍTÉS/
ALLERGÉN INFORMÁCIÓK</t>
  </si>
  <si>
    <t>Főtt húspépre jellemző, ízfokozó íz erősen érezhető rajta. Idegen és romlásra utaló íztől mentes.</t>
  </si>
  <si>
    <t>TERMÉKEN FELTÜNTETETT EGYÉB INFORMÁCIÓK</t>
  </si>
  <si>
    <r>
      <rPr>
        <b/>
        <sz val="11"/>
        <color rgb="FF000000"/>
        <rFont val="Calibri"/>
        <family val="2"/>
        <charset val="238"/>
      </rPr>
      <t>Tesco</t>
    </r>
    <r>
      <rPr>
        <sz val="11"/>
        <color rgb="FF000000"/>
        <rFont val="Calibri"/>
        <family val="2"/>
        <charset val="238"/>
      </rPr>
      <t xml:space="preserve">
Csemege Debreceni</t>
    </r>
  </si>
  <si>
    <t>NETTÓ TÖMEG
(g)</t>
  </si>
  <si>
    <t>ÁLLOMÁNY, METSZÉSLAP</t>
  </si>
  <si>
    <t>OVÁLIS JELÖLÉS</t>
  </si>
  <si>
    <t>HU 7 EK</t>
  </si>
  <si>
    <t>HU 329 EK</t>
  </si>
  <si>
    <t>HU 154 EK</t>
  </si>
  <si>
    <t>HU 57 EK</t>
  </si>
  <si>
    <t>HU 510 EK</t>
  </si>
  <si>
    <t>HU 173 EK</t>
  </si>
  <si>
    <t>N.a.</t>
  </si>
  <si>
    <t>Sertéshús (75%), Víz, csontokról mechanikusan lefejtett sertéshús, sertésszalonna, étkezési só, fűszerek, emulgeálószer (trifoszfátok), fűszerkivonatok, dextróz, keményítő, antioxidáns (rozmaringkivonatok), tartósítószerek (nátrium-nitrit, nátrium-acetátok), ehető sertés vékonybél.</t>
  </si>
  <si>
    <t>Sertéshús (59%), sertésszalonna, ivóvíz, marhahús (10%), sertésín, sertésbőrke, étkezési só, fűszerek, fűszerkivonatok, stabilizátor (difoszfátok), emulgeálószer (zsírsavak mono-és digliceridjei), glükózszirup, dextróz, antioxidánsok (aszkorbinsav, nátrium-aszkorbát), tartósítószer (nátrium-nitrit), füst.</t>
  </si>
  <si>
    <t>Sertéshús (59%), sertés szalonna, ivóvíz, sertés bőrke, fűszerek (paprika különleges), étkezési só, burgonyakeményítő, dextróz, emulgeálószer (trifoszfátok), fűszerkivonatok, ízfokozó (nátrium-glutamát), antioxidáns (aszkorbinsav), tartósítószer (nátrium-nitrit), füstaroma, juhbél.</t>
  </si>
  <si>
    <t>Sertéshús (68%), sertésszalonna, ivóvíz, marhahús (10%), sertésín, sertésbőrke, étkezési só, fűszerek, fúszerkivonatok, stabilizátor (difoszfátok), szárított glükózszirup, emulgeálószer (zsírsavak mono-és digliceridjei), antioxidánsok (aszkorbinsav, nátrium-aszkorbát), tartósítószer (nátrium-nitrit), füst.</t>
  </si>
  <si>
    <t>Sertéshús (82%), sertésszalonna, csontokról mechanikusan lefejtett sertéshús, víz, fűszerek, emulgeálószer (E450), fűszerkivonatok, dextróz, étkezési só, antioxidáns (E392), tartósítószerek (E250, E262), ehető sertés vékonybél.</t>
  </si>
  <si>
    <r>
      <t>Sertéshús (55%), ivóvíz, ipari szalonna, csontokról mechanikusan lefejtett baromfihús, sertésbőr, fűszerkeverék [(</t>
    </r>
    <r>
      <rPr>
        <b/>
        <u/>
        <sz val="11"/>
        <color indexed="8"/>
        <rFont val="Calibri"/>
        <family val="2"/>
        <charset val="238"/>
      </rPr>
      <t>szójafehérje</t>
    </r>
    <r>
      <rPr>
        <sz val="11"/>
        <color indexed="8"/>
        <rFont val="Calibri"/>
        <family val="2"/>
        <charset val="238"/>
      </rPr>
      <t>, fűszerek, emulgeálószer (difoszfátok), étkezési só, ízfokozó (nátrium-glutamát), antioxidánsok (citromsav, Nátrium-izo-aszkorbát), fűszerkivonatok, színezék (kárminsav)], nitrites pác só (étkezési só, tartósítószer: nátrium nitrit), glükózszirup, dextróz, emulgeálószer (trifoszfátok), sűrítőanyag (karragén), aromák, fűszerkivonatok, savanyúságot szabályozó anyagok (borkősav, nátrium-karbonát), sűrítőanyagok (nátrium-karboxi-metil-cellulóz, pektin, szentjánoskenyérliszt, xantángumi), füst.</t>
    </r>
  </si>
  <si>
    <t>Sertéshús (59%), sertésszalonna, ivóvíz, marhahús (10%), sertésín, sertésbőrke, étkezési só, sertés vékonybél, fűszerek, fűszerkivonatok, stabilizátor (difoszfátok), szárított glükózszirup, emulgeálószer (zsírsavak mono-és digliceridjei), antioxidánsok (aszkorbinsav, nátrium-aszkorbát), tartósítószer (nátrium-nitrit), füst.</t>
  </si>
  <si>
    <t>Sertés hús (63%), ivóvíz, sertésszalonna, sertésbőrke, marhahús (5%), fűszerek, dextróz, étkezési só, ízfokozó: nátrium-glutamát; stabilizátorok: di-és trifoszfátok; fűszerkivonat; antioxidáns: aszkorbinsav; tartósítószer: nátrium-nitrit, füst.</t>
  </si>
  <si>
    <t>84% sertéshús, sertésszalonna, ivóvíz, étkezési só, fűszerek (feketebors, fűszerpaprika, köménymag, szegfűbors, szerecsendió-virág, fokhagyma), cukor, stabilizátorok: nátrium-foszfátok, kálium-foszfátok; rizsliszt, sűrítőanyag: karragén; antioxidáns: nátrium-aszkorbát; tartósítószer: nátrium-nitrit; sertés vékonybél.</t>
  </si>
  <si>
    <r>
      <t>Sertéshús (70%), ivóvíz, ipari szalonna, fűszerkeverék [</t>
    </r>
    <r>
      <rPr>
        <b/>
        <u/>
        <sz val="11"/>
        <color indexed="8"/>
        <rFont val="Calibri"/>
        <family val="2"/>
        <charset val="238"/>
      </rPr>
      <t xml:space="preserve">szójafehérje, </t>
    </r>
    <r>
      <rPr>
        <sz val="11"/>
        <color indexed="8"/>
        <rFont val="Calibri"/>
        <family val="2"/>
        <charset val="238"/>
      </rPr>
      <t>fűszerek, emulgeálószer (E450), étkezési só, ízfokozó (E621), antioxidánsok (E330, E316), fűszerkivonatok, színezék (E120)], sertés bőrke, nitrites pác só, keményítő.</t>
    </r>
  </si>
  <si>
    <t>Sertéshús (50%), marhahús (19%), sertés szalonna, ivóvíz, sertés bőrkepép, étkezési só, burgonyakeményítő, fűszerek, fűszerpaprika (csemege, csípős), dextróz, emulgeálószer (Trifoszfátok), fűszerkivonatok, ízfokozó (Nátrium-glutamát), antioxidáns (Aszkorbinsav), aroma, tartósítószer (Nátrium-nitrit).</t>
  </si>
  <si>
    <t>Sertéshús (59%), sertés szalonna, ivóvíz, sertés bőrke, marhahús (2%), fűszerek (paprika különleges), étkezési só, burgonyakeményítő, dextróz, emulgeálszer (Trifoszfátok), fűszerkivonatok, ízfokozó (Nátrium-glutamát), antioxidáns (Aszkorbinsav), tartósítószer (Nátrium-nitrit), füstaroma.</t>
  </si>
  <si>
    <t xml:space="preserve">
Juhbélbe töltve, sertés húskészítmény.</t>
  </si>
  <si>
    <t>Sertés húskészítmény, védőgázas csomagolásban, emészthető műbélben.</t>
  </si>
  <si>
    <t>Előhűtött termék, hagyományos füstöléssel, vákuumcsomagolásban.</t>
  </si>
  <si>
    <t>84 % sertéshús felhasználásával
Vákuumcsomagolt.</t>
  </si>
  <si>
    <t>Sertés- és marhahúsból, füstölt, vákuumcsomagolásban.</t>
  </si>
  <si>
    <t>Sertéshúsból, vákuumcsomagolt.</t>
  </si>
  <si>
    <t>Főtt, füstölt, sertés és marhahúsból, sertés vékonybélbe töltött húskészítmény, vákuumcsomagolt.</t>
  </si>
  <si>
    <t>Főtt, füstölt, sertés-és marhahúsból készült, sertésbélbe töltött.</t>
  </si>
  <si>
    <t>Juhbélbe töltve, védőgázas csomagolásban.</t>
  </si>
  <si>
    <t>Főtt, füstölt, sertés- és marhahúsból készült, sertésbélbe töltött, vákuumcsomagolt.</t>
  </si>
  <si>
    <t>Füstölt,vákuumcsomagolt.</t>
  </si>
  <si>
    <t>Főtt, füstölt, sertés-és marhahúsból készült, sertésbélbe töltött, vákuumcsomagolt.</t>
  </si>
  <si>
    <t>Főtt, füstölt, vákuumcsomagolt.</t>
  </si>
  <si>
    <t>Sertéshús (77%), sertés szalonna, ivóvíz, sertés bőrke, marhahús (5%), fűszerek (paprika különleges), étkezési só, burgonyakeményítő, dextróz, emulgeálószer (Trifoszfátok), fűszerkivonatok, ízfokozó (Nátrium-glutamát), antioxidáns (Aszkorbinsav), tartósítószer (Nátrium-nitrit), füstaroma.</t>
  </si>
  <si>
    <t>Sertéshús (82%), sertésszalonna, csontokról mechanikusan lefejtett sertéshús, víz, fűszerek, étkezési só, csípős fűszerpaprika (0,3%), emulgeálószer (E450), fűszerkivonatok, ízfokozó (E621), aromák, antioxidáns (E392), tartósítószerek (E250, E262), ehető sertés vékonybél.</t>
  </si>
  <si>
    <r>
      <t>Sertéshús (55%), ivóvíz, ipari szalonna, csontokról mechanikusan lefejtett baromfihús, sertésbőr, fűszerkeverék [(</t>
    </r>
    <r>
      <rPr>
        <b/>
        <u/>
        <sz val="11"/>
        <color indexed="8"/>
        <rFont val="Calibri"/>
        <family val="2"/>
        <charset val="238"/>
      </rPr>
      <t>szójafehérje</t>
    </r>
    <r>
      <rPr>
        <sz val="11"/>
        <color indexed="8"/>
        <rFont val="Calibri"/>
        <family val="2"/>
        <charset val="238"/>
      </rPr>
      <t>, fűszerek, emulgeálószer (difoszfátok), étkezési só, ízfokozó (nátrium-glutamát), antioxidánsok (citromsav, Nátrium-izo-aszkorbát), fűszerkivonatok, színezék (kárminsav)], nitrites pác só (étkezési só, tartósítószer: nátrium nitrit), őrölt chilli paprika (0,6%), glükózszirup, dextróz, emulgeálószer (trifoszfátok), sűrítőanyag (karragén), aromák, fűszerkivonatok, savanyúságot szabályozó anyagok (borkősav, nátrium-karbonát), sűrítőanyagok (nátrium-karboxi-metil-cellulóz, pektin, szentjánoskenyérliszt, xantángumi), füst.</t>
    </r>
  </si>
  <si>
    <r>
      <t>Sertéshús (70%), ivóvíz, ipari szalonna, fűszerkeverék [</t>
    </r>
    <r>
      <rPr>
        <b/>
        <u/>
        <sz val="11"/>
        <color indexed="8"/>
        <rFont val="Calibri"/>
        <family val="2"/>
        <charset val="238"/>
      </rPr>
      <t xml:space="preserve">szójafehérje, </t>
    </r>
    <r>
      <rPr>
        <sz val="11"/>
        <color indexed="8"/>
        <rFont val="Calibri"/>
        <family val="2"/>
        <charset val="238"/>
      </rPr>
      <t>fűszerek, emulgeálószer (E450), étkezési só, ízfokozó (E621), antioxidánsok (E330, E316), fűszerkivonatok, színezék (E120)], sertés bőrke, nitrites pác só, keményítő, őrölt chilli paprika (0,6%).</t>
    </r>
  </si>
  <si>
    <t xml:space="preserve">
Védőgázas csomagolásban, juhbélbe töltve (enyhén csípős), sertés húskészítmény.</t>
  </si>
  <si>
    <t>Juhbélbe töltve (enyhén csípős), sertés húskészítmény.</t>
  </si>
  <si>
    <t>Sertés- és marhahúsból, füstölt, vákuumcsomagolt.</t>
  </si>
  <si>
    <t>Magyaros ízvilágú.</t>
  </si>
  <si>
    <t>Hazai feldolgozású termék.
Magyar Termék Nagydíj 2016.
Vidéki hangulat, hazai ízek.</t>
  </si>
  <si>
    <r>
      <rPr>
        <b/>
        <sz val="11"/>
        <color rgb="FF000000"/>
        <rFont val="Calibri"/>
        <family val="2"/>
        <charset val="238"/>
      </rPr>
      <t>Palotás</t>
    </r>
    <r>
      <rPr>
        <sz val="11"/>
        <color rgb="FF000000"/>
        <rFont val="Calibri"/>
        <family val="2"/>
        <charset val="238"/>
      </rPr>
      <t xml:space="preserve">
Sertés Csemege Debreceni</t>
    </r>
  </si>
  <si>
    <r>
      <rPr>
        <b/>
        <sz val="11"/>
        <color rgb="FF000000"/>
        <rFont val="Calibri"/>
        <family val="2"/>
        <charset val="238"/>
      </rPr>
      <t>Nádudvari</t>
    </r>
    <r>
      <rPr>
        <sz val="11"/>
        <color rgb="FF000000"/>
        <rFont val="Calibri"/>
        <family val="2"/>
        <charset val="238"/>
      </rPr>
      <t xml:space="preserve">
Csemege debreceni kolbász</t>
    </r>
  </si>
  <si>
    <r>
      <rPr>
        <b/>
        <sz val="11"/>
        <color rgb="FF000000"/>
        <rFont val="Calibri"/>
        <family val="2"/>
        <charset val="238"/>
      </rPr>
      <t>Nádudvari</t>
    </r>
    <r>
      <rPr>
        <sz val="11"/>
        <color rgb="FF000000"/>
        <rFont val="Calibri"/>
        <family val="2"/>
        <charset val="238"/>
      </rPr>
      <t xml:space="preserve">
Csemege debreceni kolbász csípős</t>
    </r>
  </si>
  <si>
    <t>ALAK,
MÉRET</t>
  </si>
  <si>
    <t>FAJFEHÉRJE
LÓ *</t>
  </si>
  <si>
    <t>FAJFEHÉRJE
BAROMFI *</t>
  </si>
  <si>
    <t>LISTERIA MONOCYTOGENES *</t>
  </si>
  <si>
    <t>SALMONELLA SPP. *</t>
  </si>
  <si>
    <t>Füstölt, vákuumcsomagolt.</t>
  </si>
  <si>
    <t>Sertéshúsból,
vákuumcsomagolt.</t>
  </si>
  <si>
    <t>Ép, felülete tiszta,
sérüléstől mentes, sima.</t>
  </si>
  <si>
    <t xml:space="preserve">Ép, felülete tiszta,
sérüléstől mentes, sima. </t>
  </si>
  <si>
    <t>X</t>
  </si>
  <si>
    <r>
      <rPr>
        <b/>
        <sz val="12"/>
        <color rgb="FFFF0000"/>
        <rFont val="Calibri"/>
        <family val="2"/>
        <charset val="238"/>
        <scheme val="minor"/>
      </rPr>
      <t>X</t>
    </r>
    <r>
      <rPr>
        <b/>
        <sz val="12"/>
        <rFont val="Calibri"/>
        <family val="2"/>
        <charset val="238"/>
        <scheme val="minor"/>
      </rPr>
      <t>,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*: Egérrel a cellára mutatva további információ jelenik meg.</t>
    </r>
  </si>
  <si>
    <t>Hazai feldolgozású termék.</t>
  </si>
  <si>
    <t>Hazai feldolgozású termék.
Sertéshús származási országa: Németország</t>
  </si>
  <si>
    <t>Magyar Termék Nagydíj.</t>
  </si>
  <si>
    <t>sertés hús (55%), marhahús (27%), ivóvíz, sertésszalonna, sertésbőrke, fűszerek (paprika, chili, fokhagyma), ízfokozó: nátrium-glutamát; stabilizátorok: difoszfátok; fűszerkivonatok, antioxidáns: aszkorbinsav; nitrit pácsó (étkezési só, tartósítószer: nátrium nitirit); füst.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</si>
</sst>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rgb="FFFFBC9B"/>
        <bgColor indexed="64"/>
      </patternFill>
    </fill>
    <fill>
      <patternFill patternType="solid">
        <fgColor rgb="FFFFD8C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1">
    <xf numFmtId="0" fontId="0" fillId="0" borderId="0" xfId="0"/>
    <xf numFmtId="0" fontId="0" fillId="3" borderId="0" xfId="0" applyFill="1" applyBorder="1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0" fillId="4" borderId="0" xfId="0" applyFill="1" applyBorder="1"/>
    <xf numFmtId="0" fontId="5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" fontId="0" fillId="4" borderId="0" xfId="0" applyNumberFormat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ont="1" applyFill="1" applyBorder="1" applyAlignment="1">
      <alignment horizontal="center" vertical="center" wrapText="1"/>
    </xf>
    <xf numFmtId="2" fontId="0" fillId="4" borderId="0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2" fontId="0" fillId="3" borderId="12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 wrapText="1"/>
    </xf>
    <xf numFmtId="2" fontId="0" fillId="3" borderId="0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" fontId="0" fillId="3" borderId="0" xfId="0" applyNumberFormat="1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5" fillId="4" borderId="8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" fontId="0" fillId="4" borderId="8" xfId="0" applyNumberFormat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0" xfId="0" applyFill="1"/>
    <xf numFmtId="0" fontId="0" fillId="4" borderId="7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2" fontId="0" fillId="4" borderId="7" xfId="0" applyNumberForma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horizontal="center" vertical="center" wrapText="1"/>
    </xf>
    <xf numFmtId="1" fontId="0" fillId="4" borderId="1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5" borderId="0" xfId="0" applyFill="1"/>
    <xf numFmtId="0" fontId="13" fillId="4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colors>
    <mruColors>
      <color rgb="FFFF9966"/>
      <color rgb="FFFFBC9B"/>
      <color rgb="FFFFD8C5"/>
      <color rgb="FFFFCCB3"/>
      <color rgb="FFFFCC99"/>
      <color rgb="FFFFCC66"/>
      <color rgb="FFD3837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6" Type="http://schemas.openxmlformats.org/officeDocument/2006/relationships/image" Target="../media/image40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84667</xdr:rowOff>
    </xdr:from>
    <xdr:to>
      <xdr:col>1</xdr:col>
      <xdr:colOff>1245000</xdr:colOff>
      <xdr:row>2</xdr:row>
      <xdr:rowOff>1380667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917" y="1227667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14</xdr:row>
      <xdr:rowOff>127000</xdr:rowOff>
    </xdr:from>
    <xdr:to>
      <xdr:col>1</xdr:col>
      <xdr:colOff>1149750</xdr:colOff>
      <xdr:row>14</xdr:row>
      <xdr:rowOff>1423000</xdr:rowOff>
    </xdr:to>
    <xdr:pic>
      <xdr:nvPicPr>
        <xdr:cNvPr id="17" name="Kép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0667" y="19558000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13</xdr:row>
      <xdr:rowOff>127000</xdr:rowOff>
    </xdr:from>
    <xdr:to>
      <xdr:col>1</xdr:col>
      <xdr:colOff>1181500</xdr:colOff>
      <xdr:row>13</xdr:row>
      <xdr:rowOff>1423000</xdr:rowOff>
    </xdr:to>
    <xdr:pic>
      <xdr:nvPicPr>
        <xdr:cNvPr id="18" name="Kép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2417" y="18034000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148166</xdr:colOff>
      <xdr:row>12</xdr:row>
      <xdr:rowOff>296334</xdr:rowOff>
    </xdr:from>
    <xdr:to>
      <xdr:col>1</xdr:col>
      <xdr:colOff>1444166</xdr:colOff>
      <xdr:row>12</xdr:row>
      <xdr:rowOff>1160334</xdr:rowOff>
    </xdr:to>
    <xdr:pic>
      <xdr:nvPicPr>
        <xdr:cNvPr id="19" name="Kép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3083" y="16679334"/>
          <a:ext cx="1296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11</xdr:row>
      <xdr:rowOff>105833</xdr:rowOff>
    </xdr:from>
    <xdr:to>
      <xdr:col>1</xdr:col>
      <xdr:colOff>1181500</xdr:colOff>
      <xdr:row>11</xdr:row>
      <xdr:rowOff>1401833</xdr:rowOff>
    </xdr:to>
    <xdr:pic>
      <xdr:nvPicPr>
        <xdr:cNvPr id="20" name="Kép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2417" y="14964833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10</xdr:row>
      <xdr:rowOff>137583</xdr:rowOff>
    </xdr:from>
    <xdr:to>
      <xdr:col>1</xdr:col>
      <xdr:colOff>1181500</xdr:colOff>
      <xdr:row>10</xdr:row>
      <xdr:rowOff>1433583</xdr:rowOff>
    </xdr:to>
    <xdr:pic>
      <xdr:nvPicPr>
        <xdr:cNvPr id="21" name="Kép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2417" y="13472583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338666</xdr:colOff>
      <xdr:row>9</xdr:row>
      <xdr:rowOff>116417</xdr:rowOff>
    </xdr:from>
    <xdr:to>
      <xdr:col>1</xdr:col>
      <xdr:colOff>1202666</xdr:colOff>
      <xdr:row>9</xdr:row>
      <xdr:rowOff>1412417</xdr:rowOff>
    </xdr:to>
    <xdr:pic>
      <xdr:nvPicPr>
        <xdr:cNvPr id="22" name="Kép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583" y="11927417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</xdr:row>
      <xdr:rowOff>296334</xdr:rowOff>
    </xdr:from>
    <xdr:to>
      <xdr:col>1</xdr:col>
      <xdr:colOff>1423000</xdr:colOff>
      <xdr:row>8</xdr:row>
      <xdr:rowOff>1160334</xdr:rowOff>
    </xdr:to>
    <xdr:pic>
      <xdr:nvPicPr>
        <xdr:cNvPr id="23" name="Kép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917" y="10583334"/>
          <a:ext cx="1296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7</xdr:row>
      <xdr:rowOff>137583</xdr:rowOff>
    </xdr:from>
    <xdr:to>
      <xdr:col>1</xdr:col>
      <xdr:colOff>1202667</xdr:colOff>
      <xdr:row>7</xdr:row>
      <xdr:rowOff>1433583</xdr:rowOff>
    </xdr:to>
    <xdr:pic>
      <xdr:nvPicPr>
        <xdr:cNvPr id="24" name="Kép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584" y="8900583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6</xdr:row>
      <xdr:rowOff>127000</xdr:rowOff>
    </xdr:from>
    <xdr:to>
      <xdr:col>1</xdr:col>
      <xdr:colOff>1192083</xdr:colOff>
      <xdr:row>6</xdr:row>
      <xdr:rowOff>1423000</xdr:rowOff>
    </xdr:to>
    <xdr:pic>
      <xdr:nvPicPr>
        <xdr:cNvPr id="25" name="Kép 2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366000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359833</xdr:colOff>
      <xdr:row>5</xdr:row>
      <xdr:rowOff>137583</xdr:rowOff>
    </xdr:from>
    <xdr:to>
      <xdr:col>1</xdr:col>
      <xdr:colOff>1223833</xdr:colOff>
      <xdr:row>5</xdr:row>
      <xdr:rowOff>1433583</xdr:rowOff>
    </xdr:to>
    <xdr:pic>
      <xdr:nvPicPr>
        <xdr:cNvPr id="26" name="Kép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852583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338666</xdr:colOff>
      <xdr:row>4</xdr:row>
      <xdr:rowOff>116416</xdr:rowOff>
    </xdr:from>
    <xdr:to>
      <xdr:col>1</xdr:col>
      <xdr:colOff>1202666</xdr:colOff>
      <xdr:row>4</xdr:row>
      <xdr:rowOff>1412416</xdr:rowOff>
    </xdr:to>
    <xdr:pic>
      <xdr:nvPicPr>
        <xdr:cNvPr id="27" name="Kép 2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583" y="4307416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3</xdr:row>
      <xdr:rowOff>95251</xdr:rowOff>
    </xdr:from>
    <xdr:to>
      <xdr:col>1</xdr:col>
      <xdr:colOff>1213250</xdr:colOff>
      <xdr:row>3</xdr:row>
      <xdr:rowOff>1391251</xdr:rowOff>
    </xdr:to>
    <xdr:pic>
      <xdr:nvPicPr>
        <xdr:cNvPr id="28" name="Kép 2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167" y="2762251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15</xdr:row>
      <xdr:rowOff>84667</xdr:rowOff>
    </xdr:from>
    <xdr:to>
      <xdr:col>1</xdr:col>
      <xdr:colOff>1118000</xdr:colOff>
      <xdr:row>15</xdr:row>
      <xdr:rowOff>1380667</xdr:rowOff>
    </xdr:to>
    <xdr:pic>
      <xdr:nvPicPr>
        <xdr:cNvPr id="29" name="Kép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917" y="21039667"/>
          <a:ext cx="864000" cy="12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404813</xdr:colOff>
      <xdr:row>7</xdr:row>
      <xdr:rowOff>95250</xdr:rowOff>
    </xdr:from>
    <xdr:to>
      <xdr:col>1</xdr:col>
      <xdr:colOff>1268813</xdr:colOff>
      <xdr:row>7</xdr:row>
      <xdr:rowOff>1391250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0313" y="8858250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6</xdr:row>
      <xdr:rowOff>333375</xdr:rowOff>
    </xdr:from>
    <xdr:to>
      <xdr:col>1</xdr:col>
      <xdr:colOff>1426969</xdr:colOff>
      <xdr:row>6</xdr:row>
      <xdr:rowOff>1197375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469" y="7572375"/>
          <a:ext cx="129600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369094</xdr:colOff>
      <xdr:row>5</xdr:row>
      <xdr:rowOff>95250</xdr:rowOff>
    </xdr:from>
    <xdr:to>
      <xdr:col>1</xdr:col>
      <xdr:colOff>1233094</xdr:colOff>
      <xdr:row>5</xdr:row>
      <xdr:rowOff>1391250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4594" y="5810250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4</xdr:row>
      <xdr:rowOff>107156</xdr:rowOff>
    </xdr:from>
    <xdr:to>
      <xdr:col>1</xdr:col>
      <xdr:colOff>1221188</xdr:colOff>
      <xdr:row>4</xdr:row>
      <xdr:rowOff>1403156</xdr:rowOff>
    </xdr:to>
    <xdr:pic>
      <xdr:nvPicPr>
        <xdr:cNvPr id="11" name="Kép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2688" y="4298156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3</xdr:row>
      <xdr:rowOff>130969</xdr:rowOff>
    </xdr:from>
    <xdr:to>
      <xdr:col>1</xdr:col>
      <xdr:colOff>1233093</xdr:colOff>
      <xdr:row>3</xdr:row>
      <xdr:rowOff>1426969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4593" y="2797969"/>
          <a:ext cx="864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</xdr:row>
      <xdr:rowOff>107157</xdr:rowOff>
    </xdr:from>
    <xdr:to>
      <xdr:col>1</xdr:col>
      <xdr:colOff>1245000</xdr:colOff>
      <xdr:row>2</xdr:row>
      <xdr:rowOff>1403157</xdr:rowOff>
    </xdr:to>
    <xdr:pic>
      <xdr:nvPicPr>
        <xdr:cNvPr id="13" name="Kép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1250157"/>
          <a:ext cx="864000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8"/>
  <sheetViews>
    <sheetView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sqref="A1:A2"/>
    </sheetView>
  </sheetViews>
  <sheetFormatPr defaultColWidth="0" defaultRowHeight="15" zeroHeight="1" x14ac:dyDescent="0.25"/>
  <cols>
    <col min="1" max="1" width="14.7109375" customWidth="1"/>
    <col min="2" max="2" width="24.7109375" customWidth="1"/>
    <col min="3" max="3" width="40.7109375" customWidth="1"/>
    <col min="4" max="5" width="15.7109375" customWidth="1"/>
    <col min="6" max="6" width="40.7109375" customWidth="1"/>
    <col min="7" max="7" width="20.7109375" customWidth="1"/>
    <col min="8" max="8" width="100.7109375" customWidth="1"/>
    <col min="9" max="9" width="30.7109375" customWidth="1"/>
    <col min="10" max="10" width="43.7109375" customWidth="1"/>
    <col min="11" max="11" width="30.7109375" customWidth="1"/>
    <col min="12" max="12" width="45.7109375" customWidth="1"/>
    <col min="13" max="19" width="14.7109375" customWidth="1"/>
    <col min="20" max="33" width="20.7109375" customWidth="1"/>
    <col min="34" max="36" width="25.7109375" customWidth="1"/>
    <col min="37" max="38" width="20.7109375" customWidth="1"/>
    <col min="39" max="44" width="35.7109375" customWidth="1"/>
    <col min="45" max="45" width="5.7109375" customWidth="1"/>
    <col min="46" max="16384" width="9.140625" hidden="1"/>
  </cols>
  <sheetData>
    <row r="1" spans="1:45" ht="30" customHeight="1" thickBot="1" x14ac:dyDescent="0.3">
      <c r="A1" s="108" t="s">
        <v>0</v>
      </c>
      <c r="B1" s="110" t="s">
        <v>1</v>
      </c>
      <c r="C1" s="103" t="s">
        <v>2</v>
      </c>
      <c r="D1" s="103" t="s">
        <v>203</v>
      </c>
      <c r="E1" s="103" t="s">
        <v>10</v>
      </c>
      <c r="F1" s="103" t="s">
        <v>149</v>
      </c>
      <c r="G1" s="103" t="s">
        <v>205</v>
      </c>
      <c r="H1" s="103" t="s">
        <v>3</v>
      </c>
      <c r="I1" s="103" t="s">
        <v>201</v>
      </c>
      <c r="J1" s="103" t="s">
        <v>199</v>
      </c>
      <c r="K1" s="103" t="s">
        <v>4</v>
      </c>
      <c r="L1" s="105" t="s">
        <v>5</v>
      </c>
      <c r="M1" s="100" t="s">
        <v>6</v>
      </c>
      <c r="N1" s="101"/>
      <c r="O1" s="101"/>
      <c r="P1" s="101"/>
      <c r="Q1" s="101"/>
      <c r="R1" s="101"/>
      <c r="S1" s="101"/>
      <c r="T1" s="100" t="s">
        <v>38</v>
      </c>
      <c r="U1" s="101"/>
      <c r="V1" s="101"/>
      <c r="W1" s="101"/>
      <c r="X1" s="101"/>
      <c r="Y1" s="102"/>
      <c r="Z1" s="100" t="s">
        <v>7</v>
      </c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2"/>
      <c r="AM1" s="100" t="s">
        <v>48</v>
      </c>
      <c r="AN1" s="101"/>
      <c r="AO1" s="101"/>
      <c r="AP1" s="101"/>
      <c r="AQ1" s="101"/>
      <c r="AR1" s="102"/>
      <c r="AS1" s="4"/>
    </row>
    <row r="2" spans="1:45" ht="60" customHeight="1" thickTop="1" thickBot="1" x14ac:dyDescent="0.3">
      <c r="A2" s="109"/>
      <c r="B2" s="107"/>
      <c r="C2" s="104"/>
      <c r="D2" s="107"/>
      <c r="E2" s="107"/>
      <c r="F2" s="104"/>
      <c r="G2" s="104"/>
      <c r="H2" s="104"/>
      <c r="I2" s="104"/>
      <c r="J2" s="104"/>
      <c r="K2" s="104"/>
      <c r="L2" s="106"/>
      <c r="M2" s="6" t="s">
        <v>250</v>
      </c>
      <c r="N2" s="93" t="s">
        <v>50</v>
      </c>
      <c r="O2" s="91" t="s">
        <v>204</v>
      </c>
      <c r="P2" s="93" t="s">
        <v>52</v>
      </c>
      <c r="Q2" s="93" t="s">
        <v>51</v>
      </c>
      <c r="R2" s="93" t="s">
        <v>54</v>
      </c>
      <c r="S2" s="5" t="s">
        <v>8</v>
      </c>
      <c r="T2" s="6" t="s">
        <v>254</v>
      </c>
      <c r="U2" s="91" t="s">
        <v>39</v>
      </c>
      <c r="V2" s="91" t="s">
        <v>40</v>
      </c>
      <c r="W2" s="91" t="s">
        <v>41</v>
      </c>
      <c r="X2" s="91" t="s">
        <v>253</v>
      </c>
      <c r="Y2" s="91" t="s">
        <v>42</v>
      </c>
      <c r="Z2" s="6" t="s">
        <v>36</v>
      </c>
      <c r="AA2" s="91" t="s">
        <v>37</v>
      </c>
      <c r="AB2" s="7" t="s">
        <v>35</v>
      </c>
      <c r="AC2" s="7" t="s">
        <v>24</v>
      </c>
      <c r="AD2" s="7" t="s">
        <v>25</v>
      </c>
      <c r="AE2" s="7" t="s">
        <v>27</v>
      </c>
      <c r="AF2" s="7" t="s">
        <v>26</v>
      </c>
      <c r="AG2" s="7" t="s">
        <v>32</v>
      </c>
      <c r="AH2" s="8" t="s">
        <v>9</v>
      </c>
      <c r="AI2" s="91" t="s">
        <v>252</v>
      </c>
      <c r="AJ2" s="91" t="s">
        <v>251</v>
      </c>
      <c r="AK2" s="91" t="s">
        <v>29</v>
      </c>
      <c r="AL2" s="92" t="s">
        <v>33</v>
      </c>
      <c r="AM2" s="91" t="s">
        <v>49</v>
      </c>
      <c r="AN2" s="91" t="s">
        <v>50</v>
      </c>
      <c r="AO2" s="91" t="s">
        <v>51</v>
      </c>
      <c r="AP2" s="93" t="s">
        <v>52</v>
      </c>
      <c r="AQ2" s="91" t="s">
        <v>53</v>
      </c>
      <c r="AR2" s="9" t="s">
        <v>54</v>
      </c>
      <c r="AS2" s="4"/>
    </row>
    <row r="3" spans="1:45" s="81" customFormat="1" ht="120" customHeight="1" x14ac:dyDescent="0.25">
      <c r="A3" s="94">
        <v>1</v>
      </c>
      <c r="B3" s="1"/>
      <c r="C3" s="37" t="s">
        <v>188</v>
      </c>
      <c r="D3" s="37">
        <v>300</v>
      </c>
      <c r="E3" s="39">
        <v>1930</v>
      </c>
      <c r="F3" s="37" t="s">
        <v>156</v>
      </c>
      <c r="G3" s="37" t="s">
        <v>206</v>
      </c>
      <c r="H3" s="37" t="s">
        <v>213</v>
      </c>
      <c r="I3" s="37" t="s">
        <v>230</v>
      </c>
      <c r="J3" s="37" t="s">
        <v>189</v>
      </c>
      <c r="K3" s="37" t="s">
        <v>261</v>
      </c>
      <c r="L3" s="40" t="s">
        <v>19</v>
      </c>
      <c r="M3" s="42">
        <v>8.1840000000000011</v>
      </c>
      <c r="N3" s="43">
        <v>12.432</v>
      </c>
      <c r="O3" s="43">
        <v>12.917333333333334</v>
      </c>
      <c r="P3" s="43">
        <v>12.576666666666666</v>
      </c>
      <c r="Q3" s="43">
        <v>16.243333333333332</v>
      </c>
      <c r="R3" s="43">
        <v>21.083333333333332</v>
      </c>
      <c r="S3" s="44">
        <v>83.436666666666667</v>
      </c>
      <c r="T3" s="45" t="s">
        <v>43</v>
      </c>
      <c r="U3" s="46" t="s">
        <v>44</v>
      </c>
      <c r="V3" s="46" t="s">
        <v>45</v>
      </c>
      <c r="W3" s="46" t="s">
        <v>45</v>
      </c>
      <c r="X3" s="46" t="s">
        <v>43</v>
      </c>
      <c r="Y3" s="47" t="s">
        <v>46</v>
      </c>
      <c r="Z3" s="48">
        <v>54.2</v>
      </c>
      <c r="AA3" s="49">
        <v>28.7</v>
      </c>
      <c r="AB3" s="49">
        <v>13.5</v>
      </c>
      <c r="AC3" s="43">
        <v>1.7</v>
      </c>
      <c r="AD3" s="49">
        <v>1.9</v>
      </c>
      <c r="AE3" s="43">
        <v>0.75</v>
      </c>
      <c r="AF3" s="50">
        <v>204</v>
      </c>
      <c r="AG3" s="38" t="s">
        <v>47</v>
      </c>
      <c r="AH3" s="51" t="s">
        <v>83</v>
      </c>
      <c r="AI3" s="52" t="s">
        <v>28</v>
      </c>
      <c r="AJ3" s="52" t="s">
        <v>28</v>
      </c>
      <c r="AK3" s="38" t="s">
        <v>47</v>
      </c>
      <c r="AL3" s="53" t="s">
        <v>47</v>
      </c>
      <c r="AM3" s="41" t="s">
        <v>61</v>
      </c>
      <c r="AN3" s="54" t="s">
        <v>257</v>
      </c>
      <c r="AO3" s="54" t="s">
        <v>62</v>
      </c>
      <c r="AP3" s="54" t="s">
        <v>63</v>
      </c>
      <c r="AQ3" s="54" t="s">
        <v>64</v>
      </c>
      <c r="AR3" s="55" t="s">
        <v>65</v>
      </c>
      <c r="AS3" s="4"/>
    </row>
    <row r="4" spans="1:45" s="81" customFormat="1" ht="120" customHeight="1" x14ac:dyDescent="0.25">
      <c r="A4" s="95">
        <v>2</v>
      </c>
      <c r="B4" s="14"/>
      <c r="C4" s="15" t="s">
        <v>202</v>
      </c>
      <c r="D4" s="15">
        <v>300</v>
      </c>
      <c r="E4" s="17">
        <v>1930</v>
      </c>
      <c r="F4" s="15" t="s">
        <v>190</v>
      </c>
      <c r="G4" s="15" t="s">
        <v>207</v>
      </c>
      <c r="H4" s="15" t="s">
        <v>214</v>
      </c>
      <c r="I4" s="15" t="s">
        <v>231</v>
      </c>
      <c r="J4" s="15" t="s">
        <v>164</v>
      </c>
      <c r="K4" s="15" t="s">
        <v>212</v>
      </c>
      <c r="L4" s="18" t="s">
        <v>14</v>
      </c>
      <c r="M4" s="20">
        <v>7.44</v>
      </c>
      <c r="N4" s="21">
        <v>11.445333333333334</v>
      </c>
      <c r="O4" s="21">
        <v>12.11</v>
      </c>
      <c r="P4" s="21">
        <v>11.090333333333334</v>
      </c>
      <c r="Q4" s="21">
        <v>15.947999999999999</v>
      </c>
      <c r="R4" s="21">
        <v>18.783333333333331</v>
      </c>
      <c r="S4" s="22">
        <v>76.817000000000007</v>
      </c>
      <c r="T4" s="23" t="s">
        <v>43</v>
      </c>
      <c r="U4" s="24" t="s">
        <v>44</v>
      </c>
      <c r="V4" s="24" t="s">
        <v>45</v>
      </c>
      <c r="W4" s="24" t="s">
        <v>45</v>
      </c>
      <c r="X4" s="24" t="s">
        <v>43</v>
      </c>
      <c r="Y4" s="25" t="s">
        <v>46</v>
      </c>
      <c r="Z4" s="26">
        <v>51.7</v>
      </c>
      <c r="AA4" s="27">
        <v>33.5</v>
      </c>
      <c r="AB4" s="27">
        <v>12.1</v>
      </c>
      <c r="AC4" s="21">
        <v>2.15</v>
      </c>
      <c r="AD4" s="27">
        <v>1.8</v>
      </c>
      <c r="AE4" s="21">
        <v>0.73</v>
      </c>
      <c r="AF4" s="28">
        <v>289</v>
      </c>
      <c r="AG4" s="16" t="s">
        <v>47</v>
      </c>
      <c r="AH4" s="32" t="s">
        <v>84</v>
      </c>
      <c r="AI4" s="30" t="s">
        <v>28</v>
      </c>
      <c r="AJ4" s="30" t="s">
        <v>28</v>
      </c>
      <c r="AK4" s="16" t="s">
        <v>47</v>
      </c>
      <c r="AL4" s="31" t="s">
        <v>47</v>
      </c>
      <c r="AM4" s="19" t="s">
        <v>55</v>
      </c>
      <c r="AN4" s="32" t="s">
        <v>56</v>
      </c>
      <c r="AO4" s="32" t="s">
        <v>57</v>
      </c>
      <c r="AP4" s="32" t="s">
        <v>58</v>
      </c>
      <c r="AQ4" s="32" t="s">
        <v>59</v>
      </c>
      <c r="AR4" s="33" t="s">
        <v>60</v>
      </c>
      <c r="AS4" s="4"/>
    </row>
    <row r="5" spans="1:45" s="81" customFormat="1" ht="120" customHeight="1" x14ac:dyDescent="0.25">
      <c r="A5" s="94">
        <v>3</v>
      </c>
      <c r="B5" s="1"/>
      <c r="C5" s="37" t="s">
        <v>176</v>
      </c>
      <c r="D5" s="36">
        <v>300</v>
      </c>
      <c r="E5" s="39">
        <v>1930</v>
      </c>
      <c r="F5" s="37" t="s">
        <v>150</v>
      </c>
      <c r="G5" s="37" t="s">
        <v>207</v>
      </c>
      <c r="H5" s="37" t="s">
        <v>151</v>
      </c>
      <c r="I5" s="37" t="s">
        <v>232</v>
      </c>
      <c r="J5" s="36" t="s">
        <v>154</v>
      </c>
      <c r="K5" s="37" t="s">
        <v>262</v>
      </c>
      <c r="L5" s="40" t="s">
        <v>11</v>
      </c>
      <c r="M5" s="45">
        <v>7.01</v>
      </c>
      <c r="N5" s="52">
        <v>11.612307692307692</v>
      </c>
      <c r="O5" s="52">
        <v>11.045384615384616</v>
      </c>
      <c r="P5" s="52">
        <v>12.664615384615386</v>
      </c>
      <c r="Q5" s="52">
        <v>15.504999999999999</v>
      </c>
      <c r="R5" s="52">
        <v>17.91346153846154</v>
      </c>
      <c r="S5" s="57">
        <v>75.751538461538473</v>
      </c>
      <c r="T5" s="45" t="s">
        <v>43</v>
      </c>
      <c r="U5" s="46" t="s">
        <v>44</v>
      </c>
      <c r="V5" s="46" t="s">
        <v>45</v>
      </c>
      <c r="W5" s="46" t="s">
        <v>45</v>
      </c>
      <c r="X5" s="46" t="s">
        <v>43</v>
      </c>
      <c r="Y5" s="47" t="s">
        <v>46</v>
      </c>
      <c r="Z5" s="58">
        <v>53.8</v>
      </c>
      <c r="AA5" s="59">
        <v>30.3</v>
      </c>
      <c r="AB5" s="59">
        <v>13</v>
      </c>
      <c r="AC5" s="52">
        <v>2</v>
      </c>
      <c r="AD5" s="59">
        <v>1.7</v>
      </c>
      <c r="AE5" s="52">
        <v>0.68</v>
      </c>
      <c r="AF5" s="56">
        <v>191</v>
      </c>
      <c r="AG5" s="56" t="s">
        <v>47</v>
      </c>
      <c r="AH5" s="54" t="s">
        <v>84</v>
      </c>
      <c r="AI5" s="52" t="s">
        <v>28</v>
      </c>
      <c r="AJ5" s="52" t="s">
        <v>28</v>
      </c>
      <c r="AK5" s="38" t="s">
        <v>47</v>
      </c>
      <c r="AL5" s="53" t="s">
        <v>47</v>
      </c>
      <c r="AM5" s="41" t="s">
        <v>143</v>
      </c>
      <c r="AN5" s="51" t="s">
        <v>144</v>
      </c>
      <c r="AO5" s="54" t="s">
        <v>145</v>
      </c>
      <c r="AP5" s="51" t="s">
        <v>146</v>
      </c>
      <c r="AQ5" s="39" t="s">
        <v>147</v>
      </c>
      <c r="AR5" s="55" t="s">
        <v>148</v>
      </c>
      <c r="AS5" s="4"/>
    </row>
    <row r="6" spans="1:45" s="81" customFormat="1" ht="120" customHeight="1" x14ac:dyDescent="0.25">
      <c r="A6" s="95">
        <v>4</v>
      </c>
      <c r="B6" s="14"/>
      <c r="C6" s="15" t="s">
        <v>175</v>
      </c>
      <c r="D6" s="13">
        <v>1284</v>
      </c>
      <c r="E6" s="17">
        <v>1858.2554517133956</v>
      </c>
      <c r="F6" s="15" t="s">
        <v>173</v>
      </c>
      <c r="G6" s="15" t="s">
        <v>208</v>
      </c>
      <c r="H6" s="15" t="s">
        <v>215</v>
      </c>
      <c r="I6" s="15" t="s">
        <v>233</v>
      </c>
      <c r="J6" s="13" t="s">
        <v>154</v>
      </c>
      <c r="K6" s="15" t="s">
        <v>261</v>
      </c>
      <c r="L6" s="18" t="s">
        <v>20</v>
      </c>
      <c r="M6" s="20">
        <v>5.0840000000000005</v>
      </c>
      <c r="N6" s="21">
        <v>11.445333333333334</v>
      </c>
      <c r="O6" s="21">
        <v>10.379999999999999</v>
      </c>
      <c r="P6" s="21">
        <v>13.377000000000001</v>
      </c>
      <c r="Q6" s="21">
        <v>14.618999999999998</v>
      </c>
      <c r="R6" s="21">
        <v>18.591666666666669</v>
      </c>
      <c r="S6" s="22">
        <v>73.497</v>
      </c>
      <c r="T6" s="23" t="s">
        <v>43</v>
      </c>
      <c r="U6" s="24" t="s">
        <v>44</v>
      </c>
      <c r="V6" s="24" t="s">
        <v>45</v>
      </c>
      <c r="W6" s="24" t="s">
        <v>45</v>
      </c>
      <c r="X6" s="24" t="s">
        <v>43</v>
      </c>
      <c r="Y6" s="25" t="s">
        <v>46</v>
      </c>
      <c r="Z6" s="26">
        <v>54.6</v>
      </c>
      <c r="AA6" s="27">
        <v>30</v>
      </c>
      <c r="AB6" s="27">
        <v>12.7</v>
      </c>
      <c r="AC6" s="21">
        <v>2.2000000000000002</v>
      </c>
      <c r="AD6" s="27">
        <v>1.9</v>
      </c>
      <c r="AE6" s="21">
        <v>0.74</v>
      </c>
      <c r="AF6" s="28">
        <v>157</v>
      </c>
      <c r="AG6" s="16" t="s">
        <v>47</v>
      </c>
      <c r="AH6" s="29" t="s">
        <v>84</v>
      </c>
      <c r="AI6" s="30" t="s">
        <v>28</v>
      </c>
      <c r="AJ6" s="30" t="s">
        <v>28</v>
      </c>
      <c r="AK6" s="16" t="s">
        <v>47</v>
      </c>
      <c r="AL6" s="31" t="s">
        <v>47</v>
      </c>
      <c r="AM6" s="19" t="s">
        <v>70</v>
      </c>
      <c r="AN6" s="32" t="s">
        <v>71</v>
      </c>
      <c r="AO6" s="32" t="s">
        <v>72</v>
      </c>
      <c r="AP6" s="32" t="s">
        <v>112</v>
      </c>
      <c r="AQ6" s="32" t="s">
        <v>73</v>
      </c>
      <c r="AR6" s="33" t="s">
        <v>75</v>
      </c>
      <c r="AS6" s="4"/>
    </row>
    <row r="7" spans="1:45" s="81" customFormat="1" ht="120" customHeight="1" x14ac:dyDescent="0.25">
      <c r="A7" s="94">
        <v>5</v>
      </c>
      <c r="B7" s="1"/>
      <c r="C7" s="37" t="s">
        <v>181</v>
      </c>
      <c r="D7" s="36">
        <v>300</v>
      </c>
      <c r="E7" s="39">
        <v>1963.3333333333333</v>
      </c>
      <c r="F7" s="37" t="s">
        <v>172</v>
      </c>
      <c r="G7" s="37" t="s">
        <v>207</v>
      </c>
      <c r="H7" s="37" t="s">
        <v>216</v>
      </c>
      <c r="I7" s="37" t="s">
        <v>234</v>
      </c>
      <c r="J7" s="37" t="s">
        <v>165</v>
      </c>
      <c r="K7" s="37" t="s">
        <v>212</v>
      </c>
      <c r="L7" s="40" t="s">
        <v>15</v>
      </c>
      <c r="M7" s="42">
        <v>7.3</v>
      </c>
      <c r="N7" s="43">
        <v>11.84</v>
      </c>
      <c r="O7" s="43">
        <v>11.444615384615384</v>
      </c>
      <c r="P7" s="43">
        <v>13.192307692307693</v>
      </c>
      <c r="Q7" s="43">
        <v>14.653076923076922</v>
      </c>
      <c r="R7" s="43">
        <v>14.653076923076922</v>
      </c>
      <c r="S7" s="44">
        <v>73.08</v>
      </c>
      <c r="T7" s="45" t="s">
        <v>43</v>
      </c>
      <c r="U7" s="46" t="s">
        <v>44</v>
      </c>
      <c r="V7" s="46" t="s">
        <v>45</v>
      </c>
      <c r="W7" s="46" t="s">
        <v>45</v>
      </c>
      <c r="X7" s="46" t="s">
        <v>43</v>
      </c>
      <c r="Y7" s="47" t="s">
        <v>46</v>
      </c>
      <c r="Z7" s="48">
        <v>51.5</v>
      </c>
      <c r="AA7" s="49">
        <v>32.4</v>
      </c>
      <c r="AB7" s="49">
        <v>13.3</v>
      </c>
      <c r="AC7" s="43">
        <v>2.0499999999999998</v>
      </c>
      <c r="AD7" s="49">
        <v>1.9</v>
      </c>
      <c r="AE7" s="43">
        <v>0.74</v>
      </c>
      <c r="AF7" s="50">
        <v>215</v>
      </c>
      <c r="AG7" s="38" t="s">
        <v>47</v>
      </c>
      <c r="AH7" s="60" t="s">
        <v>84</v>
      </c>
      <c r="AI7" s="52" t="s">
        <v>28</v>
      </c>
      <c r="AJ7" s="52" t="s">
        <v>28</v>
      </c>
      <c r="AK7" s="38" t="s">
        <v>47</v>
      </c>
      <c r="AL7" s="53" t="s">
        <v>47</v>
      </c>
      <c r="AM7" s="41" t="s">
        <v>127</v>
      </c>
      <c r="AN7" s="54" t="s">
        <v>191</v>
      </c>
      <c r="AO7" s="54" t="s">
        <v>192</v>
      </c>
      <c r="AP7" s="54" t="s">
        <v>63</v>
      </c>
      <c r="AQ7" s="54" t="s">
        <v>193</v>
      </c>
      <c r="AR7" s="55" t="s">
        <v>194</v>
      </c>
      <c r="AS7" s="4"/>
    </row>
    <row r="8" spans="1:45" s="81" customFormat="1" ht="120" customHeight="1" x14ac:dyDescent="0.25">
      <c r="A8" s="95">
        <v>6</v>
      </c>
      <c r="B8" s="14"/>
      <c r="C8" s="15" t="s">
        <v>177</v>
      </c>
      <c r="D8" s="13">
        <v>315</v>
      </c>
      <c r="E8" s="17">
        <v>3142.8571428571427</v>
      </c>
      <c r="F8" s="15" t="s">
        <v>156</v>
      </c>
      <c r="G8" s="15" t="s">
        <v>206</v>
      </c>
      <c r="H8" s="15" t="s">
        <v>217</v>
      </c>
      <c r="I8" s="15" t="s">
        <v>230</v>
      </c>
      <c r="J8" s="15" t="s">
        <v>157</v>
      </c>
      <c r="K8" s="15" t="s">
        <v>245</v>
      </c>
      <c r="L8" s="18" t="s">
        <v>13</v>
      </c>
      <c r="M8" s="20">
        <v>6.3</v>
      </c>
      <c r="N8" s="21">
        <v>9.2215384615384615</v>
      </c>
      <c r="O8" s="21">
        <v>11.577692307692308</v>
      </c>
      <c r="P8" s="21">
        <v>12.796538461538463</v>
      </c>
      <c r="Q8" s="21">
        <v>16.356923076923078</v>
      </c>
      <c r="R8" s="21">
        <v>16.186538461538461</v>
      </c>
      <c r="S8" s="22">
        <v>72.434615384615384</v>
      </c>
      <c r="T8" s="23" t="s">
        <v>43</v>
      </c>
      <c r="U8" s="24" t="s">
        <v>44</v>
      </c>
      <c r="V8" s="24" t="s">
        <v>45</v>
      </c>
      <c r="W8" s="24" t="s">
        <v>45</v>
      </c>
      <c r="X8" s="24" t="s">
        <v>43</v>
      </c>
      <c r="Y8" s="25" t="s">
        <v>46</v>
      </c>
      <c r="Z8" s="26">
        <v>53</v>
      </c>
      <c r="AA8" s="27">
        <v>29</v>
      </c>
      <c r="AB8" s="27">
        <v>14.1</v>
      </c>
      <c r="AC8" s="21">
        <v>1.8</v>
      </c>
      <c r="AD8" s="27">
        <v>1.8</v>
      </c>
      <c r="AE8" s="21">
        <v>0.74</v>
      </c>
      <c r="AF8" s="28">
        <v>157</v>
      </c>
      <c r="AG8" s="16" t="s">
        <v>31</v>
      </c>
      <c r="AH8" s="29" t="s">
        <v>83</v>
      </c>
      <c r="AI8" s="30" t="s">
        <v>28</v>
      </c>
      <c r="AJ8" s="30" t="s">
        <v>28</v>
      </c>
      <c r="AK8" s="16" t="s">
        <v>30</v>
      </c>
      <c r="AL8" s="31" t="s">
        <v>47</v>
      </c>
      <c r="AM8" s="19" t="s">
        <v>127</v>
      </c>
      <c r="AN8" s="32" t="s">
        <v>98</v>
      </c>
      <c r="AO8" s="32" t="s">
        <v>99</v>
      </c>
      <c r="AP8" s="32" t="s">
        <v>63</v>
      </c>
      <c r="AQ8" s="32" t="s">
        <v>128</v>
      </c>
      <c r="AR8" s="33" t="s">
        <v>129</v>
      </c>
      <c r="AS8" s="4"/>
    </row>
    <row r="9" spans="1:45" s="81" customFormat="1" ht="120" customHeight="1" x14ac:dyDescent="0.25">
      <c r="A9" s="94">
        <v>7</v>
      </c>
      <c r="B9" s="1"/>
      <c r="C9" s="37" t="s">
        <v>185</v>
      </c>
      <c r="D9" s="36">
        <v>400</v>
      </c>
      <c r="E9" s="39">
        <v>1225</v>
      </c>
      <c r="F9" s="37" t="s">
        <v>169</v>
      </c>
      <c r="G9" s="37" t="s">
        <v>209</v>
      </c>
      <c r="H9" s="37" t="s">
        <v>218</v>
      </c>
      <c r="I9" s="37" t="s">
        <v>235</v>
      </c>
      <c r="J9" s="37" t="s">
        <v>170</v>
      </c>
      <c r="K9" s="37" t="s">
        <v>212</v>
      </c>
      <c r="L9" s="40" t="s">
        <v>20</v>
      </c>
      <c r="M9" s="42">
        <v>6.5100000000000007</v>
      </c>
      <c r="N9" s="43">
        <v>9.8666666666666671</v>
      </c>
      <c r="O9" s="43">
        <v>10.379999999999999</v>
      </c>
      <c r="P9" s="43">
        <v>12.119333333333334</v>
      </c>
      <c r="Q9" s="43">
        <v>15.061999999999999</v>
      </c>
      <c r="R9" s="43">
        <v>16.866666666666667</v>
      </c>
      <c r="S9" s="44">
        <v>70.804666666666662</v>
      </c>
      <c r="T9" s="45" t="s">
        <v>43</v>
      </c>
      <c r="U9" s="46" t="s">
        <v>44</v>
      </c>
      <c r="V9" s="46" t="s">
        <v>45</v>
      </c>
      <c r="W9" s="46" t="s">
        <v>45</v>
      </c>
      <c r="X9" s="46" t="s">
        <v>43</v>
      </c>
      <c r="Y9" s="47" t="s">
        <v>46</v>
      </c>
      <c r="Z9" s="48">
        <v>59.1</v>
      </c>
      <c r="AA9" s="49">
        <v>21.8</v>
      </c>
      <c r="AB9" s="49">
        <v>15</v>
      </c>
      <c r="AC9" s="43">
        <v>2.15</v>
      </c>
      <c r="AD9" s="49">
        <v>2</v>
      </c>
      <c r="AE9" s="43">
        <v>0.82</v>
      </c>
      <c r="AF9" s="50">
        <v>335</v>
      </c>
      <c r="AG9" s="38" t="s">
        <v>47</v>
      </c>
      <c r="AH9" s="51" t="s">
        <v>83</v>
      </c>
      <c r="AI9" s="38" t="s">
        <v>47</v>
      </c>
      <c r="AJ9" s="52" t="s">
        <v>28</v>
      </c>
      <c r="AK9" s="38" t="s">
        <v>47</v>
      </c>
      <c r="AL9" s="53" t="s">
        <v>47</v>
      </c>
      <c r="AM9" s="41" t="s">
        <v>85</v>
      </c>
      <c r="AN9" s="54" t="s">
        <v>86</v>
      </c>
      <c r="AO9" s="54" t="s">
        <v>87</v>
      </c>
      <c r="AP9" s="54" t="s">
        <v>88</v>
      </c>
      <c r="AQ9" s="54" t="s">
        <v>89</v>
      </c>
      <c r="AR9" s="55" t="s">
        <v>90</v>
      </c>
      <c r="AS9" s="4"/>
    </row>
    <row r="10" spans="1:45" s="81" customFormat="1" ht="120" customHeight="1" x14ac:dyDescent="0.25">
      <c r="A10" s="95">
        <v>8</v>
      </c>
      <c r="B10" s="14"/>
      <c r="C10" s="15" t="s">
        <v>176</v>
      </c>
      <c r="D10" s="13">
        <v>300</v>
      </c>
      <c r="E10" s="17">
        <v>2163.3333333333298</v>
      </c>
      <c r="F10" s="15" t="s">
        <v>152</v>
      </c>
      <c r="G10" s="15" t="s">
        <v>207</v>
      </c>
      <c r="H10" s="15" t="s">
        <v>153</v>
      </c>
      <c r="I10" s="15" t="s">
        <v>236</v>
      </c>
      <c r="J10" s="15" t="s">
        <v>164</v>
      </c>
      <c r="K10" s="15" t="s">
        <v>261</v>
      </c>
      <c r="L10" s="18" t="s">
        <v>12</v>
      </c>
      <c r="M10" s="20">
        <v>6.8</v>
      </c>
      <c r="N10" s="21">
        <v>10.815384615384614</v>
      </c>
      <c r="O10" s="21">
        <v>11.843846153846153</v>
      </c>
      <c r="P10" s="21">
        <v>12.136923076923077</v>
      </c>
      <c r="Q10" s="21">
        <v>14.653076923076922</v>
      </c>
      <c r="R10" s="21">
        <v>13.29</v>
      </c>
      <c r="S10" s="22">
        <v>69.535384615384601</v>
      </c>
      <c r="T10" s="23" t="s">
        <v>43</v>
      </c>
      <c r="U10" s="24" t="s">
        <v>44</v>
      </c>
      <c r="V10" s="24" t="s">
        <v>45</v>
      </c>
      <c r="W10" s="24" t="s">
        <v>45</v>
      </c>
      <c r="X10" s="24" t="s">
        <v>43</v>
      </c>
      <c r="Y10" s="25" t="s">
        <v>46</v>
      </c>
      <c r="Z10" s="26">
        <v>52.5</v>
      </c>
      <c r="AA10" s="27">
        <v>32.4</v>
      </c>
      <c r="AB10" s="27">
        <v>11.8</v>
      </c>
      <c r="AC10" s="21">
        <v>2.2999999999999998</v>
      </c>
      <c r="AD10" s="27">
        <v>2</v>
      </c>
      <c r="AE10" s="21">
        <v>0.79</v>
      </c>
      <c r="AF10" s="28">
        <v>228</v>
      </c>
      <c r="AG10" s="16" t="s">
        <v>47</v>
      </c>
      <c r="AH10" s="34" t="s">
        <v>84</v>
      </c>
      <c r="AI10" s="30" t="s">
        <v>28</v>
      </c>
      <c r="AJ10" s="30" t="s">
        <v>28</v>
      </c>
      <c r="AK10" s="16" t="s">
        <v>47</v>
      </c>
      <c r="AL10" s="31" t="s">
        <v>47</v>
      </c>
      <c r="AM10" s="19" t="s">
        <v>138</v>
      </c>
      <c r="AN10" s="32" t="s">
        <v>139</v>
      </c>
      <c r="AO10" s="32" t="s">
        <v>140</v>
      </c>
      <c r="AP10" s="32" t="s">
        <v>141</v>
      </c>
      <c r="AQ10" s="32" t="s">
        <v>103</v>
      </c>
      <c r="AR10" s="33" t="s">
        <v>142</v>
      </c>
      <c r="AS10" s="4"/>
    </row>
    <row r="11" spans="1:45" s="81" customFormat="1" ht="120" customHeight="1" x14ac:dyDescent="0.25">
      <c r="A11" s="94">
        <v>9</v>
      </c>
      <c r="B11" s="1"/>
      <c r="C11" s="37" t="s">
        <v>247</v>
      </c>
      <c r="D11" s="36">
        <v>230</v>
      </c>
      <c r="E11" s="39">
        <v>1934.7826086956522</v>
      </c>
      <c r="F11" s="37" t="s">
        <v>172</v>
      </c>
      <c r="G11" s="37" t="s">
        <v>207</v>
      </c>
      <c r="H11" s="37" t="s">
        <v>219</v>
      </c>
      <c r="I11" s="37" t="s">
        <v>237</v>
      </c>
      <c r="J11" s="37" t="s">
        <v>165</v>
      </c>
      <c r="K11" s="37" t="s">
        <v>261</v>
      </c>
      <c r="L11" s="40" t="s">
        <v>23</v>
      </c>
      <c r="M11" s="61">
        <v>6.58</v>
      </c>
      <c r="N11" s="43">
        <v>10.92923076923077</v>
      </c>
      <c r="O11" s="43">
        <v>11.045384615384616</v>
      </c>
      <c r="P11" s="43">
        <v>12.532692307692308</v>
      </c>
      <c r="Q11" s="43">
        <v>14.482692307692307</v>
      </c>
      <c r="R11" s="43">
        <v>12.778846153846153</v>
      </c>
      <c r="S11" s="44">
        <v>68.350384615384627</v>
      </c>
      <c r="T11" s="45" t="s">
        <v>43</v>
      </c>
      <c r="U11" s="46" t="s">
        <v>44</v>
      </c>
      <c r="V11" s="46" t="s">
        <v>45</v>
      </c>
      <c r="W11" s="46" t="s">
        <v>45</v>
      </c>
      <c r="X11" s="46" t="s">
        <v>43</v>
      </c>
      <c r="Y11" s="47" t="s">
        <v>46</v>
      </c>
      <c r="Z11" s="48">
        <v>51.6</v>
      </c>
      <c r="AA11" s="49">
        <v>33.1</v>
      </c>
      <c r="AB11" s="49">
        <v>12.2</v>
      </c>
      <c r="AC11" s="43">
        <v>2.25</v>
      </c>
      <c r="AD11" s="49">
        <v>1.9</v>
      </c>
      <c r="AE11" s="43">
        <v>0.77</v>
      </c>
      <c r="AF11" s="50">
        <v>285</v>
      </c>
      <c r="AG11" s="38" t="s">
        <v>47</v>
      </c>
      <c r="AH11" s="60" t="s">
        <v>84</v>
      </c>
      <c r="AI11" s="52" t="s">
        <v>28</v>
      </c>
      <c r="AJ11" s="52" t="s">
        <v>28</v>
      </c>
      <c r="AK11" s="38" t="s">
        <v>47</v>
      </c>
      <c r="AL11" s="53" t="s">
        <v>47</v>
      </c>
      <c r="AM11" s="41" t="s">
        <v>85</v>
      </c>
      <c r="AN11" s="54" t="s">
        <v>257</v>
      </c>
      <c r="AO11" s="54" t="s">
        <v>102</v>
      </c>
      <c r="AP11" s="54" t="s">
        <v>63</v>
      </c>
      <c r="AQ11" s="54" t="s">
        <v>103</v>
      </c>
      <c r="AR11" s="55" t="s">
        <v>104</v>
      </c>
      <c r="AS11" s="4"/>
    </row>
    <row r="12" spans="1:45" s="81" customFormat="1" ht="120" customHeight="1" x14ac:dyDescent="0.25">
      <c r="A12" s="95">
        <v>10</v>
      </c>
      <c r="B12" s="14"/>
      <c r="C12" s="15" t="s">
        <v>182</v>
      </c>
      <c r="D12" s="13">
        <v>400</v>
      </c>
      <c r="E12" s="17">
        <v>1725</v>
      </c>
      <c r="F12" s="15" t="s">
        <v>166</v>
      </c>
      <c r="G12" s="15" t="s">
        <v>210</v>
      </c>
      <c r="H12" s="15" t="s">
        <v>220</v>
      </c>
      <c r="I12" s="15" t="s">
        <v>229</v>
      </c>
      <c r="J12" s="13" t="s">
        <v>154</v>
      </c>
      <c r="K12" s="15" t="s">
        <v>212</v>
      </c>
      <c r="L12" s="18" t="s">
        <v>16</v>
      </c>
      <c r="M12" s="20">
        <v>8.4320000000000004</v>
      </c>
      <c r="N12" s="21">
        <v>13.418666666666667</v>
      </c>
      <c r="O12" s="21">
        <v>12.686666666666666</v>
      </c>
      <c r="P12" s="16">
        <v>13.72</v>
      </c>
      <c r="Q12" s="21">
        <v>18.015333333333331</v>
      </c>
      <c r="R12" s="21">
        <v>17.424666666666663</v>
      </c>
      <c r="S12" s="22">
        <v>66.272666666666666</v>
      </c>
      <c r="T12" s="23" t="s">
        <v>43</v>
      </c>
      <c r="U12" s="24" t="s">
        <v>44</v>
      </c>
      <c r="V12" s="24" t="s">
        <v>45</v>
      </c>
      <c r="W12" s="24" t="s">
        <v>45</v>
      </c>
      <c r="X12" s="24" t="s">
        <v>43</v>
      </c>
      <c r="Y12" s="25" t="s">
        <v>46</v>
      </c>
      <c r="Z12" s="26">
        <v>53.7</v>
      </c>
      <c r="AA12" s="27">
        <v>28.5</v>
      </c>
      <c r="AB12" s="27">
        <v>14</v>
      </c>
      <c r="AC12" s="21">
        <v>1.8</v>
      </c>
      <c r="AD12" s="27">
        <v>1.5</v>
      </c>
      <c r="AE12" s="21">
        <v>0.59</v>
      </c>
      <c r="AF12" s="28">
        <v>102</v>
      </c>
      <c r="AG12" s="16" t="s">
        <v>47</v>
      </c>
      <c r="AH12" s="34" t="s">
        <v>84</v>
      </c>
      <c r="AI12" s="30" t="s">
        <v>28</v>
      </c>
      <c r="AJ12" s="30" t="s">
        <v>28</v>
      </c>
      <c r="AK12" s="16" t="s">
        <v>47</v>
      </c>
      <c r="AL12" s="31" t="s">
        <v>47</v>
      </c>
      <c r="AM12" s="19" t="s">
        <v>97</v>
      </c>
      <c r="AN12" s="32" t="s">
        <v>98</v>
      </c>
      <c r="AO12" s="32" t="s">
        <v>99</v>
      </c>
      <c r="AP12" s="32" t="s">
        <v>63</v>
      </c>
      <c r="AQ12" s="32" t="s">
        <v>100</v>
      </c>
      <c r="AR12" s="33" t="s">
        <v>101</v>
      </c>
      <c r="AS12" s="4"/>
    </row>
    <row r="13" spans="1:45" s="81" customFormat="1" ht="120" customHeight="1" x14ac:dyDescent="0.25">
      <c r="A13" s="94">
        <v>11</v>
      </c>
      <c r="B13" s="1"/>
      <c r="C13" s="37" t="s">
        <v>184</v>
      </c>
      <c r="D13" s="36">
        <v>300</v>
      </c>
      <c r="E13" s="39">
        <v>1930</v>
      </c>
      <c r="F13" s="37" t="s">
        <v>168</v>
      </c>
      <c r="G13" s="37" t="s">
        <v>211</v>
      </c>
      <c r="H13" s="37" t="s">
        <v>221</v>
      </c>
      <c r="I13" s="37" t="s">
        <v>228</v>
      </c>
      <c r="J13" s="36" t="s">
        <v>154</v>
      </c>
      <c r="K13" s="37" t="s">
        <v>263</v>
      </c>
      <c r="L13" s="40" t="s">
        <v>18</v>
      </c>
      <c r="M13" s="42">
        <v>6.4480000000000004</v>
      </c>
      <c r="N13" s="43">
        <v>10.064</v>
      </c>
      <c r="O13" s="43">
        <v>9.2266666666666666</v>
      </c>
      <c r="P13" s="43">
        <v>10.976000000000001</v>
      </c>
      <c r="Q13" s="43">
        <v>12.994666666666665</v>
      </c>
      <c r="R13" s="43">
        <v>15.333333333333332</v>
      </c>
      <c r="S13" s="90">
        <v>65.042666666666662</v>
      </c>
      <c r="T13" s="45" t="s">
        <v>43</v>
      </c>
      <c r="U13" s="46" t="s">
        <v>44</v>
      </c>
      <c r="V13" s="46" t="s">
        <v>45</v>
      </c>
      <c r="W13" s="46" t="s">
        <v>45</v>
      </c>
      <c r="X13" s="46" t="s">
        <v>43</v>
      </c>
      <c r="Y13" s="47" t="s">
        <v>46</v>
      </c>
      <c r="Z13" s="48">
        <v>53.2</v>
      </c>
      <c r="AA13" s="49">
        <v>29.1</v>
      </c>
      <c r="AB13" s="49">
        <v>14</v>
      </c>
      <c r="AC13" s="43">
        <v>2.35</v>
      </c>
      <c r="AD13" s="49">
        <v>2</v>
      </c>
      <c r="AE13" s="43">
        <v>0.81</v>
      </c>
      <c r="AF13" s="50">
        <v>182</v>
      </c>
      <c r="AG13" s="38" t="s">
        <v>47</v>
      </c>
      <c r="AH13" s="60" t="s">
        <v>84</v>
      </c>
      <c r="AI13" s="52" t="s">
        <v>28</v>
      </c>
      <c r="AJ13" s="52" t="s">
        <v>28</v>
      </c>
      <c r="AK13" s="38" t="s">
        <v>47</v>
      </c>
      <c r="AL13" s="53" t="s">
        <v>47</v>
      </c>
      <c r="AM13" s="41" t="s">
        <v>91</v>
      </c>
      <c r="AN13" s="54" t="s">
        <v>92</v>
      </c>
      <c r="AO13" s="54" t="s">
        <v>93</v>
      </c>
      <c r="AP13" s="54" t="s">
        <v>94</v>
      </c>
      <c r="AQ13" s="54" t="s">
        <v>95</v>
      </c>
      <c r="AR13" s="55" t="s">
        <v>96</v>
      </c>
      <c r="AS13" s="4"/>
    </row>
    <row r="14" spans="1:45" s="81" customFormat="1" ht="120" customHeight="1" x14ac:dyDescent="0.25">
      <c r="A14" s="95">
        <v>12</v>
      </c>
      <c r="B14" s="14"/>
      <c r="C14" s="15" t="s">
        <v>248</v>
      </c>
      <c r="D14" s="13">
        <v>300</v>
      </c>
      <c r="E14" s="17">
        <v>2230</v>
      </c>
      <c r="F14" s="15" t="s">
        <v>155</v>
      </c>
      <c r="G14" s="15" t="s">
        <v>209</v>
      </c>
      <c r="H14" s="15" t="s">
        <v>222</v>
      </c>
      <c r="I14" s="15" t="s">
        <v>227</v>
      </c>
      <c r="J14" s="15" t="s">
        <v>159</v>
      </c>
      <c r="K14" s="15" t="s">
        <v>212</v>
      </c>
      <c r="L14" s="18" t="s">
        <v>22</v>
      </c>
      <c r="M14" s="20">
        <v>7.3</v>
      </c>
      <c r="N14" s="21">
        <v>9.9046153846153846</v>
      </c>
      <c r="O14" s="21">
        <v>10.646153846153847</v>
      </c>
      <c r="P14" s="21">
        <v>12.532692307692308</v>
      </c>
      <c r="Q14" s="21">
        <v>12.778846153846153</v>
      </c>
      <c r="R14" s="21">
        <v>9.3711538461538453</v>
      </c>
      <c r="S14" s="22">
        <v>62.530384615384612</v>
      </c>
      <c r="T14" s="23" t="s">
        <v>43</v>
      </c>
      <c r="U14" s="24" t="s">
        <v>44</v>
      </c>
      <c r="V14" s="24" t="s">
        <v>45</v>
      </c>
      <c r="W14" s="24" t="s">
        <v>45</v>
      </c>
      <c r="X14" s="24" t="s">
        <v>43</v>
      </c>
      <c r="Y14" s="25" t="s">
        <v>46</v>
      </c>
      <c r="Z14" s="26">
        <v>58.3</v>
      </c>
      <c r="AA14" s="27">
        <v>24.9</v>
      </c>
      <c r="AB14" s="27">
        <v>13.6</v>
      </c>
      <c r="AC14" s="21">
        <v>2.1</v>
      </c>
      <c r="AD14" s="27">
        <v>1.8</v>
      </c>
      <c r="AE14" s="21">
        <v>0.73</v>
      </c>
      <c r="AF14" s="28">
        <v>231</v>
      </c>
      <c r="AG14" s="16" t="s">
        <v>31</v>
      </c>
      <c r="AH14" s="29" t="s">
        <v>83</v>
      </c>
      <c r="AI14" s="16" t="s">
        <v>130</v>
      </c>
      <c r="AJ14" s="30" t="s">
        <v>28</v>
      </c>
      <c r="AK14" s="16" t="s">
        <v>30</v>
      </c>
      <c r="AL14" s="31" t="s">
        <v>47</v>
      </c>
      <c r="AM14" s="19" t="s">
        <v>135</v>
      </c>
      <c r="AN14" s="32" t="s">
        <v>131</v>
      </c>
      <c r="AO14" s="32" t="s">
        <v>136</v>
      </c>
      <c r="AP14" s="32" t="s">
        <v>63</v>
      </c>
      <c r="AQ14" s="32" t="s">
        <v>137</v>
      </c>
      <c r="AR14" s="62" t="s">
        <v>200</v>
      </c>
      <c r="AS14" s="4"/>
    </row>
    <row r="15" spans="1:45" s="81" customFormat="1" ht="120" customHeight="1" x14ac:dyDescent="0.25">
      <c r="A15" s="94">
        <v>13</v>
      </c>
      <c r="B15" s="1"/>
      <c r="C15" s="37" t="s">
        <v>174</v>
      </c>
      <c r="D15" s="37">
        <v>1864</v>
      </c>
      <c r="E15" s="39">
        <v>1465.1287553648069</v>
      </c>
      <c r="F15" s="37" t="s">
        <v>161</v>
      </c>
      <c r="G15" s="37" t="s">
        <v>208</v>
      </c>
      <c r="H15" s="37" t="s">
        <v>223</v>
      </c>
      <c r="I15" s="37" t="s">
        <v>226</v>
      </c>
      <c r="J15" s="37" t="s">
        <v>187</v>
      </c>
      <c r="K15" s="37" t="s">
        <v>212</v>
      </c>
      <c r="L15" s="40" t="s">
        <v>20</v>
      </c>
      <c r="M15" s="42">
        <v>4.96</v>
      </c>
      <c r="N15" s="43">
        <v>10.064</v>
      </c>
      <c r="O15" s="43">
        <v>8.9960000000000004</v>
      </c>
      <c r="P15" s="43">
        <v>11.662000000000001</v>
      </c>
      <c r="Q15" s="43">
        <v>10.632</v>
      </c>
      <c r="R15" s="43">
        <v>12.526785714285714</v>
      </c>
      <c r="S15" s="44">
        <v>58.840785714285715</v>
      </c>
      <c r="T15" s="45" t="s">
        <v>43</v>
      </c>
      <c r="U15" s="46" t="s">
        <v>44</v>
      </c>
      <c r="V15" s="46" t="s">
        <v>45</v>
      </c>
      <c r="W15" s="46" t="s">
        <v>45</v>
      </c>
      <c r="X15" s="46" t="s">
        <v>43</v>
      </c>
      <c r="Y15" s="47" t="s">
        <v>46</v>
      </c>
      <c r="Z15" s="48">
        <v>52.6</v>
      </c>
      <c r="AA15" s="49">
        <v>29.3</v>
      </c>
      <c r="AB15" s="49">
        <v>13.4</v>
      </c>
      <c r="AC15" s="43">
        <v>2.2999999999999998</v>
      </c>
      <c r="AD15" s="49">
        <v>1.9</v>
      </c>
      <c r="AE15" s="43">
        <v>0.74</v>
      </c>
      <c r="AF15" s="50">
        <v>138</v>
      </c>
      <c r="AG15" s="38" t="s">
        <v>31</v>
      </c>
      <c r="AH15" s="51" t="s">
        <v>84</v>
      </c>
      <c r="AI15" s="52" t="s">
        <v>28</v>
      </c>
      <c r="AJ15" s="52" t="s">
        <v>28</v>
      </c>
      <c r="AK15" s="38" t="s">
        <v>30</v>
      </c>
      <c r="AL15" s="53" t="s">
        <v>47</v>
      </c>
      <c r="AM15" s="41" t="s">
        <v>66</v>
      </c>
      <c r="AN15" s="54" t="s">
        <v>67</v>
      </c>
      <c r="AO15" s="54" t="s">
        <v>68</v>
      </c>
      <c r="AP15" s="54" t="s">
        <v>63</v>
      </c>
      <c r="AQ15" s="54" t="s">
        <v>74</v>
      </c>
      <c r="AR15" s="55" t="s">
        <v>69</v>
      </c>
      <c r="AS15" s="4"/>
    </row>
    <row r="16" spans="1:45" s="81" customFormat="1" ht="120" customHeight="1" thickBot="1" x14ac:dyDescent="0.3">
      <c r="A16" s="96">
        <v>14</v>
      </c>
      <c r="B16" s="63"/>
      <c r="C16" s="64" t="s">
        <v>179</v>
      </c>
      <c r="D16" s="65">
        <v>250</v>
      </c>
      <c r="E16" s="67">
        <v>2396</v>
      </c>
      <c r="F16" s="64" t="s">
        <v>161</v>
      </c>
      <c r="G16" s="64" t="s">
        <v>208</v>
      </c>
      <c r="H16" s="64" t="s">
        <v>224</v>
      </c>
      <c r="I16" s="64" t="s">
        <v>225</v>
      </c>
      <c r="J16" s="64" t="s">
        <v>162</v>
      </c>
      <c r="K16" s="64" t="s">
        <v>212</v>
      </c>
      <c r="L16" s="68" t="s">
        <v>21</v>
      </c>
      <c r="M16" s="69">
        <v>4.1500000000000004</v>
      </c>
      <c r="N16" s="70">
        <v>10.018461538461539</v>
      </c>
      <c r="O16" s="70">
        <v>10.113846153846152</v>
      </c>
      <c r="P16" s="70">
        <v>12.532692307692308</v>
      </c>
      <c r="Q16" s="70">
        <v>9.3711538461538453</v>
      </c>
      <c r="R16" s="70">
        <v>8.1784615384615389</v>
      </c>
      <c r="S16" s="71">
        <v>54.363846153846154</v>
      </c>
      <c r="T16" s="72" t="s">
        <v>43</v>
      </c>
      <c r="U16" s="72" t="s">
        <v>44</v>
      </c>
      <c r="V16" s="72" t="s">
        <v>45</v>
      </c>
      <c r="W16" s="72" t="s">
        <v>45</v>
      </c>
      <c r="X16" s="72" t="s">
        <v>43</v>
      </c>
      <c r="Y16" s="72" t="s">
        <v>46</v>
      </c>
      <c r="Z16" s="73">
        <v>50.7</v>
      </c>
      <c r="AA16" s="74">
        <v>32.1</v>
      </c>
      <c r="AB16" s="74">
        <v>12.9</v>
      </c>
      <c r="AC16" s="70">
        <v>2.1</v>
      </c>
      <c r="AD16" s="74">
        <v>1.8</v>
      </c>
      <c r="AE16" s="70">
        <v>0.73</v>
      </c>
      <c r="AF16" s="75">
        <v>99</v>
      </c>
      <c r="AG16" s="66" t="s">
        <v>47</v>
      </c>
      <c r="AH16" s="76" t="s">
        <v>84</v>
      </c>
      <c r="AI16" s="77" t="s">
        <v>28</v>
      </c>
      <c r="AJ16" s="77" t="s">
        <v>28</v>
      </c>
      <c r="AK16" s="66" t="s">
        <v>30</v>
      </c>
      <c r="AL16" s="78" t="s">
        <v>34</v>
      </c>
      <c r="AM16" s="79" t="s">
        <v>116</v>
      </c>
      <c r="AN16" s="79" t="s">
        <v>117</v>
      </c>
      <c r="AO16" s="79" t="s">
        <v>118</v>
      </c>
      <c r="AP16" s="79" t="s">
        <v>94</v>
      </c>
      <c r="AQ16" s="79" t="s">
        <v>119</v>
      </c>
      <c r="AR16" s="80" t="s">
        <v>120</v>
      </c>
      <c r="AS16" s="97"/>
    </row>
    <row r="17" spans="1:45" ht="30" customHeight="1" x14ac:dyDescent="0.25">
      <c r="A17" s="2" t="s">
        <v>198</v>
      </c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98" customFormat="1" ht="150" customHeight="1" x14ac:dyDescent="0.25"/>
  </sheetData>
  <sheetProtection algorithmName="SHA-512" hashValue="OVbOjpCVVIZgxRiyTsrQiw//aVmEa5rmhlTjVgVf9f4RGUgqUM+bS8h/LMbsPgY7mu4SmdxbHUGzHHp/FwaxDg==" saltValue="xZ5RgrxBY7Lysunmg5C/1w==" spinCount="100000" sheet="1" objects="1" scenarios="1"/>
  <sortState ref="A3:AU16">
    <sortCondition descending="1" ref="S3:S16"/>
  </sortState>
  <mergeCells count="16">
    <mergeCell ref="E1:E2"/>
    <mergeCell ref="G1:G2"/>
    <mergeCell ref="A1:A2"/>
    <mergeCell ref="B1:B2"/>
    <mergeCell ref="C1:C2"/>
    <mergeCell ref="D1:D2"/>
    <mergeCell ref="F1:F2"/>
    <mergeCell ref="AM1:AR1"/>
    <mergeCell ref="Z1:AL1"/>
    <mergeCell ref="T1:Y1"/>
    <mergeCell ref="M1:S1"/>
    <mergeCell ref="H1:H2"/>
    <mergeCell ref="J1:J2"/>
    <mergeCell ref="I1:I2"/>
    <mergeCell ref="K1:K2"/>
    <mergeCell ref="L1:L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0"/>
  <sheetViews>
    <sheetView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sqref="A1:A2"/>
    </sheetView>
  </sheetViews>
  <sheetFormatPr defaultColWidth="0" defaultRowHeight="15" zeroHeight="1" x14ac:dyDescent="0.25"/>
  <cols>
    <col min="1" max="1" width="14.7109375" customWidth="1"/>
    <col min="2" max="2" width="24.7109375" customWidth="1"/>
    <col min="3" max="3" width="40.7109375" customWidth="1"/>
    <col min="4" max="5" width="15.7109375" customWidth="1"/>
    <col min="6" max="6" width="40.7109375" customWidth="1"/>
    <col min="7" max="7" width="20.7109375" customWidth="1"/>
    <col min="8" max="8" width="100.7109375" customWidth="1"/>
    <col min="9" max="9" width="30.7109375" customWidth="1"/>
    <col min="10" max="10" width="43.7109375" customWidth="1"/>
    <col min="11" max="11" width="30.7109375" customWidth="1"/>
    <col min="12" max="12" width="45.7109375" customWidth="1"/>
    <col min="13" max="19" width="14.7109375" customWidth="1"/>
    <col min="20" max="33" width="20.7109375" customWidth="1"/>
    <col min="34" max="36" width="25.7109375" customWidth="1"/>
    <col min="37" max="38" width="20.7109375" customWidth="1"/>
    <col min="39" max="44" width="35.7109375" customWidth="1"/>
    <col min="45" max="45" width="5.7109375" customWidth="1"/>
    <col min="46" max="16384" width="9.140625" hidden="1"/>
  </cols>
  <sheetData>
    <row r="1" spans="1:45" ht="30" customHeight="1" thickBot="1" x14ac:dyDescent="0.3">
      <c r="A1" s="108" t="s">
        <v>0</v>
      </c>
      <c r="B1" s="110" t="s">
        <v>1</v>
      </c>
      <c r="C1" s="103" t="s">
        <v>2</v>
      </c>
      <c r="D1" s="103" t="s">
        <v>203</v>
      </c>
      <c r="E1" s="103" t="s">
        <v>10</v>
      </c>
      <c r="F1" s="103" t="s">
        <v>149</v>
      </c>
      <c r="G1" s="103" t="s">
        <v>205</v>
      </c>
      <c r="H1" s="103" t="s">
        <v>3</v>
      </c>
      <c r="I1" s="103" t="s">
        <v>201</v>
      </c>
      <c r="J1" s="103" t="s">
        <v>199</v>
      </c>
      <c r="K1" s="103" t="s">
        <v>4</v>
      </c>
      <c r="L1" s="105" t="s">
        <v>5</v>
      </c>
      <c r="M1" s="100" t="s">
        <v>6</v>
      </c>
      <c r="N1" s="101"/>
      <c r="O1" s="101"/>
      <c r="P1" s="101"/>
      <c r="Q1" s="101"/>
      <c r="R1" s="101"/>
      <c r="S1" s="101"/>
      <c r="T1" s="100" t="s">
        <v>38</v>
      </c>
      <c r="U1" s="101"/>
      <c r="V1" s="101"/>
      <c r="W1" s="101"/>
      <c r="X1" s="101"/>
      <c r="Y1" s="102"/>
      <c r="Z1" s="100" t="s">
        <v>7</v>
      </c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2"/>
      <c r="AM1" s="100" t="s">
        <v>48</v>
      </c>
      <c r="AN1" s="101"/>
      <c r="AO1" s="101"/>
      <c r="AP1" s="101"/>
      <c r="AQ1" s="101"/>
      <c r="AR1" s="102"/>
      <c r="AS1" s="4"/>
    </row>
    <row r="2" spans="1:45" ht="58.5" customHeight="1" thickTop="1" thickBot="1" x14ac:dyDescent="0.3">
      <c r="A2" s="109"/>
      <c r="B2" s="107"/>
      <c r="C2" s="104"/>
      <c r="D2" s="107"/>
      <c r="E2" s="107"/>
      <c r="F2" s="104"/>
      <c r="G2" s="104"/>
      <c r="H2" s="104"/>
      <c r="I2" s="104"/>
      <c r="J2" s="104"/>
      <c r="K2" s="104"/>
      <c r="L2" s="106"/>
      <c r="M2" s="6" t="s">
        <v>250</v>
      </c>
      <c r="N2" s="10" t="s">
        <v>50</v>
      </c>
      <c r="O2" s="11" t="s">
        <v>204</v>
      </c>
      <c r="P2" s="10" t="s">
        <v>52</v>
      </c>
      <c r="Q2" s="10" t="s">
        <v>51</v>
      </c>
      <c r="R2" s="10" t="s">
        <v>54</v>
      </c>
      <c r="S2" s="5" t="s">
        <v>8</v>
      </c>
      <c r="T2" s="6" t="s">
        <v>254</v>
      </c>
      <c r="U2" s="11" t="s">
        <v>39</v>
      </c>
      <c r="V2" s="11" t="s">
        <v>40</v>
      </c>
      <c r="W2" s="11" t="s">
        <v>41</v>
      </c>
      <c r="X2" s="11" t="s">
        <v>253</v>
      </c>
      <c r="Y2" s="11" t="s">
        <v>42</v>
      </c>
      <c r="Z2" s="6" t="s">
        <v>36</v>
      </c>
      <c r="AA2" s="11" t="s">
        <v>37</v>
      </c>
      <c r="AB2" s="7" t="s">
        <v>35</v>
      </c>
      <c r="AC2" s="7" t="s">
        <v>24</v>
      </c>
      <c r="AD2" s="7" t="s">
        <v>25</v>
      </c>
      <c r="AE2" s="7" t="s">
        <v>27</v>
      </c>
      <c r="AF2" s="7" t="s">
        <v>26</v>
      </c>
      <c r="AG2" s="7" t="s">
        <v>32</v>
      </c>
      <c r="AH2" s="8" t="s">
        <v>9</v>
      </c>
      <c r="AI2" s="11" t="s">
        <v>252</v>
      </c>
      <c r="AJ2" s="11" t="s">
        <v>251</v>
      </c>
      <c r="AK2" s="11" t="s">
        <v>29</v>
      </c>
      <c r="AL2" s="12" t="s">
        <v>33</v>
      </c>
      <c r="AM2" s="11" t="s">
        <v>49</v>
      </c>
      <c r="AN2" s="11" t="s">
        <v>50</v>
      </c>
      <c r="AO2" s="11" t="s">
        <v>51</v>
      </c>
      <c r="AP2" s="10" t="s">
        <v>52</v>
      </c>
      <c r="AQ2" s="11" t="s">
        <v>53</v>
      </c>
      <c r="AR2" s="9" t="s">
        <v>54</v>
      </c>
      <c r="AS2" s="4"/>
    </row>
    <row r="3" spans="1:45" ht="120" customHeight="1" x14ac:dyDescent="0.25">
      <c r="A3" s="94">
        <v>1</v>
      </c>
      <c r="B3" s="1"/>
      <c r="C3" s="37" t="s">
        <v>183</v>
      </c>
      <c r="D3" s="36">
        <v>400</v>
      </c>
      <c r="E3" s="39">
        <v>2122.5</v>
      </c>
      <c r="F3" s="37" t="s">
        <v>166</v>
      </c>
      <c r="G3" s="37" t="s">
        <v>210</v>
      </c>
      <c r="H3" s="37" t="s">
        <v>264</v>
      </c>
      <c r="I3" s="37" t="s">
        <v>244</v>
      </c>
      <c r="J3" s="36" t="s">
        <v>167</v>
      </c>
      <c r="K3" s="37" t="s">
        <v>212</v>
      </c>
      <c r="L3" s="40" t="s">
        <v>17</v>
      </c>
      <c r="M3" s="42">
        <v>7.9</v>
      </c>
      <c r="N3" s="43">
        <v>11.75</v>
      </c>
      <c r="O3" s="38">
        <v>12.27</v>
      </c>
      <c r="P3" s="38">
        <v>12.73</v>
      </c>
      <c r="Q3" s="43">
        <v>16.5</v>
      </c>
      <c r="R3" s="38">
        <v>21.62</v>
      </c>
      <c r="S3" s="44">
        <f t="shared" ref="S3:S8" si="0">SUM(M3:R3)</f>
        <v>82.77</v>
      </c>
      <c r="T3" s="45" t="s">
        <v>43</v>
      </c>
      <c r="U3" s="46" t="s">
        <v>44</v>
      </c>
      <c r="V3" s="46" t="s">
        <v>45</v>
      </c>
      <c r="W3" s="46" t="s">
        <v>45</v>
      </c>
      <c r="X3" s="46" t="s">
        <v>43</v>
      </c>
      <c r="Y3" s="47" t="s">
        <v>46</v>
      </c>
      <c r="Z3" s="48">
        <v>59.7</v>
      </c>
      <c r="AA3" s="49">
        <v>21.9</v>
      </c>
      <c r="AB3" s="49">
        <v>15.6</v>
      </c>
      <c r="AC3" s="43">
        <v>1.8</v>
      </c>
      <c r="AD3" s="49">
        <v>1.5</v>
      </c>
      <c r="AE3" s="43">
        <v>0.59</v>
      </c>
      <c r="AF3" s="50">
        <v>116</v>
      </c>
      <c r="AG3" s="38" t="s">
        <v>47</v>
      </c>
      <c r="AH3" s="60" t="s">
        <v>84</v>
      </c>
      <c r="AI3" s="52" t="s">
        <v>28</v>
      </c>
      <c r="AJ3" s="52" t="s">
        <v>28</v>
      </c>
      <c r="AK3" s="38" t="s">
        <v>47</v>
      </c>
      <c r="AL3" s="53" t="s">
        <v>47</v>
      </c>
      <c r="AM3" s="41" t="s">
        <v>61</v>
      </c>
      <c r="AN3" s="54" t="s">
        <v>257</v>
      </c>
      <c r="AO3" s="54" t="s">
        <v>195</v>
      </c>
      <c r="AP3" s="54" t="s">
        <v>63</v>
      </c>
      <c r="AQ3" s="54" t="s">
        <v>196</v>
      </c>
      <c r="AR3" s="55" t="s">
        <v>197</v>
      </c>
      <c r="AS3" s="4"/>
    </row>
    <row r="4" spans="1:45" ht="120" customHeight="1" x14ac:dyDescent="0.25">
      <c r="A4" s="99" t="s">
        <v>259</v>
      </c>
      <c r="B4" s="14"/>
      <c r="C4" s="15" t="s">
        <v>180</v>
      </c>
      <c r="D4" s="13">
        <v>250</v>
      </c>
      <c r="E4" s="17">
        <v>2956</v>
      </c>
      <c r="F4" s="15" t="s">
        <v>161</v>
      </c>
      <c r="G4" s="15" t="s">
        <v>208</v>
      </c>
      <c r="H4" s="15" t="s">
        <v>238</v>
      </c>
      <c r="I4" s="15" t="s">
        <v>243</v>
      </c>
      <c r="J4" s="15" t="s">
        <v>163</v>
      </c>
      <c r="K4" s="15" t="s">
        <v>212</v>
      </c>
      <c r="L4" s="18" t="s">
        <v>14</v>
      </c>
      <c r="M4" s="35">
        <v>5.88</v>
      </c>
      <c r="N4" s="16">
        <v>11.12</v>
      </c>
      <c r="O4" s="16">
        <v>12.42</v>
      </c>
      <c r="P4" s="16">
        <v>13.19</v>
      </c>
      <c r="Q4" s="21">
        <v>15.4</v>
      </c>
      <c r="R4" s="16">
        <v>20.02</v>
      </c>
      <c r="S4" s="89">
        <f t="shared" si="0"/>
        <v>78.03</v>
      </c>
      <c r="T4" s="23" t="s">
        <v>43</v>
      </c>
      <c r="U4" s="24" t="s">
        <v>44</v>
      </c>
      <c r="V4" s="24" t="s">
        <v>45</v>
      </c>
      <c r="W4" s="24" t="s">
        <v>45</v>
      </c>
      <c r="X4" s="24" t="s">
        <v>43</v>
      </c>
      <c r="Y4" s="25" t="s">
        <v>46</v>
      </c>
      <c r="Z4" s="26">
        <v>56.8</v>
      </c>
      <c r="AA4" s="27">
        <v>26.2</v>
      </c>
      <c r="AB4" s="27">
        <v>14</v>
      </c>
      <c r="AC4" s="21">
        <v>2.2000000000000002</v>
      </c>
      <c r="AD4" s="27">
        <v>2.1</v>
      </c>
      <c r="AE4" s="21">
        <v>0.82</v>
      </c>
      <c r="AF4" s="28">
        <v>208</v>
      </c>
      <c r="AG4" s="16" t="s">
        <v>31</v>
      </c>
      <c r="AH4" s="32" t="s">
        <v>84</v>
      </c>
      <c r="AI4" s="30" t="s">
        <v>28</v>
      </c>
      <c r="AJ4" s="30" t="s">
        <v>28</v>
      </c>
      <c r="AK4" s="16" t="s">
        <v>30</v>
      </c>
      <c r="AL4" s="31" t="s">
        <v>34</v>
      </c>
      <c r="AM4" s="32" t="s">
        <v>110</v>
      </c>
      <c r="AN4" s="32" t="s">
        <v>76</v>
      </c>
      <c r="AO4" s="32" t="s">
        <v>111</v>
      </c>
      <c r="AP4" s="32" t="s">
        <v>113</v>
      </c>
      <c r="AQ4" s="32" t="s">
        <v>114</v>
      </c>
      <c r="AR4" s="33" t="s">
        <v>115</v>
      </c>
      <c r="AS4" s="4"/>
    </row>
    <row r="5" spans="1:45" ht="120" customHeight="1" x14ac:dyDescent="0.25">
      <c r="A5" s="94">
        <v>2</v>
      </c>
      <c r="B5" s="1"/>
      <c r="C5" s="37" t="s">
        <v>178</v>
      </c>
      <c r="D5" s="36">
        <v>315</v>
      </c>
      <c r="E5" s="39">
        <v>3361.9047619047619</v>
      </c>
      <c r="F5" s="37" t="s">
        <v>156</v>
      </c>
      <c r="G5" s="37" t="s">
        <v>206</v>
      </c>
      <c r="H5" s="37" t="s">
        <v>239</v>
      </c>
      <c r="I5" s="37" t="s">
        <v>256</v>
      </c>
      <c r="J5" s="37" t="s">
        <v>158</v>
      </c>
      <c r="K5" s="37" t="s">
        <v>245</v>
      </c>
      <c r="L5" s="40" t="s">
        <v>21</v>
      </c>
      <c r="M5" s="61">
        <v>7.38</v>
      </c>
      <c r="N5" s="38">
        <v>11.06</v>
      </c>
      <c r="O5" s="38">
        <v>13.03</v>
      </c>
      <c r="P5" s="38">
        <v>11.15</v>
      </c>
      <c r="Q5" s="38">
        <v>14.85</v>
      </c>
      <c r="R5" s="38">
        <v>18.88</v>
      </c>
      <c r="S5" s="44">
        <f t="shared" si="0"/>
        <v>76.349999999999994</v>
      </c>
      <c r="T5" s="45" t="s">
        <v>43</v>
      </c>
      <c r="U5" s="46" t="s">
        <v>44</v>
      </c>
      <c r="V5" s="46" t="s">
        <v>45</v>
      </c>
      <c r="W5" s="46" t="s">
        <v>45</v>
      </c>
      <c r="X5" s="46" t="s">
        <v>43</v>
      </c>
      <c r="Y5" s="47" t="s">
        <v>46</v>
      </c>
      <c r="Z5" s="48">
        <v>52.2</v>
      </c>
      <c r="AA5" s="49">
        <v>28.9</v>
      </c>
      <c r="AB5" s="49">
        <v>14</v>
      </c>
      <c r="AC5" s="43">
        <v>2</v>
      </c>
      <c r="AD5" s="49">
        <v>1.6</v>
      </c>
      <c r="AE5" s="43">
        <v>0.63</v>
      </c>
      <c r="AF5" s="50">
        <v>113</v>
      </c>
      <c r="AG5" s="38" t="s">
        <v>31</v>
      </c>
      <c r="AH5" s="51" t="s">
        <v>83</v>
      </c>
      <c r="AI5" s="52" t="s">
        <v>28</v>
      </c>
      <c r="AJ5" s="52" t="s">
        <v>28</v>
      </c>
      <c r="AK5" s="38" t="s">
        <v>30</v>
      </c>
      <c r="AL5" s="53" t="s">
        <v>47</v>
      </c>
      <c r="AM5" s="41" t="s">
        <v>121</v>
      </c>
      <c r="AN5" s="54" t="s">
        <v>122</v>
      </c>
      <c r="AO5" s="54" t="s">
        <v>123</v>
      </c>
      <c r="AP5" s="54" t="s">
        <v>124</v>
      </c>
      <c r="AQ5" s="54" t="s">
        <v>125</v>
      </c>
      <c r="AR5" s="55" t="s">
        <v>126</v>
      </c>
      <c r="AS5" s="4"/>
    </row>
    <row r="6" spans="1:45" ht="120" customHeight="1" x14ac:dyDescent="0.25">
      <c r="A6" s="99" t="s">
        <v>259</v>
      </c>
      <c r="B6" s="14"/>
      <c r="C6" s="15" t="s">
        <v>180</v>
      </c>
      <c r="D6" s="13">
        <v>1058</v>
      </c>
      <c r="E6" s="17">
        <v>2352.5519848771269</v>
      </c>
      <c r="F6" s="15" t="s">
        <v>161</v>
      </c>
      <c r="G6" s="15" t="s">
        <v>208</v>
      </c>
      <c r="H6" s="15" t="s">
        <v>238</v>
      </c>
      <c r="I6" s="15" t="s">
        <v>242</v>
      </c>
      <c r="J6" s="15" t="s">
        <v>163</v>
      </c>
      <c r="K6" s="15" t="s">
        <v>212</v>
      </c>
      <c r="L6" s="18" t="s">
        <v>20</v>
      </c>
      <c r="M6" s="20">
        <v>5.3</v>
      </c>
      <c r="N6" s="16">
        <v>10.02</v>
      </c>
      <c r="O6" s="16">
        <v>11.96</v>
      </c>
      <c r="P6" s="16">
        <v>12.92</v>
      </c>
      <c r="Q6" s="16">
        <v>14.48</v>
      </c>
      <c r="R6" s="16">
        <v>18.88</v>
      </c>
      <c r="S6" s="22">
        <f t="shared" si="0"/>
        <v>73.56</v>
      </c>
      <c r="T6" s="23" t="s">
        <v>43</v>
      </c>
      <c r="U6" s="24" t="s">
        <v>44</v>
      </c>
      <c r="V6" s="24" t="s">
        <v>45</v>
      </c>
      <c r="W6" s="24" t="s">
        <v>45</v>
      </c>
      <c r="X6" s="24" t="s">
        <v>43</v>
      </c>
      <c r="Y6" s="25" t="s">
        <v>46</v>
      </c>
      <c r="Z6" s="26">
        <v>51</v>
      </c>
      <c r="AA6" s="27">
        <v>32.1</v>
      </c>
      <c r="AB6" s="27">
        <v>12.9</v>
      </c>
      <c r="AC6" s="21">
        <v>2.0499999999999998</v>
      </c>
      <c r="AD6" s="27">
        <v>1.8</v>
      </c>
      <c r="AE6" s="21">
        <v>0.73</v>
      </c>
      <c r="AF6" s="28">
        <v>115</v>
      </c>
      <c r="AG6" s="16" t="s">
        <v>31</v>
      </c>
      <c r="AH6" s="32" t="s">
        <v>84</v>
      </c>
      <c r="AI6" s="30" t="s">
        <v>28</v>
      </c>
      <c r="AJ6" s="30" t="s">
        <v>28</v>
      </c>
      <c r="AK6" s="16" t="s">
        <v>30</v>
      </c>
      <c r="AL6" s="31" t="s">
        <v>34</v>
      </c>
      <c r="AM6" s="19" t="s">
        <v>105</v>
      </c>
      <c r="AN6" s="32" t="s">
        <v>106</v>
      </c>
      <c r="AO6" s="32" t="s">
        <v>107</v>
      </c>
      <c r="AP6" s="32" t="s">
        <v>63</v>
      </c>
      <c r="AQ6" s="32" t="s">
        <v>108</v>
      </c>
      <c r="AR6" s="33" t="s">
        <v>109</v>
      </c>
      <c r="AS6" s="4"/>
    </row>
    <row r="7" spans="1:45" ht="120" customHeight="1" x14ac:dyDescent="0.25">
      <c r="A7" s="94">
        <v>4</v>
      </c>
      <c r="B7" s="1"/>
      <c r="C7" s="37" t="s">
        <v>186</v>
      </c>
      <c r="D7" s="36">
        <v>400</v>
      </c>
      <c r="E7" s="39">
        <v>1225</v>
      </c>
      <c r="F7" s="37" t="s">
        <v>169</v>
      </c>
      <c r="G7" s="37" t="s">
        <v>209</v>
      </c>
      <c r="H7" s="37" t="s">
        <v>240</v>
      </c>
      <c r="I7" s="37" t="s">
        <v>255</v>
      </c>
      <c r="J7" s="37" t="s">
        <v>171</v>
      </c>
      <c r="K7" s="37" t="s">
        <v>212</v>
      </c>
      <c r="L7" s="40" t="s">
        <v>20</v>
      </c>
      <c r="M7" s="61">
        <v>6.05</v>
      </c>
      <c r="N7" s="43">
        <v>9.5</v>
      </c>
      <c r="O7" s="38">
        <v>7.21</v>
      </c>
      <c r="P7" s="43">
        <v>10.1</v>
      </c>
      <c r="Q7" s="38">
        <v>11.66</v>
      </c>
      <c r="R7" s="38">
        <v>7.46</v>
      </c>
      <c r="S7" s="90">
        <f t="shared" si="0"/>
        <v>51.98</v>
      </c>
      <c r="T7" s="45" t="s">
        <v>43</v>
      </c>
      <c r="U7" s="46" t="s">
        <v>44</v>
      </c>
      <c r="V7" s="46" t="s">
        <v>45</v>
      </c>
      <c r="W7" s="46" t="s">
        <v>45</v>
      </c>
      <c r="X7" s="46" t="s">
        <v>43</v>
      </c>
      <c r="Y7" s="47" t="s">
        <v>46</v>
      </c>
      <c r="Z7" s="48">
        <v>59</v>
      </c>
      <c r="AA7" s="49">
        <v>25</v>
      </c>
      <c r="AB7" s="49">
        <v>14.2</v>
      </c>
      <c r="AC7" s="43">
        <v>2.4</v>
      </c>
      <c r="AD7" s="49">
        <v>2.2000000000000002</v>
      </c>
      <c r="AE7" s="43">
        <v>0.9</v>
      </c>
      <c r="AF7" s="50">
        <v>326</v>
      </c>
      <c r="AG7" s="38" t="s">
        <v>47</v>
      </c>
      <c r="AH7" s="51" t="s">
        <v>83</v>
      </c>
      <c r="AI7" s="38" t="s">
        <v>47</v>
      </c>
      <c r="AJ7" s="52" t="s">
        <v>28</v>
      </c>
      <c r="AK7" s="38" t="s">
        <v>47</v>
      </c>
      <c r="AL7" s="53" t="s">
        <v>47</v>
      </c>
      <c r="AM7" s="41" t="s">
        <v>77</v>
      </c>
      <c r="AN7" s="54" t="s">
        <v>78</v>
      </c>
      <c r="AO7" s="54" t="s">
        <v>79</v>
      </c>
      <c r="AP7" s="54" t="s">
        <v>80</v>
      </c>
      <c r="AQ7" s="54" t="s">
        <v>81</v>
      </c>
      <c r="AR7" s="55" t="s">
        <v>82</v>
      </c>
      <c r="AS7" s="4"/>
    </row>
    <row r="8" spans="1:45" ht="120" customHeight="1" thickBot="1" x14ac:dyDescent="0.3">
      <c r="A8" s="96">
        <v>5</v>
      </c>
      <c r="B8" s="63"/>
      <c r="C8" s="64" t="s">
        <v>249</v>
      </c>
      <c r="D8" s="65">
        <v>300</v>
      </c>
      <c r="E8" s="67">
        <v>2330</v>
      </c>
      <c r="F8" s="64" t="s">
        <v>155</v>
      </c>
      <c r="G8" s="64" t="s">
        <v>209</v>
      </c>
      <c r="H8" s="64" t="s">
        <v>241</v>
      </c>
      <c r="I8" s="64" t="s">
        <v>227</v>
      </c>
      <c r="J8" s="64" t="s">
        <v>160</v>
      </c>
      <c r="K8" s="64" t="s">
        <v>246</v>
      </c>
      <c r="L8" s="68" t="s">
        <v>12</v>
      </c>
      <c r="M8" s="85">
        <v>6.4</v>
      </c>
      <c r="N8" s="70">
        <v>8.6999999999999993</v>
      </c>
      <c r="O8" s="66">
        <v>7.97</v>
      </c>
      <c r="P8" s="66">
        <v>9.84</v>
      </c>
      <c r="Q8" s="70">
        <v>8.8000000000000007</v>
      </c>
      <c r="R8" s="70">
        <v>7.34</v>
      </c>
      <c r="S8" s="71">
        <f t="shared" si="0"/>
        <v>49.05</v>
      </c>
      <c r="T8" s="86" t="s">
        <v>43</v>
      </c>
      <c r="U8" s="72" t="s">
        <v>44</v>
      </c>
      <c r="V8" s="72" t="s">
        <v>45</v>
      </c>
      <c r="W8" s="72" t="s">
        <v>45</v>
      </c>
      <c r="X8" s="72" t="s">
        <v>43</v>
      </c>
      <c r="Y8" s="87" t="s">
        <v>46</v>
      </c>
      <c r="Z8" s="73">
        <v>58.2</v>
      </c>
      <c r="AA8" s="74">
        <v>24.6</v>
      </c>
      <c r="AB8" s="74">
        <v>14.5</v>
      </c>
      <c r="AC8" s="70">
        <v>1.8</v>
      </c>
      <c r="AD8" s="74">
        <v>1.7</v>
      </c>
      <c r="AE8" s="70">
        <v>0.68</v>
      </c>
      <c r="AF8" s="75">
        <v>235</v>
      </c>
      <c r="AG8" s="66" t="s">
        <v>31</v>
      </c>
      <c r="AH8" s="88" t="s">
        <v>83</v>
      </c>
      <c r="AI8" s="66" t="s">
        <v>130</v>
      </c>
      <c r="AJ8" s="77" t="s">
        <v>28</v>
      </c>
      <c r="AK8" s="66" t="s">
        <v>30</v>
      </c>
      <c r="AL8" s="78" t="s">
        <v>47</v>
      </c>
      <c r="AM8" s="82" t="s">
        <v>132</v>
      </c>
      <c r="AN8" s="79" t="s">
        <v>258</v>
      </c>
      <c r="AO8" s="79" t="s">
        <v>99</v>
      </c>
      <c r="AP8" s="79" t="s">
        <v>63</v>
      </c>
      <c r="AQ8" s="79" t="s">
        <v>133</v>
      </c>
      <c r="AR8" s="80" t="s">
        <v>134</v>
      </c>
      <c r="AS8" s="4"/>
    </row>
    <row r="9" spans="1:45" ht="30" customHeight="1" x14ac:dyDescent="0.25">
      <c r="A9" s="83" t="s">
        <v>260</v>
      </c>
      <c r="B9" s="84"/>
      <c r="C9" s="8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98" customFormat="1" ht="150" customHeight="1" x14ac:dyDescent="0.25"/>
  </sheetData>
  <sheetProtection algorithmName="SHA-512" hashValue="ErFS1VoXip8Ey/YxGQle7jhcZEl4qW7KlpDTCviRfN/PShSxpsnoMN0nXBXGhDk1kS9w6ff60gJy23KfoCe7JA==" saltValue="PNGeU5R3FIb6orzCDMOQwA==" spinCount="100000" sheet="1" objects="1" scenarios="1"/>
  <sortState ref="A3:AT8">
    <sortCondition descending="1" ref="S3:S8"/>
  </sortState>
  <mergeCells count="16">
    <mergeCell ref="AM1:AR1"/>
    <mergeCell ref="A1:A2"/>
    <mergeCell ref="B1:B2"/>
    <mergeCell ref="C1:C2"/>
    <mergeCell ref="D1:D2"/>
    <mergeCell ref="K1:K2"/>
    <mergeCell ref="L1:L2"/>
    <mergeCell ref="M1:S1"/>
    <mergeCell ref="T1:Y1"/>
    <mergeCell ref="Z1:AL1"/>
    <mergeCell ref="E1:E2"/>
    <mergeCell ref="F1:F2"/>
    <mergeCell ref="H1:H2"/>
    <mergeCell ref="I1:I2"/>
    <mergeCell ref="J1:J2"/>
    <mergeCell ref="G1:G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Csemege debreceni</vt:lpstr>
      <vt:lpstr>Csípős debreceni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A</dc:creator>
  <cp:lastModifiedBy>Herman A</cp:lastModifiedBy>
  <dcterms:created xsi:type="dcterms:W3CDTF">2019-05-08T11:08:33Z</dcterms:created>
  <dcterms:modified xsi:type="dcterms:W3CDTF">2019-07-17T07:02:52Z</dcterms:modified>
</cp:coreProperties>
</file>