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0" yWindow="945" windowWidth="18600" windowHeight="6525" firstSheet="9" activeTab="10"/>
  </bookViews>
  <sheets>
    <sheet name="0.szakasz" sheetId="18" r:id="rId1"/>
    <sheet name="I.szakasz" sheetId="17" r:id="rId2"/>
    <sheet name="II.szakasz" sheetId="16" r:id="rId3"/>
    <sheet name="III.szakasz" sheetId="15" r:id="rId4"/>
    <sheet name="IV.szakasz" sheetId="14" r:id="rId5"/>
    <sheet name="V.szakasz" sheetId="13" r:id="rId6"/>
    <sheet name="VI.szakasz" sheetId="12" r:id="rId7"/>
    <sheet name="VII.szakasz" sheetId="19" r:id="rId8"/>
    <sheet name="VIII.szakasz" sheetId="4" r:id="rId9"/>
    <sheet name="IX.szakasz" sheetId="6" r:id="rId10"/>
    <sheet name="X.szakasz" sheetId="7" r:id="rId11"/>
    <sheet name="XI.szakasz" sheetId="20" r:id="rId12"/>
    <sheet name="XII.szakasz" sheetId="8" r:id="rId13"/>
    <sheet name="XIII.szakasz" sheetId="10" r:id="rId14"/>
    <sheet name="XIV-XV.szakasz" sheetId="11" r:id="rId15"/>
    <sheet name="B.rész" sheetId="28" r:id="rId16"/>
    <sheet name="Jelmagyarázat" sheetId="29" r:id="rId17"/>
    <sheet name="Segédlet" sheetId="21" r:id="rId18"/>
    <sheet name="Statisztika 2021" sheetId="31" r:id="rId19"/>
    <sheet name="Statisztika 2020" sheetId="30" r:id="rId20"/>
    <sheet name="Statisztika 2019" sheetId="27" r:id="rId21"/>
    <sheet name="Statisztika 2018" sheetId="25" r:id="rId22"/>
    <sheet name="hyg_felfügg_megye" sheetId="26" r:id="rId23"/>
    <sheet name="Statisztika 2017" sheetId="24" r:id="rId24"/>
    <sheet name="Statisztika 2016" sheetId="23" r:id="rId25"/>
    <sheet name="Statisztika 2015" sheetId="22" r:id="rId26"/>
    <sheet name="OÁIR_tev" sheetId="1" r:id="rId27"/>
    <sheet name="Statisztika 2022" sheetId="2" r:id="rId28"/>
    <sheet name="Statisztika 2023" sheetId="3" r:id="rId29"/>
    <sheet name="Statisztika 2024" sheetId="32" r:id="rId30"/>
    <sheet name="Statisztika 2025" sheetId="33" r:id="rId31"/>
  </sheets>
  <definedNames>
    <definedName name="_xlnm._FilterDatabase" localSheetId="0" hidden="1">'0.szakasz'!$A$4:$H$762</definedName>
    <definedName name="_xlnm._FilterDatabase" localSheetId="30" hidden="1">'Statisztika 2025'!$B$1:$B$294</definedName>
    <definedName name="Excel_BuiltIn__FilterDatabase_1" localSheetId="15">#REF!</definedName>
    <definedName name="Excel_BuiltIn__FilterDatabase_1" localSheetId="16">#REF!</definedName>
    <definedName name="Excel_BuiltIn__FilterDatabase_1" localSheetId="17">#REF!</definedName>
    <definedName name="Excel_BuiltIn__FilterDatabase_1" localSheetId="25">#REF!</definedName>
    <definedName name="Excel_BuiltIn__FilterDatabase_1" localSheetId="24">#REF!</definedName>
    <definedName name="Excel_BuiltIn__FilterDatabase_1" localSheetId="7">#REF!</definedName>
    <definedName name="Excel_BuiltIn__FilterDatabase_1" localSheetId="11">#REF!</definedName>
    <definedName name="Excel_BuiltIn__FilterDatabase_1">#REF!</definedName>
    <definedName name="Excel_BuiltIn__FilterDatabase_1_1" localSheetId="15">#REF!</definedName>
    <definedName name="Excel_BuiltIn__FilterDatabase_1_1" localSheetId="16">#REF!</definedName>
    <definedName name="Excel_BuiltIn__FilterDatabase_1_1" localSheetId="17">#REF!</definedName>
    <definedName name="Excel_BuiltIn__FilterDatabase_1_1" localSheetId="25">#REF!</definedName>
    <definedName name="Excel_BuiltIn__FilterDatabase_1_1" localSheetId="24">#REF!</definedName>
    <definedName name="Excel_BuiltIn__FilterDatabase_1_1" localSheetId="7">#REF!</definedName>
    <definedName name="Excel_BuiltIn__FilterDatabase_1_1" localSheetId="11">#REF!</definedName>
    <definedName name="Excel_BuiltIn__FilterDatabase_1_1">#REF!</definedName>
    <definedName name="Excel_BuiltIn__FilterDatabase_5" localSheetId="15">#REF!</definedName>
    <definedName name="Excel_BuiltIn__FilterDatabase_5" localSheetId="16">#REF!</definedName>
    <definedName name="Excel_BuiltIn__FilterDatabase_5" localSheetId="17">#REF!</definedName>
    <definedName name="Excel_BuiltIn__FilterDatabase_5" localSheetId="25">#REF!</definedName>
    <definedName name="Excel_BuiltIn__FilterDatabase_5" localSheetId="24">#REF!</definedName>
    <definedName name="Excel_BuiltIn__FilterDatabase_5" localSheetId="7">#REF!</definedName>
    <definedName name="Excel_BuiltIn__FilterDatabase_5" localSheetId="11">#REF!</definedName>
    <definedName name="Excel_BuiltIn__FilterDatabase_5">#REF!</definedName>
    <definedName name="Excel_Bultin_FilterDatabase_2" localSheetId="15">#REF!</definedName>
    <definedName name="Excel_Bultin_FilterDatabase_2" localSheetId="16">#REF!</definedName>
    <definedName name="Excel_Bultin_FilterDatabase_2">#REF!</definedName>
    <definedName name="_xlnm.Print_Titles" localSheetId="0">'0.szakasz'!$1:$5</definedName>
    <definedName name="_xlnm.Print_Titles" localSheetId="1">I.szakasz!$1:$5</definedName>
    <definedName name="_xlnm.Print_Titles" localSheetId="2">II.szakasz!$1:$5</definedName>
    <definedName name="_xlnm.Print_Titles" localSheetId="3">III.szakasz!$1:$5</definedName>
    <definedName name="_xlnm.Print_Titles" localSheetId="4">IV.szakasz!$1:$5</definedName>
    <definedName name="_xlnm.Print_Titles" localSheetId="9">IX.szakasz!$1:$5</definedName>
    <definedName name="_xlnm.Print_Titles" localSheetId="5">V.szakasz!$1:$5</definedName>
    <definedName name="_xlnm.Print_Titles" localSheetId="6">VI.szakasz!$1:$5</definedName>
    <definedName name="_xlnm.Print_Titles" localSheetId="7">VII.szakasz!$1:$5</definedName>
    <definedName name="_xlnm.Print_Titles" localSheetId="8">VIII.szakasz!$1:$5</definedName>
    <definedName name="_xlnm.Print_Titles" localSheetId="10">X.szakasz!$1:$5</definedName>
    <definedName name="_xlnm.Print_Titles" localSheetId="11">XI.szakasz!$1:$5</definedName>
    <definedName name="_xlnm.Print_Titles" localSheetId="12">XII.szakasz!$1:$5</definedName>
    <definedName name="_xlnm.Print_Titles" localSheetId="13">XIII.szakasz!$1:$5</definedName>
    <definedName name="_xlnm.Print_Area" localSheetId="0">'0.szakasz'!$A$1:$H$762</definedName>
    <definedName name="_xlnm.Print_Area" localSheetId="15">B.rész!$A$1:$G$54</definedName>
    <definedName name="_xlnm.Print_Area" localSheetId="1">I.szakasz!$A$1:$I$1351</definedName>
    <definedName name="_xlnm.Print_Area" localSheetId="2">II.szakasz!$A$1:$H$516</definedName>
    <definedName name="_xlnm.Print_Area" localSheetId="3">III.szakasz!$A$1:$H$96</definedName>
    <definedName name="_xlnm.Print_Area" localSheetId="4">IV.szakasz!$A$1:$H$129</definedName>
    <definedName name="_xlnm.Print_Area" localSheetId="9">IX.szakasz!$A$1:$H$265</definedName>
    <definedName name="_xlnm.Print_Area" localSheetId="16">Jelmagyarázat!$A$1:$H$50</definedName>
    <definedName name="_xlnm.Print_Area" localSheetId="5">V.szakasz!$A$1:$H$1196</definedName>
    <definedName name="_xlnm.Print_Area" localSheetId="6">VI.szakasz!$A$1:$H$1436</definedName>
    <definedName name="_xlnm.Print_Area" localSheetId="7">VII.szakasz!$A$1:$H$5</definedName>
    <definedName name="_xlnm.Print_Area" localSheetId="8">VIII.szakasz!$A$1:$H$112</definedName>
    <definedName name="_xlnm.Print_Area" localSheetId="11">XI.szakasz!$A$1:$H$12</definedName>
    <definedName name="_xlnm.Print_Area" localSheetId="12">XII.szakasz!$A$1:$H$899</definedName>
    <definedName name="_xlnm.Print_Area" localSheetId="13">XIII.szakasz!$A$1:$H$161</definedName>
    <definedName name="_xlnm.Print_Area" localSheetId="14">'XIV-XV.szakasz'!$A$1:$H$49</definedName>
  </definedNames>
  <calcPr calcId="145621"/>
</workbook>
</file>

<file path=xl/calcChain.xml><?xml version="1.0" encoding="utf-8"?>
<calcChain xmlns="http://schemas.openxmlformats.org/spreadsheetml/2006/main">
  <c r="AD31" i="24" l="1"/>
  <c r="AC31" i="24"/>
  <c r="AB31" i="24"/>
  <c r="AA31" i="24"/>
  <c r="Z31" i="24"/>
  <c r="AE30" i="24"/>
  <c r="AE29" i="24"/>
  <c r="AE28" i="24"/>
  <c r="Z14" i="24"/>
  <c r="AB9" i="24"/>
  <c r="AA9" i="24"/>
  <c r="Z9" i="24"/>
  <c r="AB8" i="24"/>
  <c r="AA8" i="24"/>
  <c r="Z8" i="24"/>
  <c r="Z7" i="24"/>
  <c r="AA7" i="24" l="1"/>
  <c r="AA10" i="24" s="1"/>
  <c r="Z10" i="24"/>
  <c r="AB7" i="24"/>
  <c r="AB10" i="24" s="1"/>
  <c r="AD11" i="24" l="1"/>
  <c r="AD31" i="23"/>
  <c r="AC31" i="23"/>
  <c r="AB31" i="23"/>
  <c r="AA31" i="23"/>
  <c r="Z31" i="23"/>
  <c r="AE30" i="23"/>
  <c r="AE29" i="23"/>
  <c r="AE28" i="23"/>
  <c r="Z14" i="23"/>
  <c r="AB9" i="23"/>
  <c r="AA9" i="23"/>
  <c r="Z9" i="23"/>
  <c r="AB8" i="23"/>
  <c r="AA8" i="23"/>
  <c r="Z8" i="23"/>
  <c r="Z7" i="23"/>
  <c r="AD31" i="22"/>
  <c r="AC31" i="22"/>
  <c r="AB31" i="22"/>
  <c r="AA31" i="22"/>
  <c r="Z31" i="22"/>
  <c r="AE30" i="22"/>
  <c r="AE29" i="22"/>
  <c r="AE28" i="22"/>
  <c r="Z14" i="22"/>
  <c r="AB9" i="22"/>
  <c r="AA9" i="22"/>
  <c r="Z9" i="22"/>
  <c r="AB8" i="22"/>
  <c r="AB7" i="22" s="1"/>
  <c r="AB10" i="22" s="1"/>
  <c r="AA8" i="22"/>
  <c r="Z8" i="22"/>
  <c r="Z7" i="22"/>
  <c r="AB7" i="23" l="1"/>
  <c r="AB10" i="23" s="1"/>
  <c r="Z10" i="23"/>
  <c r="AA7" i="23"/>
  <c r="AA10" i="23" s="1"/>
  <c r="AA7" i="22"/>
  <c r="AA10" i="22" s="1"/>
  <c r="Z10" i="22"/>
  <c r="AD11" i="23" l="1"/>
  <c r="AD11" i="22"/>
</calcChain>
</file>

<file path=xl/comments1.xml><?xml version="1.0" encoding="utf-8"?>
<comments xmlns="http://schemas.openxmlformats.org/spreadsheetml/2006/main">
  <authors>
    <author>Dr. Fekete Miklós Zsolt</author>
  </authors>
  <commentList>
    <comment ref="B120" authorId="0">
      <text>
        <r>
          <rPr>
            <b/>
            <sz val="9"/>
            <color indexed="81"/>
            <rFont val="Tahoma"/>
            <family val="2"/>
            <charset val="238"/>
          </rPr>
          <t>Dr. Fekete Miklós Zsolt: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Dr. Fekete Miklós Zsolt</author>
  </authors>
  <commentList>
    <comment ref="B1060" authorId="0">
      <text>
        <r>
          <rPr>
            <b/>
            <sz val="9"/>
            <color indexed="81"/>
            <rFont val="Tahoma"/>
            <family val="2"/>
            <charset val="238"/>
          </rPr>
          <t>Dr. Fekete Miklós Zsolt: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Dr. Fekete Miklós Zsolt</author>
  </authors>
  <commentList>
    <comment ref="A209" authorId="0">
      <text>
        <r>
          <rPr>
            <b/>
            <sz val="9"/>
            <color indexed="81"/>
            <rFont val="Tahoma"/>
            <family val="2"/>
            <charset val="238"/>
          </rPr>
          <t>Dr. Fekete Miklós Zsolt: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<sst xmlns="http://schemas.openxmlformats.org/spreadsheetml/2006/main" count="35821" uniqueCount="11385">
  <si>
    <t>ENGEDÉ-LYEZÉSI SZÁM</t>
  </si>
  <si>
    <t>NÉV</t>
  </si>
  <si>
    <t>VÁROS/MEGYE</t>
  </si>
  <si>
    <t>KATEGÓRIA</t>
  </si>
  <si>
    <t>KIEGÉSZÍTŐ TEVÉKENY-SÉGEK</t>
  </si>
  <si>
    <t>ÁLLATFAJ</t>
  </si>
  <si>
    <t>MEGJEGYZÉS</t>
  </si>
  <si>
    <t>ÉSZREVÉTEL</t>
  </si>
  <si>
    <t>(Approval number)</t>
  </si>
  <si>
    <t>(Name)</t>
  </si>
  <si>
    <t>(Town/Region)</t>
  </si>
  <si>
    <t>(Category)</t>
  </si>
  <si>
    <t>(Associated activity)</t>
  </si>
  <si>
    <t>(Species)</t>
  </si>
  <si>
    <t>(Remarks)</t>
  </si>
  <si>
    <t>(Comment)</t>
  </si>
  <si>
    <t>HU 86</t>
  </si>
  <si>
    <t>PICK SZEGED Szalámigyár és</t>
  </si>
  <si>
    <t xml:space="preserve">7345 Alsómocsolád, Alsómocsoládi út 2. </t>
  </si>
  <si>
    <t>PP</t>
  </si>
  <si>
    <t>mp</t>
  </si>
  <si>
    <t>/ Baranya</t>
  </si>
  <si>
    <t>CS</t>
  </si>
  <si>
    <t>Gyáregysége</t>
  </si>
  <si>
    <t>MP</t>
  </si>
  <si>
    <t xml:space="preserve">P, B </t>
  </si>
  <si>
    <t>HU 247</t>
  </si>
  <si>
    <r>
      <t>Tatár és Társa Kft</t>
    </r>
    <r>
      <rPr>
        <sz val="11"/>
        <color theme="1"/>
        <rFont val="Calibri"/>
        <family val="2"/>
        <charset val="238"/>
        <scheme val="minor"/>
      </rPr>
      <t>.</t>
    </r>
  </si>
  <si>
    <t>7747 Belvárdgyula, Ady E. u. 16. / Baranya</t>
  </si>
  <si>
    <r>
      <t>Var-Ga-Truck Kft.</t>
    </r>
    <r>
      <rPr>
        <sz val="7"/>
        <color indexed="8"/>
        <rFont val="Arial"/>
        <family val="2"/>
        <charset val="238"/>
      </rPr>
      <t xml:space="preserve"> 2012.01.09.</t>
    </r>
  </si>
  <si>
    <t>SOLE-MiZo ZRt.</t>
  </si>
  <si>
    <t>HU 553</t>
  </si>
  <si>
    <t>HU 1211</t>
  </si>
  <si>
    <r>
      <t>Var-Ga-Truck Kft.</t>
    </r>
    <r>
      <rPr>
        <sz val="7"/>
        <rFont val="Arial"/>
        <family val="2"/>
        <charset val="238"/>
      </rPr>
      <t xml:space="preserve"> 2014.03.11</t>
    </r>
  </si>
  <si>
    <t>7747 Belvárdgyula, Hrsz 1052/2 / Baranya</t>
  </si>
  <si>
    <t>A,B,C,L,O,P,S, fG,R,wA,wL,wU,wG</t>
  </si>
  <si>
    <t>HU 115</t>
  </si>
  <si>
    <r>
      <t>Bácska Agrár- Ipari Zrt.</t>
    </r>
    <r>
      <rPr>
        <sz val="11"/>
        <color theme="1"/>
        <rFont val="Calibri"/>
        <family val="2"/>
        <charset val="238"/>
        <scheme val="minor"/>
      </rPr>
      <t xml:space="preserve">     </t>
    </r>
  </si>
  <si>
    <t>6500 Baja, Bokodi út 78./ Bács- Kiskun</t>
  </si>
  <si>
    <t>SH</t>
  </si>
  <si>
    <t>L</t>
  </si>
  <si>
    <r>
      <t xml:space="preserve">Tetrabbit Kft. </t>
    </r>
    <r>
      <rPr>
        <sz val="7"/>
        <color indexed="8"/>
        <rFont val="Arial"/>
        <family val="2"/>
        <charset val="238"/>
      </rPr>
      <t>2008.11.24</t>
    </r>
  </si>
  <si>
    <t>CP</t>
  </si>
  <si>
    <t>L, A</t>
  </si>
  <si>
    <t>HU 136</t>
  </si>
  <si>
    <r>
      <rPr>
        <strike/>
        <sz val="10"/>
        <color indexed="8"/>
        <rFont val="Arial"/>
        <family val="2"/>
        <charset val="238"/>
      </rPr>
      <t>A1, C, O,</t>
    </r>
    <r>
      <rPr>
        <sz val="10"/>
        <color indexed="8"/>
        <rFont val="Arial"/>
        <family val="2"/>
        <charset val="238"/>
      </rPr>
      <t xml:space="preserve"> L</t>
    </r>
  </si>
  <si>
    <r>
      <rPr>
        <strike/>
        <sz val="10"/>
        <color indexed="8"/>
        <rFont val="Arial"/>
        <family val="2"/>
        <charset val="238"/>
      </rPr>
      <t>O, C, A1</t>
    </r>
    <r>
      <rPr>
        <sz val="10"/>
        <color indexed="8"/>
        <rFont val="Arial"/>
        <family val="2"/>
        <charset val="238"/>
      </rPr>
      <t xml:space="preserve">, L </t>
    </r>
  </si>
  <si>
    <t>MM</t>
  </si>
  <si>
    <r>
      <t xml:space="preserve">MSM </t>
    </r>
    <r>
      <rPr>
        <sz val="7"/>
        <color indexed="8"/>
        <rFont val="Arial"/>
        <family val="2"/>
        <charset val="238"/>
      </rPr>
      <t>2014.09.22</t>
    </r>
  </si>
  <si>
    <r>
      <t xml:space="preserve">RW </t>
    </r>
    <r>
      <rPr>
        <sz val="7"/>
        <rFont val="Arial"/>
        <family val="2"/>
        <charset val="238"/>
      </rPr>
      <t>2013.11.05</t>
    </r>
  </si>
  <si>
    <t>A1</t>
  </si>
  <si>
    <t>HU 350</t>
  </si>
  <si>
    <t>Hungary Aliment Kft.</t>
  </si>
  <si>
    <t>6055 Felsőlajos, Fő út 8./ Bács- Kiskun</t>
  </si>
  <si>
    <t>M. és K. 2000 Kft.</t>
  </si>
  <si>
    <t>6120 Kiskunmajsa, Félegyházi út 46. / Bács- Kiskun</t>
  </si>
  <si>
    <t>A1, A2, A3, A4</t>
  </si>
  <si>
    <t>HU 1087</t>
  </si>
  <si>
    <t>Alföld Coop Kereskedelmi és Szolgáltató Kft.</t>
  </si>
  <si>
    <t>HU 108</t>
  </si>
  <si>
    <t>5900 Orosháza, Szarvasi u. 16. / Békés</t>
  </si>
  <si>
    <t>A, B, P</t>
  </si>
  <si>
    <t>MSM</t>
  </si>
  <si>
    <t>A</t>
  </si>
  <si>
    <t>A, P</t>
  </si>
  <si>
    <t>zsírsütés</t>
  </si>
  <si>
    <r>
      <t xml:space="preserve">CS  </t>
    </r>
    <r>
      <rPr>
        <sz val="7"/>
        <rFont val="Arial"/>
        <family val="2"/>
        <charset val="238"/>
      </rPr>
      <t>2012.09.21.</t>
    </r>
  </si>
  <si>
    <t>saját előállítású hús,húskészítmény,zsír fagyasztása</t>
  </si>
  <si>
    <t>HU 130</t>
  </si>
  <si>
    <t>Gallicoop Zrt.</t>
  </si>
  <si>
    <t>5540 Szarvas, Ipartelep 531/1 / Békés</t>
  </si>
  <si>
    <t>A4</t>
  </si>
  <si>
    <t>A1,A2,A3,A4,A5</t>
  </si>
  <si>
    <t>RW</t>
  </si>
  <si>
    <t>FFPP</t>
  </si>
  <si>
    <t xml:space="preserve">működési engedély </t>
  </si>
  <si>
    <t>fish</t>
  </si>
  <si>
    <t>5931 Nagyszénás, Hősök útja 41.sz. / Békés</t>
  </si>
  <si>
    <t>5746 Kunágota, Rákóczi u. 60./ Békés</t>
  </si>
  <si>
    <t xml:space="preserve"> </t>
  </si>
  <si>
    <t>HU 873</t>
  </si>
  <si>
    <t>Komlós Hús Kkt.</t>
  </si>
  <si>
    <t>5940 Tótkomlós, Szép u. 3. / Békés</t>
  </si>
  <si>
    <r>
      <t>P,</t>
    </r>
    <r>
      <rPr>
        <strike/>
        <sz val="10"/>
        <rFont val="Arial"/>
        <family val="2"/>
        <charset val="238"/>
      </rPr>
      <t xml:space="preserve">B </t>
    </r>
    <r>
      <rPr>
        <strike/>
        <sz val="7"/>
        <rFont val="Arial"/>
        <family val="2"/>
        <charset val="238"/>
      </rPr>
      <t>2013.11.12</t>
    </r>
  </si>
  <si>
    <t>P</t>
  </si>
  <si>
    <t>HU 915</t>
  </si>
  <si>
    <t>Gyulai Húskombinát Zrt. "A" üzem</t>
  </si>
  <si>
    <t>5700 Gyula, Kétegyházi út 3./ Békés</t>
  </si>
  <si>
    <r>
      <t xml:space="preserve">MP </t>
    </r>
    <r>
      <rPr>
        <strike/>
        <sz val="7"/>
        <rFont val="Arial"/>
        <family val="2"/>
        <charset val="238"/>
      </rPr>
      <t>2013.05.09</t>
    </r>
  </si>
  <si>
    <r>
      <t xml:space="preserve">MSM </t>
    </r>
    <r>
      <rPr>
        <strike/>
        <sz val="7"/>
        <rFont val="Arial"/>
        <family val="2"/>
        <charset val="238"/>
      </rPr>
      <t>2013.05.09</t>
    </r>
  </si>
  <si>
    <t>HU 1000</t>
  </si>
  <si>
    <t>Sárrét-Vad Kereskedelmi és Szolgáltató Kft.</t>
  </si>
  <si>
    <t>HU 1014</t>
  </si>
  <si>
    <t>CERVUS GAST Kft.</t>
  </si>
  <si>
    <t>5561 Békésszentandrás, V. külkerület 4. sz.</t>
  </si>
  <si>
    <r>
      <t xml:space="preserve">P, </t>
    </r>
    <r>
      <rPr>
        <strike/>
        <sz val="10"/>
        <rFont val="Arial"/>
        <family val="2"/>
        <charset val="238"/>
      </rPr>
      <t>B</t>
    </r>
    <r>
      <rPr>
        <strike/>
        <sz val="7"/>
        <rFont val="Arial"/>
        <family val="2"/>
        <charset val="238"/>
      </rPr>
      <t xml:space="preserve"> 2014.05.05</t>
    </r>
  </si>
  <si>
    <r>
      <t xml:space="preserve">Cervus Plusz Kft. </t>
    </r>
    <r>
      <rPr>
        <sz val="7"/>
        <rFont val="Arial"/>
        <family val="2"/>
        <charset val="238"/>
      </rPr>
      <t>2014.10.06</t>
    </r>
  </si>
  <si>
    <t>/ Békés</t>
  </si>
  <si>
    <r>
      <t xml:space="preserve">MP </t>
    </r>
    <r>
      <rPr>
        <strike/>
        <sz val="7"/>
        <rFont val="Arial"/>
        <family val="2"/>
        <charset val="238"/>
      </rPr>
      <t>2014.05.05</t>
    </r>
  </si>
  <si>
    <r>
      <t xml:space="preserve">MM </t>
    </r>
    <r>
      <rPr>
        <strike/>
        <sz val="7"/>
        <rFont val="Arial"/>
        <family val="2"/>
        <charset val="238"/>
      </rPr>
      <t>2014.05.05</t>
    </r>
  </si>
  <si>
    <t>zsírsütés, tepertő</t>
  </si>
  <si>
    <t>HU 1088</t>
  </si>
  <si>
    <t>C, O</t>
  </si>
  <si>
    <t>Kardoskúti Vágóhíd</t>
  </si>
  <si>
    <t>st</t>
  </si>
  <si>
    <t>HU 1126</t>
  </si>
  <si>
    <t>Hungaro-Food 2009 Kft.</t>
  </si>
  <si>
    <t>B, P, A, C, O, S</t>
  </si>
  <si>
    <t>Silver-Fish Kft.</t>
  </si>
  <si>
    <t>5530 Vésztő, Petőfi major 0337/6.  / Békés</t>
  </si>
  <si>
    <t>HU 1150</t>
  </si>
  <si>
    <t>Lúdland Baromfifeldolgozó Üzem</t>
  </si>
  <si>
    <t>5540 Szarvas, Gárdonyi G. u. hrsz. 3665. /</t>
  </si>
  <si>
    <t>vallási szokások szerinti húskészítményeket is előállít</t>
  </si>
  <si>
    <t>Békés</t>
  </si>
  <si>
    <t>HU 1182</t>
  </si>
  <si>
    <r>
      <t>Pannon Fine Food Kft.</t>
    </r>
    <r>
      <rPr>
        <sz val="7"/>
        <color indexed="8"/>
        <rFont val="Arial"/>
        <family val="2"/>
        <charset val="238"/>
      </rPr>
      <t xml:space="preserve"> 2013.12.21</t>
    </r>
  </si>
  <si>
    <t>/Békés</t>
  </si>
  <si>
    <t>HU 26</t>
  </si>
  <si>
    <t>3527 Miskolc, Fonoda u. 21. / Borsod-Abaúj-Zemplén</t>
  </si>
  <si>
    <t>A,B,C,O,P,S</t>
  </si>
  <si>
    <t>gyorsfagyasztott zöldség, gyümölcs és  húsalapú félkész és kész élelmiszerek előállítása 2011.12.09</t>
  </si>
  <si>
    <t xml:space="preserve"> Borsod-Abaúj-Zemplén</t>
  </si>
  <si>
    <t>HU 937</t>
  </si>
  <si>
    <t>PI-PI Baromfifeldolgozó Kereskedelmi és Szolgáltató Kft. Hűtőháza</t>
  </si>
  <si>
    <t>3623 Borsodszentgyörgy, Szentgyörgy u. 66./ Borsod-Abaúj-Zemplén</t>
  </si>
  <si>
    <t>Borsod-Abaúj-Zemplén</t>
  </si>
  <si>
    <t>HU 7</t>
  </si>
  <si>
    <t>P,B</t>
  </si>
  <si>
    <t xml:space="preserve">PP </t>
  </si>
  <si>
    <t>HU 110</t>
  </si>
  <si>
    <t>Hungerit Zrt.</t>
  </si>
  <si>
    <t>A1, A2, A3</t>
  </si>
  <si>
    <r>
      <t xml:space="preserve">RW </t>
    </r>
    <r>
      <rPr>
        <sz val="7"/>
        <rFont val="Arial"/>
        <family val="2"/>
        <charset val="238"/>
      </rPr>
      <t>2013.06.12</t>
    </r>
  </si>
  <si>
    <t>HU 229</t>
  </si>
  <si>
    <t>Szentes Frigo Kft.</t>
  </si>
  <si>
    <r>
      <t>PP</t>
    </r>
    <r>
      <rPr>
        <sz val="7"/>
        <rFont val="Arial"/>
        <family val="2"/>
        <charset val="238"/>
      </rPr>
      <t xml:space="preserve"> 2007.02.23</t>
    </r>
  </si>
  <si>
    <t>B,O</t>
  </si>
  <si>
    <t>tejtermék,sajt darabolás,fűszerezés</t>
  </si>
  <si>
    <t>P, B, A</t>
  </si>
  <si>
    <r>
      <t xml:space="preserve">Tev. megszűnt </t>
    </r>
    <r>
      <rPr>
        <sz val="7"/>
        <rFont val="Arial"/>
        <family val="2"/>
        <charset val="238"/>
      </rPr>
      <t>2014.04.02</t>
    </r>
  </si>
  <si>
    <r>
      <t xml:space="preserve">CS </t>
    </r>
    <r>
      <rPr>
        <sz val="7"/>
        <rFont val="Arial"/>
        <family val="2"/>
        <charset val="238"/>
      </rPr>
      <t>2006.07.31</t>
    </r>
  </si>
  <si>
    <r>
      <t xml:space="preserve">PP </t>
    </r>
    <r>
      <rPr>
        <sz val="7"/>
        <rFont val="Arial"/>
        <family val="2"/>
        <charset val="238"/>
      </rPr>
      <t>2013.08.07</t>
    </r>
  </si>
  <si>
    <t>HU 258</t>
  </si>
  <si>
    <t>Kisteleki M+M Sajtgyártó Kft.</t>
  </si>
  <si>
    <t>O,B</t>
  </si>
  <si>
    <r>
      <t xml:space="preserve">RW </t>
    </r>
    <r>
      <rPr>
        <sz val="7"/>
        <rFont val="Arial"/>
        <family val="2"/>
        <charset val="238"/>
      </rPr>
      <t>2013.07.05</t>
    </r>
  </si>
  <si>
    <t>B</t>
  </si>
  <si>
    <t>HU 292</t>
  </si>
  <si>
    <t>Sole-MiZo Zrt. Szegedi Tejüzeme</t>
  </si>
  <si>
    <r>
      <t>PP</t>
    </r>
    <r>
      <rPr>
        <sz val="7"/>
        <rFont val="Arial"/>
        <family val="2"/>
        <charset val="238"/>
      </rPr>
      <t xml:space="preserve">  2006.07.10</t>
    </r>
  </si>
  <si>
    <t>A1, A2</t>
  </si>
  <si>
    <t>Napsugár-Trade Kft.</t>
  </si>
  <si>
    <t>HU 378</t>
  </si>
  <si>
    <t>Micro-Meat Kft.</t>
  </si>
  <si>
    <t>P,B,S,O,A</t>
  </si>
  <si>
    <r>
      <t xml:space="preserve">CP </t>
    </r>
    <r>
      <rPr>
        <sz val="7"/>
        <rFont val="Arial"/>
        <family val="2"/>
        <charset val="238"/>
      </rPr>
      <t>2013.04.23</t>
    </r>
  </si>
  <si>
    <r>
      <t xml:space="preserve">MP </t>
    </r>
    <r>
      <rPr>
        <sz val="7"/>
        <rFont val="Arial"/>
        <family val="2"/>
        <charset val="238"/>
      </rPr>
      <t>2013.04.23</t>
    </r>
  </si>
  <si>
    <t>Eufóka Kft.</t>
  </si>
  <si>
    <t>fagyasztás</t>
  </si>
  <si>
    <t xml:space="preserve">Lánchíd Hús Feldolgozó és </t>
  </si>
  <si>
    <t>Székesfehérvári Hűtőipari Nyrt. Zöldség-, gyümölcs feldolgozó, étel gyártó üzem és hűtőház</t>
  </si>
  <si>
    <t>8000 Székesfehérvár, Raktár u. 1. / Fejér</t>
  </si>
  <si>
    <t>P, A</t>
  </si>
  <si>
    <r>
      <rPr>
        <strike/>
        <sz val="8"/>
        <rFont val="Arial"/>
        <family val="2"/>
        <charset val="238"/>
      </rPr>
      <t>készétel gyártó</t>
    </r>
    <r>
      <rPr>
        <sz val="8"/>
        <rFont val="Arial"/>
        <family val="2"/>
        <charset val="238"/>
      </rPr>
      <t xml:space="preserve">
Megszűnt </t>
    </r>
    <r>
      <rPr>
        <sz val="7"/>
        <rFont val="Arial"/>
        <family val="2"/>
        <charset val="238"/>
      </rPr>
      <t>2009.05.01.</t>
    </r>
  </si>
  <si>
    <t>HU 459</t>
  </si>
  <si>
    <t>Velence-Meat Kereskedelmi és Szolgáltató Kft. hűtőháza</t>
  </si>
  <si>
    <t>8000 Székesfehérvár, Raktár u. 13.  / Fejér</t>
  </si>
  <si>
    <t>HU 399</t>
  </si>
  <si>
    <t>Herr &amp; Bodis Kft.</t>
  </si>
  <si>
    <t>pacal</t>
  </si>
  <si>
    <t>HU 28</t>
  </si>
  <si>
    <t>9000 Győr, Hűtőházi út 2. / Győr-Moson-Sopron</t>
  </si>
  <si>
    <t>HU 117</t>
  </si>
  <si>
    <t>Arrabona Frigo Kft.</t>
  </si>
  <si>
    <t>9000 Győr, Hűtőházi út 4./Győr-Moson-Sopron</t>
  </si>
  <si>
    <t>Vidra Kft.</t>
  </si>
  <si>
    <t xml:space="preserve">9061 Vámosszabadi, Patkányospuszta / </t>
  </si>
  <si>
    <t>Fish</t>
  </si>
  <si>
    <t>Győr-Moson-Sopron</t>
  </si>
  <si>
    <t>HU 146</t>
  </si>
  <si>
    <t>Dorog-Hús Kft.</t>
  </si>
  <si>
    <t>4087 Hajdúdorog, Vidító u. 5. / Hajdú-Bihar</t>
  </si>
  <si>
    <r>
      <t xml:space="preserve">Nagyhegyes-Hús Kft. </t>
    </r>
    <r>
      <rPr>
        <sz val="7"/>
        <rFont val="Arial"/>
        <family val="2"/>
        <charset val="238"/>
      </rPr>
      <t>2011.05.16.</t>
    </r>
  </si>
  <si>
    <t>P,B,O,S,A</t>
  </si>
  <si>
    <t xml:space="preserve">RW </t>
  </si>
  <si>
    <t>HU 236</t>
  </si>
  <si>
    <t>Böszörményi Baromfi-feldolgozó Kft</t>
  </si>
  <si>
    <t>Hajdú-Bihar</t>
  </si>
  <si>
    <r>
      <t>CP</t>
    </r>
    <r>
      <rPr>
        <sz val="7"/>
        <rFont val="Arial"/>
        <family val="2"/>
        <charset val="238"/>
      </rPr>
      <t xml:space="preserve"> 2007.02.01</t>
    </r>
  </si>
  <si>
    <t>HU 262</t>
  </si>
  <si>
    <t xml:space="preserve">Kőröstej Kft. Hajdúböszörményi Sajtüzem </t>
  </si>
  <si>
    <r>
      <t>B,O,</t>
    </r>
    <r>
      <rPr>
        <strike/>
        <sz val="10"/>
        <rFont val="Arial"/>
        <family val="2"/>
        <charset val="238"/>
      </rPr>
      <t>C</t>
    </r>
  </si>
  <si>
    <t>HU 272</t>
  </si>
  <si>
    <t>HU 342</t>
  </si>
  <si>
    <t xml:space="preserve">Lac-Hús Kft. </t>
  </si>
  <si>
    <t xml:space="preserve">4080 Hajdúnánás, Böszörményi u. 2. / </t>
  </si>
  <si>
    <t>B, P</t>
  </si>
  <si>
    <t>HU 506</t>
  </si>
  <si>
    <t xml:space="preserve">Karácsony Kft.  </t>
  </si>
  <si>
    <t>4060 Balmazújváros, Böszörményi u. 65. / Hajdú-Bihar</t>
  </si>
  <si>
    <t>Baromfiudvar 2002 Kft.</t>
  </si>
  <si>
    <t>4002 Debrecen, Balmazújvárosi út 10. / Hajdú-Bihar</t>
  </si>
  <si>
    <t>CS
RW</t>
  </si>
  <si>
    <t>Pentafrost Kft.</t>
  </si>
  <si>
    <t>4030 Debrecen, Alma u. 3. / Hajdú-Bihar</t>
  </si>
  <si>
    <t>HU 1127</t>
  </si>
  <si>
    <t>4130 Derecske, Szováti útfél 0124/4 hrsz. / Hajdú-Bihar</t>
  </si>
  <si>
    <t>4002 Debrecen, Külső Sámsoni út 5 km / Hajdú-Bihar</t>
  </si>
  <si>
    <t>HU 1159</t>
  </si>
  <si>
    <r>
      <t xml:space="preserve">CS </t>
    </r>
    <r>
      <rPr>
        <sz val="7"/>
        <rFont val="Arial"/>
        <family val="2"/>
        <charset val="238"/>
      </rPr>
      <t>2014.06.30</t>
    </r>
  </si>
  <si>
    <t>HU 179</t>
  </si>
  <si>
    <t>Hajdú-Hús Rt.</t>
  </si>
  <si>
    <t xml:space="preserve">3381 Pély, Külterület -Tarnaszentmiklósi út / </t>
  </si>
  <si>
    <t>P, B</t>
  </si>
  <si>
    <t xml:space="preserve">Heves </t>
  </si>
  <si>
    <t>HU 307</t>
  </si>
  <si>
    <t>Dietella Kft.</t>
  </si>
  <si>
    <t>3360 Heves, Arany J. u. 62. / Heves</t>
  </si>
  <si>
    <t>HU 360</t>
  </si>
  <si>
    <t>Vadker Kft.</t>
  </si>
  <si>
    <t>3337 Egerbocs, Szabadság u. 59. / Heves</t>
  </si>
  <si>
    <t>GHE </t>
  </si>
  <si>
    <t>wA, wU</t>
  </si>
  <si>
    <r>
      <t>wA,wU,P</t>
    </r>
    <r>
      <rPr>
        <sz val="6"/>
        <rFont val="Arial"/>
        <family val="2"/>
        <charset val="238"/>
      </rPr>
      <t>2013.06.10</t>
    </r>
  </si>
  <si>
    <t>időbeni elkülönítés</t>
  </si>
  <si>
    <t xml:space="preserve">SZITING Kfc. </t>
  </si>
  <si>
    <t>3300 Eger, Vincellériskola u. 9. / Heves</t>
  </si>
  <si>
    <t>A1, A4</t>
  </si>
  <si>
    <r>
      <t>Pulykafarm-Mátra Kft.</t>
    </r>
    <r>
      <rPr>
        <sz val="7"/>
        <color indexed="8"/>
        <rFont val="Arial"/>
        <family val="2"/>
        <charset val="238"/>
      </rPr>
      <t xml:space="preserve"> 2012.10.04</t>
    </r>
  </si>
  <si>
    <t>A, P, B</t>
  </si>
  <si>
    <t>A1, B, P</t>
  </si>
  <si>
    <t>működési engedély</t>
  </si>
  <si>
    <t>CS </t>
  </si>
  <si>
    <t>HU 1012</t>
  </si>
  <si>
    <t>Méry Meat Kft.</t>
  </si>
  <si>
    <r>
      <t xml:space="preserve">RW </t>
    </r>
    <r>
      <rPr>
        <sz val="7"/>
        <rFont val="Arial"/>
        <family val="2"/>
        <charset val="238"/>
      </rPr>
      <t>2013.06.26</t>
    </r>
  </si>
  <si>
    <t>HU 1038</t>
  </si>
  <si>
    <t>3200 Gyöngyös, Szurdokparti út 5-7. / Heves</t>
  </si>
  <si>
    <t>B,P</t>
  </si>
  <si>
    <t>Kereskedelmi Kft.</t>
  </si>
  <si>
    <r>
      <t xml:space="preserve">st </t>
    </r>
    <r>
      <rPr>
        <sz val="7"/>
        <rFont val="Arial"/>
        <family val="2"/>
        <charset val="238"/>
      </rPr>
      <t>2015.01.12</t>
    </r>
  </si>
  <si>
    <t>3200 Gyöngyös, Kenyérgyár u. 9. / Heves</t>
  </si>
  <si>
    <t>csak sütőkolbász</t>
  </si>
  <si>
    <t>HU 1226</t>
  </si>
  <si>
    <r>
      <t xml:space="preserve">Nagyhal-Farm Kft. </t>
    </r>
    <r>
      <rPr>
        <sz val="7"/>
        <rFont val="Arial"/>
        <family val="2"/>
        <charset val="238"/>
      </rPr>
      <t>2014.09.23</t>
    </r>
  </si>
  <si>
    <t>3388 Poroszló, Kérész u. 0741/5. / Heves</t>
  </si>
  <si>
    <t>HU 20</t>
  </si>
  <si>
    <t xml:space="preserve">Szole-Meat Kft.
Debreceni Csoport </t>
  </si>
  <si>
    <t>5000 Szolnok, Vágóhíd út 60. / Jász-Nagykun-Szolnok</t>
  </si>
  <si>
    <t>HU 122</t>
  </si>
  <si>
    <t>5200 Törökszentmiklós, Szőlőhátulja dűlő 2.  / Jász-Nagykun-Szolnok</t>
  </si>
  <si>
    <t>HU 203</t>
  </si>
  <si>
    <t>Holundarm Kft.</t>
  </si>
  <si>
    <t>5122 Jászdózsa Széchenyi út 98. /</t>
  </si>
  <si>
    <t xml:space="preserve"> Jász-Nagykun-Szolnok</t>
  </si>
  <si>
    <t>B, O, P</t>
  </si>
  <si>
    <t>Surjány Hús Kft.</t>
  </si>
  <si>
    <t>P, B, O</t>
  </si>
  <si>
    <t>P, B, S, A</t>
  </si>
  <si>
    <t>HU 562</t>
  </si>
  <si>
    <t> zsírsütés</t>
  </si>
  <si>
    <t>HU 91</t>
  </si>
  <si>
    <t>FIWI-Hűt Kft.</t>
  </si>
  <si>
    <t>2890 Tata, Todi út 15. / Komárom-Esztergom</t>
  </si>
  <si>
    <t>L, wA, wU, wL</t>
  </si>
  <si>
    <t>GHE</t>
  </si>
  <si>
    <t>wA, wU, wL</t>
  </si>
  <si>
    <t>HU 509</t>
  </si>
  <si>
    <t>Hering Trade kft.</t>
  </si>
  <si>
    <t xml:space="preserve"> Komárom-Esztergom</t>
  </si>
  <si>
    <t>Seafood Trade Kft.</t>
  </si>
  <si>
    <t>HU 1056</t>
  </si>
  <si>
    <t>2942 Nagyigmánd, Burgert Róbert Agráripari Park hrsz. 1350/6 / Komárom-Esztergom</t>
  </si>
  <si>
    <t>HU 1080</t>
  </si>
  <si>
    <t>Massa Kft.</t>
  </si>
  <si>
    <t>2525 Bajna, Klapka György utca 7. / Komárom-Esztergom</t>
  </si>
  <si>
    <t>Ledo Kft.</t>
  </si>
  <si>
    <t>2111 Szada, 089/3 hrsz. / Pest</t>
  </si>
  <si>
    <r>
      <t xml:space="preserve">PP </t>
    </r>
    <r>
      <rPr>
        <strike/>
        <sz val="7"/>
        <rFont val="Arial"/>
        <family val="2"/>
        <charset val="238"/>
      </rPr>
      <t>2013.06.18</t>
    </r>
  </si>
  <si>
    <t>HU 436</t>
  </si>
  <si>
    <t>Jégtrade Kft.</t>
  </si>
  <si>
    <t xml:space="preserve">2220 Vecsés, Régi Ecseri u. 0127/3 hrsz. </t>
  </si>
  <si>
    <t>/Pest</t>
  </si>
  <si>
    <t>Melkviné Kerepesi Katalin</t>
  </si>
  <si>
    <t>2225 Üllő, Pesti u. 9./ Pest</t>
  </si>
  <si>
    <t>Nagel Hungária Logisztikai Kft.</t>
  </si>
  <si>
    <t>Liegl &amp; Dachser Kft.</t>
  </si>
  <si>
    <t>HU 1054</t>
  </si>
  <si>
    <t>Tatár Pékség Kft.</t>
  </si>
  <si>
    <t>2051 Biatorbágy, Verebély László u. 2. / Pest</t>
  </si>
  <si>
    <t>HU 1119</t>
  </si>
  <si>
    <r>
      <t xml:space="preserve">Zádor-Hús Kft. </t>
    </r>
    <r>
      <rPr>
        <sz val="7"/>
        <rFont val="Arial"/>
        <family val="2"/>
        <charset val="238"/>
      </rPr>
      <t>2012.12.14</t>
    </r>
  </si>
  <si>
    <t>1181 Budapest, Zádor utca 15. / Pest</t>
  </si>
  <si>
    <t>WellVita Kft.</t>
  </si>
  <si>
    <t>2120 Dunakeszi, Szent István u. 1. / Pest</t>
  </si>
  <si>
    <t>HU 1200</t>
  </si>
  <si>
    <t>General Transport Company Kft.</t>
  </si>
  <si>
    <t>2051 Biatorbágy, Rozália park 11.</t>
  </si>
  <si>
    <t>/ Pest</t>
  </si>
  <si>
    <t>HU 68</t>
  </si>
  <si>
    <t>Öreglaki Vadfeldolgozó Kft.</t>
  </si>
  <si>
    <t>8697 Öreglak, Vasadi hegy / Somogy</t>
  </si>
  <si>
    <t>wU</t>
  </si>
  <si>
    <t>HU 225</t>
  </si>
  <si>
    <t>Berekhús Zrt.</t>
  </si>
  <si>
    <t>8642 Fonyód, Turul u. 17. / Somogy</t>
  </si>
  <si>
    <t>A,B,P,wG,Fish</t>
  </si>
  <si>
    <r>
      <t xml:space="preserve">MP </t>
    </r>
    <r>
      <rPr>
        <sz val="6"/>
        <rFont val="Arial"/>
        <family val="2"/>
        <charset val="238"/>
      </rPr>
      <t>2008.07.25</t>
    </r>
  </si>
  <si>
    <r>
      <t xml:space="preserve">CS </t>
    </r>
    <r>
      <rPr>
        <sz val="6"/>
        <rFont val="Arial"/>
        <family val="2"/>
        <charset val="238"/>
      </rPr>
      <t>2008.07.25</t>
    </r>
  </si>
  <si>
    <t>HU 384</t>
  </si>
  <si>
    <t>8630 Balatonboglár, Klapka u. 14. /Somogy</t>
  </si>
  <si>
    <t>CS               RW</t>
  </si>
  <si>
    <t>időben elkülönítve</t>
  </si>
  <si>
    <t>HU 687</t>
  </si>
  <si>
    <t>EUROTRADE DH Kereskedelmi és</t>
  </si>
  <si>
    <t>8630 Balatonboglár, Attila utca 1. / Somogy</t>
  </si>
  <si>
    <t>A, B, P, O</t>
  </si>
  <si>
    <t>félkész étel</t>
  </si>
  <si>
    <t>HU 932</t>
  </si>
  <si>
    <t>Kaffka Kft.</t>
  </si>
  <si>
    <t>7400 Kaposvár, Iparos u. 3. / Somogy</t>
  </si>
  <si>
    <t xml:space="preserve">tevékenység megszűnt </t>
  </si>
  <si>
    <t>HU-MO-KER Kft</t>
  </si>
  <si>
    <t>HU 227</t>
  </si>
  <si>
    <t>GASTOR Baromfi Kft.</t>
  </si>
  <si>
    <t xml:space="preserve">4300 Nyírbátor, hrsz. 0207/2 </t>
  </si>
  <si>
    <t>/ Szabolcs-Szatmár-Bereg</t>
  </si>
  <si>
    <r>
      <t xml:space="preserve">MSM </t>
    </r>
    <r>
      <rPr>
        <sz val="7"/>
        <rFont val="Arial"/>
        <family val="2"/>
        <charset val="238"/>
      </rPr>
      <t>201210.15</t>
    </r>
  </si>
  <si>
    <t xml:space="preserve"> Szabolcs-Szatmár-Bereg</t>
  </si>
  <si>
    <t>HU 332</t>
  </si>
  <si>
    <t>Puszta Krone Mezőgazdasági és</t>
  </si>
  <si>
    <t>4362 Nyírgelse, Debreceni út 1. /</t>
  </si>
  <si>
    <t>A2, A3</t>
  </si>
  <si>
    <r>
      <t xml:space="preserve"> Kereskedelmi Kft.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8"/>
        <color indexed="8"/>
        <rFont val="Arial"/>
        <family val="2"/>
        <charset val="238"/>
      </rPr>
      <t>2010.02.12.</t>
    </r>
  </si>
  <si>
    <t>Szabolcs-Szatmár-Bereg</t>
  </si>
  <si>
    <r>
      <t>Tranzit Food Kft.</t>
    </r>
    <r>
      <rPr>
        <sz val="7"/>
        <color indexed="8"/>
        <rFont val="Arial"/>
        <family val="2"/>
        <charset val="238"/>
      </rPr>
      <t xml:space="preserve"> 2010.06.10.</t>
    </r>
  </si>
  <si>
    <r>
      <t>RW</t>
    </r>
    <r>
      <rPr>
        <sz val="7"/>
        <rFont val="Arial"/>
        <family val="2"/>
        <charset val="238"/>
      </rPr>
      <t xml:space="preserve"> 2006.05.23</t>
    </r>
  </si>
  <si>
    <r>
      <t xml:space="preserve">MP </t>
    </r>
    <r>
      <rPr>
        <sz val="7"/>
        <rFont val="Arial"/>
        <family val="2"/>
        <charset val="238"/>
      </rPr>
      <t>2014.01.29</t>
    </r>
  </si>
  <si>
    <t>A3</t>
  </si>
  <si>
    <t xml:space="preserve"> liba magré pácolt fűszerezett</t>
  </si>
  <si>
    <r>
      <t>PP</t>
    </r>
    <r>
      <rPr>
        <sz val="7"/>
        <rFont val="Arial"/>
        <family val="2"/>
        <charset val="238"/>
      </rPr>
      <t xml:space="preserve"> 2014.01.29</t>
    </r>
  </si>
  <si>
    <t>kacsa- és libahús sütése</t>
  </si>
  <si>
    <t>VBMP Kft</t>
  </si>
  <si>
    <t>HU 531</t>
  </si>
  <si>
    <t xml:space="preserve">HU 760 </t>
  </si>
  <si>
    <t>Panza Kft.</t>
  </si>
  <si>
    <t>7100 Szekszárd, Tartsay u. 6. / Tolna</t>
  </si>
  <si>
    <t>HU 335</t>
  </si>
  <si>
    <t>Avisfood Kft.</t>
  </si>
  <si>
    <r>
      <t>2021 Tahitótfalu,</t>
    </r>
    <r>
      <rPr>
        <strike/>
        <sz val="10"/>
        <rFont val="Arial"/>
        <family val="2"/>
        <charset val="238"/>
      </rPr>
      <t xml:space="preserve"> Szabadság u. 23. </t>
    </r>
  </si>
  <si>
    <r>
      <t xml:space="preserve">CP </t>
    </r>
    <r>
      <rPr>
        <sz val="7"/>
        <rFont val="Arial"/>
        <family val="2"/>
        <charset val="238"/>
      </rPr>
      <t>2013.04.22</t>
    </r>
  </si>
  <si>
    <t xml:space="preserve">A, B, P, O, C, </t>
  </si>
  <si>
    <r>
      <t xml:space="preserve">Euro Food Service Kft. </t>
    </r>
    <r>
      <rPr>
        <sz val="7"/>
        <color indexed="8"/>
        <rFont val="Arial"/>
        <family val="2"/>
        <charset val="238"/>
      </rPr>
      <t>2007.08.03.</t>
    </r>
  </si>
  <si>
    <t>Külterület 0169/1. /</t>
  </si>
  <si>
    <r>
      <t xml:space="preserve">MM </t>
    </r>
    <r>
      <rPr>
        <sz val="7"/>
        <rFont val="Arial"/>
        <family val="2"/>
        <charset val="238"/>
      </rPr>
      <t>2013.04.22</t>
    </r>
  </si>
  <si>
    <t>S, L</t>
  </si>
  <si>
    <t xml:space="preserve">Pest </t>
  </si>
  <si>
    <r>
      <t xml:space="preserve">MP </t>
    </r>
    <r>
      <rPr>
        <sz val="7"/>
        <rFont val="Arial"/>
        <family val="2"/>
        <charset val="238"/>
      </rPr>
      <t>2013.04.22</t>
    </r>
  </si>
  <si>
    <r>
      <t xml:space="preserve">RW </t>
    </r>
    <r>
      <rPr>
        <sz val="7"/>
        <color indexed="8"/>
        <rFont val="Arial"/>
        <family val="2"/>
        <charset val="238"/>
      </rPr>
      <t>2013.04.22</t>
    </r>
  </si>
  <si>
    <t>HU 100</t>
  </si>
  <si>
    <t>Frigo Érd Kft.</t>
  </si>
  <si>
    <t>HU 78</t>
  </si>
  <si>
    <t>2730 Albertirsa, Baross u. 78. / Pest</t>
  </si>
  <si>
    <t>HU 55</t>
  </si>
  <si>
    <t>Dunakeszi Hűtőház Kft.</t>
  </si>
  <si>
    <t>2120 Dunakeszi, Tőzegtavi u. 1. / Pest</t>
  </si>
  <si>
    <t>Eispro Kft.</t>
  </si>
  <si>
    <t>HU 821</t>
  </si>
  <si>
    <t>Kárpátia Logisztikai Kft.</t>
  </si>
  <si>
    <t>2051 Biatorbágy,Tormásrét u.1. /Pest</t>
  </si>
  <si>
    <t>HU 695</t>
  </si>
  <si>
    <t>BA-HA-MAS Kft.</t>
  </si>
  <si>
    <t>HU 3</t>
  </si>
  <si>
    <t>B, P, S, O, C</t>
  </si>
  <si>
    <t>Fagyasztva tárolás</t>
  </si>
  <si>
    <t>HU 341</t>
  </si>
  <si>
    <t>Catone Kft.</t>
  </si>
  <si>
    <t>2040 Budaörs, Vasút u. 9./Pest</t>
  </si>
  <si>
    <t>HU 357</t>
  </si>
  <si>
    <t>2441 Százhalombatta, Vörösmarty u.68./ Pest</t>
  </si>
  <si>
    <t xml:space="preserve"> Kft.</t>
  </si>
  <si>
    <r>
      <t>PP</t>
    </r>
    <r>
      <rPr>
        <sz val="7"/>
        <color indexed="8"/>
        <rFont val="Arial"/>
        <family val="2"/>
        <charset val="238"/>
      </rPr>
      <t xml:space="preserve">   2008.06.24</t>
    </r>
  </si>
  <si>
    <t>szünetelteti</t>
  </si>
  <si>
    <t>B, P, A</t>
  </si>
  <si>
    <t>gyorsfagyasztott félkész- és késztermék</t>
  </si>
  <si>
    <t>HU 565</t>
  </si>
  <si>
    <t>Alfa Meat Kft.</t>
  </si>
  <si>
    <t>1044 Budapest, Ezred u. 8../ Főváros és Pest</t>
  </si>
  <si>
    <r>
      <t>B,P, A</t>
    </r>
    <r>
      <rPr>
        <sz val="7"/>
        <rFont val="Arial"/>
        <family val="2"/>
        <charset val="238"/>
      </rPr>
      <t xml:space="preserve"> 2012.12.15</t>
    </r>
  </si>
  <si>
    <t>lefagyasztás</t>
  </si>
  <si>
    <t>HU 859</t>
  </si>
  <si>
    <t>Ceglédi IH Ingatlanhasznosító és Szolgáltató Kft.</t>
  </si>
  <si>
    <t>HU 1011</t>
  </si>
  <si>
    <t>HU 1086</t>
  </si>
  <si>
    <t>HAVI Logistics Kft.</t>
  </si>
  <si>
    <t>2360 Gyál, Bem József u. 30. / Pest</t>
  </si>
  <si>
    <t>HU 1090</t>
  </si>
  <si>
    <t>2364 Ócsa, Alsópakony 4514/4 hrsz., 4514/3 hrsz.,  4515/5 hrsz. / Pest</t>
  </si>
  <si>
    <r>
      <t xml:space="preserve">raktározás és lefagyasztás </t>
    </r>
    <r>
      <rPr>
        <sz val="7"/>
        <rFont val="Lucida Sans Unicode"/>
        <family val="2"/>
        <charset val="238"/>
      </rPr>
      <t>2013.11.04</t>
    </r>
  </si>
  <si>
    <t>Isteni Falatok Kft.</t>
  </si>
  <si>
    <t>HU 1232</t>
  </si>
  <si>
    <r>
      <t xml:space="preserve">Pegrossa Kft. </t>
    </r>
    <r>
      <rPr>
        <sz val="7"/>
        <rFont val="Arial"/>
        <family val="2"/>
        <charset val="238"/>
      </rPr>
      <t>2014.09.26</t>
    </r>
  </si>
  <si>
    <t>2700 Cegléd, Külterület 0825/134 hrsz. / Pest</t>
  </si>
  <si>
    <t>A,B,C,L,O,P,S, R,fG,wA,wL,wU</t>
  </si>
  <si>
    <t>HU 1254</t>
  </si>
  <si>
    <r>
      <t xml:space="preserve">Matusz-Vad Zrt. </t>
    </r>
    <r>
      <rPr>
        <sz val="7"/>
        <rFont val="Arial"/>
        <family val="2"/>
        <charset val="238"/>
      </rPr>
      <t>2015.01.22</t>
    </r>
  </si>
  <si>
    <t>HU 1039</t>
  </si>
  <si>
    <t>Spilák Food Kft.</t>
  </si>
  <si>
    <t>9944 Bajánsenye, Rákóczi F. u. 16. / Vas</t>
  </si>
  <si>
    <t>HU 35</t>
  </si>
  <si>
    <t xml:space="preserve">Mikofami Kereskedelmi és </t>
  </si>
  <si>
    <t>8921 Zalaszentiván, hrsz.: 087/4./ Zala</t>
  </si>
  <si>
    <r>
      <t xml:space="preserve">SH </t>
    </r>
    <r>
      <rPr>
        <sz val="7"/>
        <rFont val="Arial"/>
        <family val="2"/>
        <charset val="238"/>
      </rPr>
      <t>2014.10.14</t>
    </r>
  </si>
  <si>
    <r>
      <t xml:space="preserve">Szolgáltató Kft. </t>
    </r>
    <r>
      <rPr>
        <sz val="7"/>
        <rFont val="Arial"/>
        <family val="2"/>
        <charset val="238"/>
      </rPr>
      <t>2014.06.23</t>
    </r>
  </si>
  <si>
    <t>Tevékenységét</t>
  </si>
  <si>
    <r>
      <t xml:space="preserve">felfüggesztette </t>
    </r>
    <r>
      <rPr>
        <strike/>
        <sz val="7"/>
        <rFont val="Arial"/>
        <family val="2"/>
        <charset val="238"/>
      </rPr>
      <t>2014.05.22</t>
    </r>
  </si>
  <si>
    <t>HU 163</t>
  </si>
  <si>
    <t>Á &amp; Sz Vadhűtőház Zrt.</t>
  </si>
  <si>
    <t>8900 Zalaegerszeg, Teskándi út 36. / Zala</t>
  </si>
  <si>
    <t>wA, wL, wU</t>
  </si>
  <si>
    <r>
      <t xml:space="preserve">Tevékenységét felfüggesztette </t>
    </r>
    <r>
      <rPr>
        <sz val="7"/>
        <rFont val="Arial"/>
        <family val="2"/>
        <charset val="238"/>
      </rPr>
      <t>2013.06.11</t>
    </r>
  </si>
  <si>
    <t>HU 396</t>
  </si>
  <si>
    <t>Húsüzem Kft.</t>
  </si>
  <si>
    <t>HU 469</t>
  </si>
  <si>
    <t>Delforg Kft.</t>
  </si>
  <si>
    <t>HU 470</t>
  </si>
  <si>
    <r>
      <t xml:space="preserve">Bagodi Hűtőház Kft.          </t>
    </r>
    <r>
      <rPr>
        <sz val="7"/>
        <rFont val="Arial"/>
        <family val="2"/>
        <charset val="238"/>
      </rPr>
      <t>2008.12.05</t>
    </r>
  </si>
  <si>
    <t>8992 Bagod, Zöld Mező utca 04/31./ Zala</t>
  </si>
  <si>
    <t xml:space="preserve">CS </t>
  </si>
  <si>
    <t>A, B, C, L,  P, O, S, fish</t>
  </si>
  <si>
    <t>HU 442</t>
  </si>
  <si>
    <t>Season Élelmiszer Kereskedelmi Kft.</t>
  </si>
  <si>
    <t>8360 Keszthely, Külső-Zsidi út 2. / Zala</t>
  </si>
  <si>
    <r>
      <t xml:space="preserve">A, B, C, L, O, P, S, wA, wU, 
</t>
    </r>
    <r>
      <rPr>
        <sz val="8"/>
        <rFont val="Arial"/>
        <family val="2"/>
        <charset val="238"/>
      </rPr>
      <t>Fisheri products</t>
    </r>
    <r>
      <rPr>
        <sz val="7"/>
        <rFont val="Arial"/>
        <family val="2"/>
        <charset val="238"/>
      </rPr>
      <t xml:space="preserve"> 2011.06.14</t>
    </r>
  </si>
  <si>
    <t>Fisheri products 2011.06.14</t>
  </si>
  <si>
    <t xml:space="preserve">HU 622 </t>
  </si>
  <si>
    <t>Új Palini Hús Zrt.</t>
  </si>
  <si>
    <t>8774 Kilimán, Petőfi út / Zala</t>
  </si>
  <si>
    <r>
      <t xml:space="preserve">CS </t>
    </r>
    <r>
      <rPr>
        <sz val="7"/>
        <rFont val="Arial"/>
        <family val="2"/>
        <charset val="238"/>
      </rPr>
      <t>2014.11.13</t>
    </r>
  </si>
  <si>
    <t>Zalai Baromfifeldolgozó Kft.</t>
  </si>
  <si>
    <t>8761 Pacsa, Ipari Park hrsz. 024/4 / Zala</t>
  </si>
  <si>
    <t>Pulyka-Java Kereskedelmi és</t>
  </si>
  <si>
    <t>A1, A4, P</t>
  </si>
  <si>
    <t>és Szolgáltató Kft.</t>
  </si>
  <si>
    <t>HU 314</t>
  </si>
  <si>
    <t>7333 Vékény, Fő u. 6./ Baranya</t>
  </si>
  <si>
    <t>B,C,O,P,S</t>
  </si>
  <si>
    <t>B,P,S</t>
  </si>
  <si>
    <t>Működési engedély</t>
  </si>
  <si>
    <t>HU 498</t>
  </si>
  <si>
    <r>
      <t>LAKHÚS Kft.</t>
    </r>
    <r>
      <rPr>
        <sz val="11"/>
        <color theme="1"/>
        <rFont val="Calibri"/>
        <family val="2"/>
        <charset val="238"/>
        <scheme val="minor"/>
      </rPr>
      <t xml:space="preserve">               </t>
    </r>
  </si>
  <si>
    <t xml:space="preserve"> GeresdLakhús Kft. 2012.04.03.</t>
  </si>
  <si>
    <r>
      <t xml:space="preserve">Geresdhús Kft. </t>
    </r>
    <r>
      <rPr>
        <strike/>
        <sz val="7"/>
        <rFont val="Arial"/>
        <family val="2"/>
        <charset val="238"/>
      </rPr>
      <t>2013.09.27</t>
    </r>
  </si>
  <si>
    <r>
      <t xml:space="preserve">MP </t>
    </r>
    <r>
      <rPr>
        <strike/>
        <sz val="7"/>
        <rFont val="Arial"/>
        <family val="2"/>
        <charset val="238"/>
      </rPr>
      <t>2013..09.27</t>
    </r>
  </si>
  <si>
    <t>HU 557</t>
  </si>
  <si>
    <t>Szigetvári-Hús Kft.</t>
  </si>
  <si>
    <t>7900 Szigetvár-Péterfapuszta / Baranya</t>
  </si>
  <si>
    <t>HU 592</t>
  </si>
  <si>
    <t>Kondi-Hús Kft.</t>
  </si>
  <si>
    <t>7751 Szederkény, Jókai u. 569/5 hrsz.</t>
  </si>
  <si>
    <r>
      <t xml:space="preserve">fagyasztás </t>
    </r>
    <r>
      <rPr>
        <sz val="7"/>
        <rFont val="Arial"/>
        <family val="2"/>
        <charset val="238"/>
      </rPr>
      <t>2015.02.05</t>
    </r>
  </si>
  <si>
    <t>HU 600</t>
  </si>
  <si>
    <t>Bogád-Hús Kft.</t>
  </si>
  <si>
    <t>HU 737</t>
  </si>
  <si>
    <t>Flekken Húsipari Kft.</t>
  </si>
  <si>
    <t>7627 Pécs, Bányász u. 1./ Baranya</t>
  </si>
  <si>
    <t>HU 754</t>
  </si>
  <si>
    <t>Balog Bálint Vágóhíd és</t>
  </si>
  <si>
    <t>7696 Hidas, Dózsa György u. 11./ Baranya</t>
  </si>
  <si>
    <t xml:space="preserve"> Húsfeldolgozó</t>
  </si>
  <si>
    <t>Späth József</t>
  </si>
  <si>
    <t>HU 780</t>
  </si>
  <si>
    <t>Kisztner György</t>
  </si>
  <si>
    <t>7720 Pécsvárad, Munkácsy u. 48./ Baranya</t>
  </si>
  <si>
    <t>HU 805</t>
  </si>
  <si>
    <t>Mozsgai József</t>
  </si>
  <si>
    <t>Becze József</t>
  </si>
  <si>
    <t>7693 Pécs-Hird, Tátika u. 3./ Baranya</t>
  </si>
  <si>
    <t>HU 924</t>
  </si>
  <si>
    <t>Szabolcsi Húsfeldolgozó</t>
  </si>
  <si>
    <t>vágópont</t>
  </si>
  <si>
    <t>Baranya</t>
  </si>
  <si>
    <t>P, B, C, O</t>
  </si>
  <si>
    <t>HU 1206</t>
  </si>
  <si>
    <t>7728 Görcsönydoboka, Szent Flórián u. 13.</t>
  </si>
  <si>
    <t>HU 1209</t>
  </si>
  <si>
    <t>7673 Kővágószőlős, Mókus u. 8. / Baranya</t>
  </si>
  <si>
    <t>HU 1258</t>
  </si>
  <si>
    <t>Mozsgó Községi Önkormányzat</t>
  </si>
  <si>
    <t>HU 23</t>
  </si>
  <si>
    <t>Hungary Meat Kft.</t>
  </si>
  <si>
    <t>6100 Kiskunfélegyháza, Majsai út 30. /</t>
  </si>
  <si>
    <t>HU 61</t>
  </si>
  <si>
    <t>PICK SZEGED Szalmigyár és</t>
  </si>
  <si>
    <r>
      <rPr>
        <sz val="8"/>
        <rFont val="Arial"/>
        <family val="2"/>
        <charset val="238"/>
      </rPr>
      <t xml:space="preserve">szünetelteti </t>
    </r>
    <r>
      <rPr>
        <sz val="7"/>
        <rFont val="Arial"/>
        <family val="2"/>
        <charset val="238"/>
      </rPr>
      <t>2011.07.01.</t>
    </r>
  </si>
  <si>
    <t xml:space="preserve"> Húsüzem Zrt. Bajai gyáregység</t>
  </si>
  <si>
    <t>A1, A4, B, P</t>
  </si>
  <si>
    <t>HU 234</t>
  </si>
  <si>
    <t>Royal-Hús Kft.</t>
  </si>
  <si>
    <t>6075 Páhi, III. ker. Izsáki út 51 / Bács-Kiskun</t>
  </si>
  <si>
    <t>HU 363</t>
  </si>
  <si>
    <t>Kunság Kft.</t>
  </si>
  <si>
    <t xml:space="preserve"> Bács-Kiskun</t>
  </si>
  <si>
    <t>pacaltisztítás</t>
  </si>
  <si>
    <t>HU 454</t>
  </si>
  <si>
    <t>Fejes és Társa Kft.</t>
  </si>
  <si>
    <t xml:space="preserve">6237 Kecel, III. körzet 79. /Bács-Kiskun </t>
  </si>
  <si>
    <t>B, O, P, S</t>
  </si>
  <si>
    <r>
      <t xml:space="preserve">"Fett" Kft. </t>
    </r>
    <r>
      <rPr>
        <sz val="7"/>
        <rFont val="Arial"/>
        <family val="2"/>
        <charset val="238"/>
      </rPr>
      <t>2015.01.19</t>
    </r>
  </si>
  <si>
    <t>B, P, S</t>
  </si>
  <si>
    <t>HU 563</t>
  </si>
  <si>
    <t xml:space="preserve">Halász Gábor Húsüzem Egyéni </t>
  </si>
  <si>
    <t xml:space="preserve">6035 Ballószög, II. kerület 34. </t>
  </si>
  <si>
    <t>/Bács-Kiskun</t>
  </si>
  <si>
    <r>
      <t xml:space="preserve">MM </t>
    </r>
    <r>
      <rPr>
        <sz val="7"/>
        <rFont val="Arial"/>
        <family val="2"/>
        <charset val="238"/>
      </rPr>
      <t>2015.01.19</t>
    </r>
  </si>
  <si>
    <t>Juhász László Húsfeldolg. Üzeme</t>
  </si>
  <si>
    <t>engedély visszavonása</t>
  </si>
  <si>
    <t xml:space="preserve"> 2014.05.26</t>
  </si>
  <si>
    <r>
      <t xml:space="preserve">Zámbó Mihály </t>
    </r>
    <r>
      <rPr>
        <strike/>
        <sz val="7"/>
        <rFont val="Arial"/>
        <family val="2"/>
        <charset val="238"/>
      </rPr>
      <t>2013.10.21</t>
    </r>
  </si>
  <si>
    <t>HU 599</t>
  </si>
  <si>
    <t>Linka Józsefné EC húsfeldolgozója</t>
  </si>
  <si>
    <t>Bács-Kiskun</t>
  </si>
  <si>
    <t>HU 629</t>
  </si>
  <si>
    <t>Kalocsahús Kft.</t>
  </si>
  <si>
    <t>6300 Kalocsa, Béke u. 17/a. / Bács-Kiskun</t>
  </si>
  <si>
    <t>HU 630</t>
  </si>
  <si>
    <t>HU 633</t>
  </si>
  <si>
    <t>Szabó Sándor vágóhídja</t>
  </si>
  <si>
    <t>6080 Szabadszállás, Közvágóhíd u. 48. / Bács-Kiskun</t>
  </si>
  <si>
    <t>P, O</t>
  </si>
  <si>
    <t>HU 636</t>
  </si>
  <si>
    <t>Borotai Sertéshús Rt.</t>
  </si>
  <si>
    <t>6445 Borota, I. kerület 57. /  Bács-Kiskun</t>
  </si>
  <si>
    <t>HU 641</t>
  </si>
  <si>
    <r>
      <t xml:space="preserve">Kéleshús Kft. </t>
    </r>
    <r>
      <rPr>
        <sz val="7"/>
        <rFont val="Arial"/>
        <family val="2"/>
        <charset val="238"/>
      </rPr>
      <t>2007.04.17.</t>
    </r>
  </si>
  <si>
    <t>/ Bács-Kiskun</t>
  </si>
  <si>
    <t>Beck-Hús Kft.</t>
  </si>
  <si>
    <t>Krascsenics Ignácné</t>
  </si>
  <si>
    <t xml:space="preserve">6447 Felsőszentiván, Szt. István u. 18. </t>
  </si>
  <si>
    <t>HU 651</t>
  </si>
  <si>
    <t xml:space="preserve"> Manufaktúra</t>
  </si>
  <si>
    <t xml:space="preserve">B, P </t>
  </si>
  <si>
    <t>HU 653</t>
  </si>
  <si>
    <t>6421 Kisszállás, II. ker. 2. / Bács-Kiskun</t>
  </si>
  <si>
    <t>HU 654</t>
  </si>
  <si>
    <t>Novoth-Hús Kft.</t>
  </si>
  <si>
    <t>Inoka László</t>
  </si>
  <si>
    <t>6000 Kecskemét, Lombos u. 4. / Bács-Kiskun</t>
  </si>
  <si>
    <t>HU 916</t>
  </si>
  <si>
    <t>HU 1076</t>
  </si>
  <si>
    <t>Fekete Tamás</t>
  </si>
  <si>
    <t>6453 Bácsbokod, Petőfi u. 72. / Bács-Kiskun</t>
  </si>
  <si>
    <t xml:space="preserve">6300 Kalocsa-Foktő, Ipari park 5257/7 hrsz. </t>
  </si>
  <si>
    <t>P, B, O, S</t>
  </si>
  <si>
    <t xml:space="preserve">6066 Tiszaalpár, Alkotmány u. 11. </t>
  </si>
  <si>
    <t>HU 1256</t>
  </si>
  <si>
    <t>6414 Pirtó, 80/20 hrsz.</t>
  </si>
  <si>
    <t>Coop Agro Szövetkezet</t>
  </si>
  <si>
    <t>HU 193</t>
  </si>
  <si>
    <t>Gold Food Kft.</t>
  </si>
  <si>
    <t>5540 Szarvas, Mezőberényi út 0678 hrsz. / Békés</t>
  </si>
  <si>
    <t xml:space="preserve">TOMA-HÚS Kft. </t>
  </si>
  <si>
    <t>HU 373</t>
  </si>
  <si>
    <t>5510 Dévaványa, Gyomai út 1. / Békés</t>
  </si>
  <si>
    <t>5510 Dévaványa, Kősziget Major T. 514. sz. / Békés</t>
  </si>
  <si>
    <t>HU 549</t>
  </si>
  <si>
    <t>ATALANTE Kft.</t>
  </si>
  <si>
    <t>5984 Kaszaper, Külterület 02/9. sz. / Békés</t>
  </si>
  <si>
    <t>B P</t>
  </si>
  <si>
    <t xml:space="preserve">A P </t>
  </si>
  <si>
    <r>
      <rPr>
        <sz val="8"/>
        <rFont val="Arial"/>
        <family val="2"/>
        <charset val="238"/>
      </rPr>
      <t>zsírsütés</t>
    </r>
    <r>
      <rPr>
        <sz val="7"/>
        <rFont val="Arial"/>
        <family val="2"/>
        <charset val="238"/>
      </rPr>
      <t xml:space="preserve"> 2013.06.17</t>
    </r>
  </si>
  <si>
    <t>B, P, O, C</t>
  </si>
  <si>
    <t>5502 Gyomaendrőd, Fő út 81/1. sz. / Békés</t>
  </si>
  <si>
    <t xml:space="preserve">5600 Békéscsaba, Építők útja 28. / Békés </t>
  </si>
  <si>
    <t>HU 871</t>
  </si>
  <si>
    <t>5630 Békés, Kisvasút sor 80/23./ Békés</t>
  </si>
  <si>
    <t>Benkó Hús Kereskedelmi és</t>
  </si>
  <si>
    <t>5661 Újkígyós, Arany János u. 30./ Békés</t>
  </si>
  <si>
    <t xml:space="preserve"> Szolgáltató Kft.</t>
  </si>
  <si>
    <r>
      <t xml:space="preserve">MP </t>
    </r>
    <r>
      <rPr>
        <strike/>
        <sz val="7"/>
        <rFont val="Arial"/>
        <family val="2"/>
        <charset val="238"/>
      </rPr>
      <t>2013.07.17</t>
    </r>
  </si>
  <si>
    <t>P,B,C,O</t>
  </si>
  <si>
    <t>5919 Pusztaföldvár, Tanya 14./ Békés</t>
  </si>
  <si>
    <t xml:space="preserve">SH
</t>
  </si>
  <si>
    <t>Megyer Vágóhíd Kft.</t>
  </si>
  <si>
    <t>HU 930</t>
  </si>
  <si>
    <t>5530 Vésztő, Vágóhíd u. 10. / Békés</t>
  </si>
  <si>
    <r>
      <t>SH</t>
    </r>
    <r>
      <rPr>
        <sz val="7"/>
        <rFont val="Arial"/>
        <family val="2"/>
        <charset val="238"/>
      </rPr>
      <t xml:space="preserve"> 2008.09.30.</t>
    </r>
  </si>
  <si>
    <t>HU 974</t>
  </si>
  <si>
    <t>MANGAKER Kft.</t>
  </si>
  <si>
    <t>5661 Újkígyós, Béke u. 34. / Békés</t>
  </si>
  <si>
    <t>Ízinveszt Kft.</t>
  </si>
  <si>
    <t>5561 Békésszentandrás, Batthyány u. 30/a, hrsz.: 2756 sz. / Békés</t>
  </si>
  <si>
    <t>5600 Békéscsaba, Gyulai út 61/2.sz. / Békés</t>
  </si>
  <si>
    <t>Sajóhús Vágó és Feldolgozó Kft.</t>
  </si>
  <si>
    <t>HU 490</t>
  </si>
  <si>
    <t>Szerencsi Mezőgazdasági Zrt.</t>
  </si>
  <si>
    <t xml:space="preserve">3881 Abaújszántó, Malomzug 4.     / </t>
  </si>
  <si>
    <r>
      <t xml:space="preserve">SH </t>
    </r>
    <r>
      <rPr>
        <sz val="7"/>
        <rFont val="Arial"/>
        <family val="2"/>
        <charset val="238"/>
      </rPr>
      <t>2007.02.02.</t>
    </r>
  </si>
  <si>
    <r>
      <t>CP</t>
    </r>
    <r>
      <rPr>
        <sz val="7"/>
        <rFont val="Arial"/>
        <family val="2"/>
        <charset val="238"/>
      </rPr>
      <t xml:space="preserve"> 2008.05.22</t>
    </r>
  </si>
  <si>
    <t>HU 547</t>
  </si>
  <si>
    <t>P, B, S</t>
  </si>
  <si>
    <t>A, P, B, S</t>
  </si>
  <si>
    <t>HU 706</t>
  </si>
  <si>
    <t>Agrár-Coop Húsfeldolgozó és</t>
  </si>
  <si>
    <t>3400 Mezőkövesd, Szihalmi u. 1.   /</t>
  </si>
  <si>
    <t xml:space="preserve"> Agrárkeresk. Kft.</t>
  </si>
  <si>
    <t>3881 Abaújszántó, Dobszai u.8./ Borsod-Abaúj-Zemplén</t>
  </si>
  <si>
    <t>HU 918</t>
  </si>
  <si>
    <t>3565 Tiszalúc, külterület 0122. hrsz. / Borsod-Abaúj-Zemplén</t>
  </si>
  <si>
    <t>B, C, O, P</t>
  </si>
  <si>
    <t>Hagyacki József vágóhídja</t>
  </si>
  <si>
    <t>3443 Mezőnagymihály, Szabadság u. 14. / Borsod-Abaúj-Zemplén</t>
  </si>
  <si>
    <t>HU 962</t>
  </si>
  <si>
    <t>Meggyes Hús Daraboló és</t>
  </si>
  <si>
    <t xml:space="preserve">3663 Arló, Pozsonyi u. 18. / </t>
  </si>
  <si>
    <t xml:space="preserve"> húsfeldolgozó üzem</t>
  </si>
  <si>
    <t>HU 1052</t>
  </si>
  <si>
    <t>HU 1178</t>
  </si>
  <si>
    <t>3626 Hangony, Mocsolyás tanya 2.</t>
  </si>
  <si>
    <t>/ Borsod-Abaúj-Zemplén</t>
  </si>
  <si>
    <t>HU 1195</t>
  </si>
  <si>
    <t xml:space="preserve">CP </t>
  </si>
  <si>
    <t>HU 607</t>
  </si>
  <si>
    <t>Kecskeméti László</t>
  </si>
  <si>
    <t>P,B,O</t>
  </si>
  <si>
    <t>Gorzsai Vágóhíd és Húsüzem</t>
  </si>
  <si>
    <t>P,B,O,wU</t>
  </si>
  <si>
    <t>HU 344</t>
  </si>
  <si>
    <r>
      <t>ITREKA Húsipari Kft.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</si>
  <si>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bélfeldolgozás </t>
    </r>
    <r>
      <rPr>
        <sz val="7"/>
        <rFont val="Arial"/>
        <family val="2"/>
        <charset val="238"/>
      </rPr>
      <t>2013.12.16</t>
    </r>
  </si>
  <si>
    <t xml:space="preserve">Brillír Kft. </t>
  </si>
  <si>
    <t>MM, MP</t>
  </si>
  <si>
    <t>HU 586</t>
  </si>
  <si>
    <t>Gulyás János és Társa Kft.</t>
  </si>
  <si>
    <t>HU 566</t>
  </si>
  <si>
    <t>Héjja Testvérek Kft.</t>
  </si>
  <si>
    <t>HU 806</t>
  </si>
  <si>
    <r>
      <t xml:space="preserve">PP </t>
    </r>
    <r>
      <rPr>
        <sz val="7"/>
        <rFont val="Arial"/>
        <family val="2"/>
        <charset val="238"/>
      </rPr>
      <t>2007.01.25</t>
    </r>
  </si>
  <si>
    <r>
      <t>SH</t>
    </r>
    <r>
      <rPr>
        <sz val="7"/>
        <rFont val="Arial"/>
        <family val="2"/>
        <charset val="238"/>
      </rPr>
      <t xml:space="preserve"> 2007.01.25</t>
    </r>
  </si>
  <si>
    <r>
      <t>CP</t>
    </r>
    <r>
      <rPr>
        <sz val="7"/>
        <rFont val="Arial"/>
        <family val="2"/>
        <charset val="238"/>
      </rPr>
      <t xml:space="preserve"> 2007.01.25</t>
    </r>
  </si>
  <si>
    <t>HU 376</t>
  </si>
  <si>
    <t>Country-Food Kft.</t>
  </si>
  <si>
    <t>HU 389</t>
  </si>
  <si>
    <t>Temesvári Hús Kft.</t>
  </si>
  <si>
    <t>HU 767</t>
  </si>
  <si>
    <t>Turu Kálmán Húsáruház és Büfé</t>
  </si>
  <si>
    <r>
      <t>CP</t>
    </r>
    <r>
      <rPr>
        <sz val="7"/>
        <rFont val="Arial"/>
        <family val="2"/>
        <charset val="238"/>
      </rPr>
      <t xml:space="preserve"> 2007.01.16</t>
    </r>
  </si>
  <si>
    <r>
      <t xml:space="preserve">PP </t>
    </r>
    <r>
      <rPr>
        <sz val="7"/>
        <rFont val="Arial"/>
        <family val="2"/>
        <charset val="238"/>
      </rPr>
      <t>2007.01.16</t>
    </r>
  </si>
  <si>
    <t>HU 730</t>
  </si>
  <si>
    <t>HU 917</t>
  </si>
  <si>
    <t>saslik</t>
  </si>
  <si>
    <r>
      <t xml:space="preserve">PP </t>
    </r>
    <r>
      <rPr>
        <sz val="7"/>
        <rFont val="Arial"/>
        <family val="2"/>
        <charset val="238"/>
      </rPr>
      <t>2013.06.05</t>
    </r>
  </si>
  <si>
    <t>HU 999</t>
  </si>
  <si>
    <t>Gyulai Ferenc</t>
  </si>
  <si>
    <r>
      <t xml:space="preserve">vágópont </t>
    </r>
    <r>
      <rPr>
        <strike/>
        <sz val="7"/>
        <rFont val="Arial"/>
        <family val="2"/>
        <charset val="238"/>
      </rPr>
      <t>2013.07.12</t>
    </r>
  </si>
  <si>
    <r>
      <t xml:space="preserve">PP </t>
    </r>
    <r>
      <rPr>
        <sz val="7"/>
        <color indexed="8"/>
        <rFont val="Arial"/>
        <family val="2"/>
        <charset val="238"/>
      </rPr>
      <t>2013.07.12</t>
    </r>
  </si>
  <si>
    <t>HU 1025</t>
  </si>
  <si>
    <t>Duna-Döner Kft.</t>
  </si>
  <si>
    <t>A1, A4,  B</t>
  </si>
  <si>
    <t>P, B, O, C</t>
  </si>
  <si>
    <t>Gellért és Fiai Consulting Kft.</t>
  </si>
  <si>
    <t xml:space="preserve">6800 Hódmezővásárhely, </t>
  </si>
  <si>
    <t>HU 1246</t>
  </si>
  <si>
    <r>
      <t xml:space="preserve">Szalámi Shop Kft. </t>
    </r>
    <r>
      <rPr>
        <sz val="7"/>
        <rFont val="Arial"/>
        <family val="2"/>
        <charset val="238"/>
      </rPr>
      <t>2014.11.27</t>
    </r>
  </si>
  <si>
    <t>HU 510</t>
  </si>
  <si>
    <r>
      <t xml:space="preserve">SPAR Húsüzem </t>
    </r>
    <r>
      <rPr>
        <strike/>
        <sz val="7"/>
        <rFont val="Arial"/>
        <family val="2"/>
        <charset val="238"/>
      </rPr>
      <t>2011.12.22</t>
    </r>
    <r>
      <rPr>
        <strike/>
        <sz val="10"/>
        <rFont val="Arial"/>
        <family val="2"/>
        <charset val="238"/>
      </rPr>
      <t>.</t>
    </r>
  </si>
  <si>
    <t>Tann Magyarország Kft.</t>
  </si>
  <si>
    <t>Spar Magyarország Kereskedelmi</t>
  </si>
  <si>
    <r>
      <t xml:space="preserve">Kft. </t>
    </r>
    <r>
      <rPr>
        <sz val="7"/>
        <rFont val="Arial"/>
        <family val="2"/>
        <charset val="238"/>
      </rPr>
      <t>2013.12.31</t>
    </r>
  </si>
  <si>
    <t>HU 591</t>
  </si>
  <si>
    <t xml:space="preserve">Kalória Kft. </t>
  </si>
  <si>
    <t xml:space="preserve">8151 Szabadbattyán, Lajostelep </t>
  </si>
  <si>
    <r>
      <t xml:space="preserve">P, O </t>
    </r>
    <r>
      <rPr>
        <sz val="6"/>
        <rFont val="Arial"/>
        <family val="2"/>
        <charset val="238"/>
      </rPr>
      <t>2009.08.27.</t>
    </r>
  </si>
  <si>
    <t>028/2 hrsz./Fejér</t>
  </si>
  <si>
    <t>HU 624</t>
  </si>
  <si>
    <t>Fömo-Hús Kft. Húsdaraboló és</t>
  </si>
  <si>
    <t>7014 Sáregres, külterület 197/4 hrsz. /Fejér</t>
  </si>
  <si>
    <t xml:space="preserve"> húsfeldolgozó üzeme</t>
  </si>
  <si>
    <r>
      <t>PP</t>
    </r>
    <r>
      <rPr>
        <sz val="7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2007.05.09.</t>
    </r>
  </si>
  <si>
    <t>HU 727</t>
  </si>
  <si>
    <t>Mesterhús 2001 Kft. Húsdaraboló</t>
  </si>
  <si>
    <t>8081 Zámoly, Belmajor 691/10. hrsz. / Fejér</t>
  </si>
  <si>
    <t xml:space="preserve"> Üzeme</t>
  </si>
  <si>
    <t>B, P, O, S, wU</t>
  </si>
  <si>
    <t>Városi István</t>
  </si>
  <si>
    <t>HU 953</t>
  </si>
  <si>
    <t>Heiter Kft.</t>
  </si>
  <si>
    <t>2464 Gyúró, Kossuth u. 2. / Fejér</t>
  </si>
  <si>
    <r>
      <t xml:space="preserve">zsírsütés </t>
    </r>
    <r>
      <rPr>
        <sz val="7"/>
        <rFont val="Arial"/>
        <family val="2"/>
        <charset val="238"/>
      </rPr>
      <t>2009.09.04</t>
    </r>
  </si>
  <si>
    <r>
      <rPr>
        <b/>
        <strike/>
        <sz val="10"/>
        <rFont val="Arial"/>
        <family val="2"/>
        <charset val="238"/>
      </rPr>
      <t>HU 955</t>
    </r>
    <r>
      <rPr>
        <b/>
        <sz val="10"/>
        <rFont val="Arial"/>
        <family val="2"/>
        <charset val="238"/>
      </rPr>
      <t xml:space="preserve">   HU 955/1</t>
    </r>
  </si>
  <si>
    <t>Pálhalmai Agrospeciál Kft.</t>
  </si>
  <si>
    <t>2459 Rácalmás, Hangos puszta / Fejér</t>
  </si>
  <si>
    <r>
      <t xml:space="preserve">Vágópont </t>
    </r>
    <r>
      <rPr>
        <sz val="7"/>
        <rFont val="Arial"/>
        <family val="2"/>
        <charset val="238"/>
      </rPr>
      <t>2014.08.18</t>
    </r>
  </si>
  <si>
    <t>Polgárdi Vágóhíd</t>
  </si>
  <si>
    <t>8154 Polgárdi, hrsz. 0133 / Fejér</t>
  </si>
  <si>
    <t>Szabadhidvégi Vágóhíd</t>
  </si>
  <si>
    <t>8138 Szabadhidvég, Fő u. 1. / Fejér</t>
  </si>
  <si>
    <t>Mezőbest Kft.</t>
  </si>
  <si>
    <t>2425 Nagykarácsony, 0387/05 hrsz. / Fejér</t>
  </si>
  <si>
    <t>HU 1133</t>
  </si>
  <si>
    <t>Búzakalász 66 Felcsút Mg. Kft.</t>
  </si>
  <si>
    <r>
      <t xml:space="preserve">Vágópont </t>
    </r>
    <r>
      <rPr>
        <sz val="7"/>
        <rFont val="Arial"/>
        <family val="2"/>
        <charset val="238"/>
      </rPr>
      <t>2013.04.23.</t>
    </r>
  </si>
  <si>
    <t xml:space="preserve">KAISER-FOOD Kft. Abdai üzem </t>
  </si>
  <si>
    <t>B, O, A1, A4</t>
  </si>
  <si>
    <t xml:space="preserve">Debreceni Csoport Húsipari Kft  </t>
  </si>
  <si>
    <t>visszavonás 2012.04.13.</t>
  </si>
  <si>
    <t>HU 392</t>
  </si>
  <si>
    <t>Viola-Hús Kft.</t>
  </si>
  <si>
    <t xml:space="preserve"> Győr-Moson-Sopron</t>
  </si>
  <si>
    <t>HU 677</t>
  </si>
  <si>
    <t>Ács István Vágóhíd</t>
  </si>
  <si>
    <t>9343 Beled, Rábasor 5./ Győr-Moson-Sopron</t>
  </si>
  <si>
    <t>Écs-Hús Kft.</t>
  </si>
  <si>
    <t>9083 Écs, Fő u. 78/a./ Győr-Moson-Sopron</t>
  </si>
  <si>
    <t>HU 755</t>
  </si>
  <si>
    <t>Stuffer Húsüzem</t>
  </si>
  <si>
    <t>9473 Egyházasfalu, Fő u. 91./</t>
  </si>
  <si>
    <t>HU 756</t>
  </si>
  <si>
    <t>Kapusprint 90 Kft.</t>
  </si>
  <si>
    <t>HU 770</t>
  </si>
  <si>
    <t>Tóth Gyula Vágóhídja</t>
  </si>
  <si>
    <t>HU 811</t>
  </si>
  <si>
    <t>Szegvári Húsüzem</t>
  </si>
  <si>
    <t>/ Győr-Moson-Sopron</t>
  </si>
  <si>
    <t>HU 894</t>
  </si>
  <si>
    <t>Rába-Vad Bt.</t>
  </si>
  <si>
    <r>
      <rPr>
        <strike/>
        <sz val="10"/>
        <rFont val="Arial"/>
        <family val="2"/>
        <charset val="238"/>
      </rPr>
      <t>9312 Szilsárkány, Rákóczi u. 25/A.</t>
    </r>
    <r>
      <rPr>
        <strike/>
        <sz val="7"/>
        <rFont val="Arial"/>
        <family val="2"/>
        <charset val="238"/>
      </rPr>
      <t>2013.09.12</t>
    </r>
    <r>
      <rPr>
        <sz val="7"/>
        <rFont val="Arial"/>
        <family val="2"/>
        <charset val="238"/>
      </rPr>
      <t xml:space="preserve"> </t>
    </r>
  </si>
  <si>
    <t>HU 975</t>
  </si>
  <si>
    <t>Hajnal-Húskombinát Kft.</t>
  </si>
  <si>
    <t xml:space="preserve">9061 Vámosszabadi hrsz. 059/39. / </t>
  </si>
  <si>
    <t>HU 1029</t>
  </si>
  <si>
    <t>Malcsik Hús Kft.</t>
  </si>
  <si>
    <t>9097 Mezőörs, Hunyadi u. hrsz. 233/4 /</t>
  </si>
  <si>
    <t>HU 1062</t>
  </si>
  <si>
    <t>9372 Csapod, Ciráki út 082/4 hrsz. / Győr-Moson-Sopron</t>
  </si>
  <si>
    <t>9143 Enese, József A. u. 10. /</t>
  </si>
  <si>
    <t>P, B, A1, A4</t>
  </si>
  <si>
    <t xml:space="preserve"> Hajdú-Bihar</t>
  </si>
  <si>
    <t>HU 380</t>
  </si>
  <si>
    <t>Imki-Food Kft.</t>
  </si>
  <si>
    <r>
      <t xml:space="preserve">CP </t>
    </r>
    <r>
      <rPr>
        <sz val="7"/>
        <rFont val="Arial"/>
        <family val="2"/>
        <charset val="238"/>
      </rPr>
      <t>2008.05.21</t>
    </r>
  </si>
  <si>
    <t>HU 514</t>
  </si>
  <si>
    <t>Hajdúhús 2000 Kft.</t>
  </si>
  <si>
    <r>
      <t xml:space="preserve">CP </t>
    </r>
    <r>
      <rPr>
        <sz val="7"/>
        <rFont val="Arial"/>
        <family val="2"/>
        <charset val="238"/>
      </rPr>
      <t>2007.01.02</t>
    </r>
  </si>
  <si>
    <t>HU 580</t>
  </si>
  <si>
    <t>Szoboszló-Hús Kft.</t>
  </si>
  <si>
    <t xml:space="preserve"> / Hajdú-Bihar</t>
  </si>
  <si>
    <t>4281 Létavértes, Petőfi út 78. / Hajdú-Bihar</t>
  </si>
  <si>
    <t>B, P, O, C, S</t>
  </si>
  <si>
    <t>Nagyhegyes Hús Kft.</t>
  </si>
  <si>
    <t>4064 Nagyhegyes Kölcsey út 8. / Hajdú-Bihar</t>
  </si>
  <si>
    <t>HU 850</t>
  </si>
  <si>
    <t>4123 Hencida, Alkotmány u. 1. / Hajdú-Bihar</t>
  </si>
  <si>
    <t>HU 910</t>
  </si>
  <si>
    <t>"Módos" Kft.</t>
  </si>
  <si>
    <t>4173 Nagyrábé, Kossuth út 38./ Hajdú-Bihar</t>
  </si>
  <si>
    <t>HU 922</t>
  </si>
  <si>
    <t>4281 Létavértes, Petőfi út 80. / Hajdú-Bihar</t>
  </si>
  <si>
    <t>B, C, O, S</t>
  </si>
  <si>
    <t>HU 925</t>
  </si>
  <si>
    <t>4243 Téglás külterület 0171/8 / Hajdú-Bihar</t>
  </si>
  <si>
    <t>HU 934</t>
  </si>
  <si>
    <t>Virágoskút Kertészeti Kft.</t>
  </si>
  <si>
    <t>4060 Balmazújváros, Virágoskút 0461/30. hrsz</t>
  </si>
  <si>
    <t>P, B, O, C, S</t>
  </si>
  <si>
    <t>/ Hajdú-Bihar</t>
  </si>
  <si>
    <t>4183 Kaba, Rákóczi út 11. / Hajdú-Bihar</t>
  </si>
  <si>
    <t>HU 976</t>
  </si>
  <si>
    <t>Agrárgazdaság Kft.</t>
  </si>
  <si>
    <t>4065 Újszentmargita-Bödönhát, / Hajdú-Bihar</t>
  </si>
  <si>
    <t>4085 Hajdúnánás-Tedej, Fő u. 9. / Hajdú-Bihar</t>
  </si>
  <si>
    <t>Csikós Gyula minivágóhídja</t>
  </si>
  <si>
    <t>HU 992</t>
  </si>
  <si>
    <t>Bagosi-Hús Kft.</t>
  </si>
  <si>
    <t>B, C, O, P, S</t>
  </si>
  <si>
    <r>
      <t>ideiglenes</t>
    </r>
    <r>
      <rPr>
        <sz val="8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2010.05.31.</t>
    </r>
  </si>
  <si>
    <t>HU 993</t>
  </si>
  <si>
    <t>HU 1026</t>
  </si>
  <si>
    <r>
      <t xml:space="preserve">Virágoskút Kertészeti Kft. </t>
    </r>
    <r>
      <rPr>
        <sz val="7"/>
        <color indexed="8"/>
        <rFont val="Arial"/>
        <family val="2"/>
        <charset val="238"/>
      </rPr>
      <t>2013.01.09</t>
    </r>
  </si>
  <si>
    <t>4060 Balmazújváros, Virágoskút 0461/30. hrsz / Hajdú-Bihar</t>
  </si>
  <si>
    <t>Vitéz-Hús Kft.</t>
  </si>
  <si>
    <t>HU 1123</t>
  </si>
  <si>
    <t>HU 1124</t>
  </si>
  <si>
    <r>
      <t xml:space="preserve">Pálfi Tamás </t>
    </r>
    <r>
      <rPr>
        <sz val="7"/>
        <color indexed="8"/>
        <rFont val="Arial"/>
        <family val="2"/>
        <charset val="238"/>
      </rPr>
      <t>2013.03.07</t>
    </r>
  </si>
  <si>
    <t xml:space="preserve">4138 Körösszakál, 0111/2 hrsz. külterület </t>
  </si>
  <si>
    <t>Eco-Meat Kft.</t>
  </si>
  <si>
    <t>4181 Nádudvar, Mihályhalmi útfél / Hajdú-Bihar</t>
  </si>
  <si>
    <t>HU 1173</t>
  </si>
  <si>
    <r>
      <t>Servet 2000 Kft.</t>
    </r>
    <r>
      <rPr>
        <sz val="7"/>
        <rFont val="Arial"/>
        <family val="2"/>
        <charset val="238"/>
      </rPr>
      <t xml:space="preserve"> 2013.10.18</t>
    </r>
  </si>
  <si>
    <t>4171 Sárrétudvari,Széchenyi u.23./Hajdú-Bihar</t>
  </si>
  <si>
    <r>
      <t xml:space="preserve">CP </t>
    </r>
    <r>
      <rPr>
        <sz val="7"/>
        <rFont val="Arial"/>
        <family val="2"/>
        <charset val="238"/>
      </rPr>
      <t>2014.02.11</t>
    </r>
  </si>
  <si>
    <t>HU 1194</t>
  </si>
  <si>
    <t>HU 1198</t>
  </si>
  <si>
    <r>
      <t xml:space="preserve">P,O,C </t>
    </r>
    <r>
      <rPr>
        <sz val="7"/>
        <rFont val="Arial"/>
        <family val="2"/>
        <charset val="238"/>
      </rPr>
      <t>2014.12.10</t>
    </r>
  </si>
  <si>
    <t>HU 1203</t>
  </si>
  <si>
    <r>
      <t xml:space="preserve">Balmaz-Szabó Kft. </t>
    </r>
    <r>
      <rPr>
        <sz val="7"/>
        <rFont val="Arial"/>
        <family val="2"/>
        <charset val="238"/>
      </rPr>
      <t>2014.04.01</t>
    </r>
  </si>
  <si>
    <t>4060 Balmazújváros, Hortobágyi utca 3. /</t>
  </si>
  <si>
    <t>HU 1204</t>
  </si>
  <si>
    <r>
      <t xml:space="preserve">Tejgazdaság Kft. </t>
    </r>
    <r>
      <rPr>
        <sz val="7"/>
        <rFont val="Arial"/>
        <family val="2"/>
        <charset val="238"/>
      </rPr>
      <t>2014.06.30</t>
    </r>
  </si>
  <si>
    <t>HU 1259</t>
  </si>
  <si>
    <r>
      <t>Pesel Hús Kft.</t>
    </r>
    <r>
      <rPr>
        <sz val="7"/>
        <rFont val="Arial"/>
        <family val="2"/>
        <charset val="238"/>
      </rPr>
      <t xml:space="preserve"> 2015.02.03</t>
    </r>
  </si>
  <si>
    <t>/ Heves</t>
  </si>
  <si>
    <t>HU 575</t>
  </si>
  <si>
    <t>PÁSZTOR HÚS Húsipari és</t>
  </si>
  <si>
    <t xml:space="preserve">3300 Eger, Kistályai út 8/A  / Heves </t>
  </si>
  <si>
    <t>P, B, S, O, C</t>
  </si>
  <si>
    <t xml:space="preserve"> Kereskedelmi Kft.</t>
  </si>
  <si>
    <t>P, B, S, A, wU</t>
  </si>
  <si>
    <r>
      <t xml:space="preserve">st </t>
    </r>
    <r>
      <rPr>
        <sz val="7"/>
        <rFont val="Arial"/>
        <family val="2"/>
        <charset val="238"/>
      </rPr>
      <t>2014.06.10</t>
    </r>
  </si>
  <si>
    <t>bélürítés, gyomor, pacal tisztítás</t>
  </si>
  <si>
    <t>HU 776</t>
  </si>
  <si>
    <t>3032 Apc, Szineg major / Heves</t>
  </si>
  <si>
    <t>HU 716</t>
  </si>
  <si>
    <t>Varga és Társa 2000 Kft.</t>
  </si>
  <si>
    <t>3016 Boldog, TSZ Major / Heves</t>
  </si>
  <si>
    <t>HU 845</t>
  </si>
  <si>
    <t>Sarud-Hús Kft.</t>
  </si>
  <si>
    <t>3386 Sarud, Külterület / Heves</t>
  </si>
  <si>
    <t>HU 857</t>
  </si>
  <si>
    <t>TARNAHÚS Kft.</t>
  </si>
  <si>
    <t>3284 Tarnaméra, Zaránki u. 1./ Heves</t>
  </si>
  <si>
    <t>TÓTH Húsfeldogozó és Kereskedelmi Kft.</t>
  </si>
  <si>
    <t>3271 Visonta, Borhi major / Heves</t>
  </si>
  <si>
    <t>HU 865</t>
  </si>
  <si>
    <t>Peterke Zoltán PE-ZO e.v.</t>
  </si>
  <si>
    <t>3021 Lőrinczi, Táncsics M. u. 14./ Heves</t>
  </si>
  <si>
    <t>HU 886</t>
  </si>
  <si>
    <t>Tóth Tamás Kereskedelmi és Szolgáltató Kft.</t>
  </si>
  <si>
    <t>Mátra Kincse 2002.  Kft.</t>
  </si>
  <si>
    <t>3200 Gyöngyös, Pesti út hrsz. 0247/ Heves</t>
  </si>
  <si>
    <t>HU 965</t>
  </si>
  <si>
    <t>HU 1092</t>
  </si>
  <si>
    <t>Pemika Trans Kft.</t>
  </si>
  <si>
    <t>HU 1141</t>
  </si>
  <si>
    <r>
      <t xml:space="preserve">Vehotrade Kft. </t>
    </r>
    <r>
      <rPr>
        <strike/>
        <sz val="7"/>
        <rFont val="Arial"/>
        <family val="2"/>
        <charset val="238"/>
      </rPr>
      <t>2013.06.10</t>
    </r>
  </si>
  <si>
    <t>3322 Hevesaranyos, Szabadság út 16. /</t>
  </si>
  <si>
    <r>
      <t>Marton-Kiss Komplex Kft.</t>
    </r>
    <r>
      <rPr>
        <sz val="7"/>
        <rFont val="Arial"/>
        <family val="2"/>
        <charset val="238"/>
      </rPr>
      <t xml:space="preserve"> 2014.08.18</t>
    </r>
  </si>
  <si>
    <t>Heves</t>
  </si>
  <si>
    <t>HU 1251</t>
  </si>
  <si>
    <t>3293 Visznek, Külterület 065/6 hrsz. / Heves</t>
  </si>
  <si>
    <t>/ Jász-Nagykun-Szolnok</t>
  </si>
  <si>
    <t>Horváth Hús Kft.</t>
  </si>
  <si>
    <t xml:space="preserve">SH </t>
  </si>
  <si>
    <t xml:space="preserve">BÜKKI-HÚS Kft. </t>
  </si>
  <si>
    <t>HU 518</t>
  </si>
  <si>
    <t>HU 452</t>
  </si>
  <si>
    <t>Nagykun-Hús Kft.</t>
  </si>
  <si>
    <t>5340 Kunhegyes, Kiséri út 1. /</t>
  </si>
  <si>
    <t>HU 779</t>
  </si>
  <si>
    <t>Konkoly Kft.</t>
  </si>
  <si>
    <r>
      <t xml:space="preserve">PP </t>
    </r>
    <r>
      <rPr>
        <sz val="7"/>
        <rFont val="Arial"/>
        <family val="2"/>
        <charset val="238"/>
      </rPr>
      <t>2007.05.10.</t>
    </r>
  </si>
  <si>
    <t>HU 782</t>
  </si>
  <si>
    <t>Füle István és Fia Kft.</t>
  </si>
  <si>
    <t>5130 Jászapáti, Pethes dűlő 142/2 hrsz. /</t>
  </si>
  <si>
    <r>
      <t>PP</t>
    </r>
    <r>
      <rPr>
        <i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2007.04.27.</t>
    </r>
  </si>
  <si>
    <t xml:space="preserve"> / Jász-Nagykun-Szolnok</t>
  </si>
  <si>
    <t>HU 1053</t>
  </si>
  <si>
    <t>Közérdekű Bt.</t>
  </si>
  <si>
    <t>5095 Tiszavárkony-Szőlő, Iskola dűlő 3.</t>
  </si>
  <si>
    <r>
      <t xml:space="preserve">PP </t>
    </r>
    <r>
      <rPr>
        <sz val="7"/>
        <color indexed="8"/>
        <rFont val="Arial"/>
        <family val="2"/>
        <charset val="238"/>
      </rPr>
      <t>2014.09.03</t>
    </r>
  </si>
  <si>
    <t>HU 1104</t>
  </si>
  <si>
    <t>HU 1115</t>
  </si>
  <si>
    <t>5130 Jászapáti, Dózsa György út 34. / Jász-Nagykun-Szolnok</t>
  </si>
  <si>
    <r>
      <t xml:space="preserve">vágópont </t>
    </r>
    <r>
      <rPr>
        <sz val="7"/>
        <color indexed="8"/>
        <rFont val="Arial"/>
        <family val="2"/>
        <charset val="238"/>
      </rPr>
      <t>2012.11.30.</t>
    </r>
  </si>
  <si>
    <t>HU 1146</t>
  </si>
  <si>
    <t>HU 1184</t>
  </si>
  <si>
    <r>
      <t xml:space="preserve">Örsi Pig Bt. </t>
    </r>
    <r>
      <rPr>
        <sz val="7"/>
        <color indexed="8"/>
        <rFont val="Arial"/>
        <family val="2"/>
        <charset val="238"/>
      </rPr>
      <t>2013.12.18</t>
    </r>
  </si>
  <si>
    <t>HU 1212</t>
  </si>
  <si>
    <t>5420 Túrkeve, Kossuth út 29.</t>
  </si>
  <si>
    <t>HU 1247</t>
  </si>
  <si>
    <t>HU 1248</t>
  </si>
  <si>
    <t xml:space="preserve">5309 Berekfürdő, 0429 hrsz. </t>
  </si>
  <si>
    <t>HU 742</t>
  </si>
  <si>
    <t>Nagy Lajos Vágóhíd</t>
  </si>
  <si>
    <t>2942 Nagyigmánd, Jókai major / Komárom-Esztergom</t>
  </si>
  <si>
    <t>HU 743</t>
  </si>
  <si>
    <t>Boxer Plusz Kft.</t>
  </si>
  <si>
    <t>2890 Tata, Csapó u. 6. / Komárom-Esztergom</t>
  </si>
  <si>
    <r>
      <t>SH</t>
    </r>
    <r>
      <rPr>
        <sz val="7"/>
        <rFont val="Arial"/>
        <family val="2"/>
        <charset val="238"/>
      </rPr>
      <t xml:space="preserve"> 2007-05-17</t>
    </r>
  </si>
  <si>
    <t>HU 741</t>
  </si>
  <si>
    <t xml:space="preserve">Mészáros Vágóhíd és </t>
  </si>
  <si>
    <t xml:space="preserve">2541 Lábatlan, Rákóczi út 38. </t>
  </si>
  <si>
    <t>Húskereskedelmi Kft.</t>
  </si>
  <si>
    <t>/ Komárom-Esztergom</t>
  </si>
  <si>
    <r>
      <rPr>
        <sz val="8"/>
        <color indexed="8"/>
        <rFont val="Arial"/>
        <family val="2"/>
        <charset val="238"/>
      </rPr>
      <t>zsírsütés</t>
    </r>
    <r>
      <rPr>
        <sz val="7"/>
        <color indexed="8"/>
        <rFont val="Arial"/>
        <family val="2"/>
        <charset val="238"/>
      </rPr>
      <t xml:space="preserve"> 2013.06.12.</t>
    </r>
  </si>
  <si>
    <t>HU 734</t>
  </si>
  <si>
    <t>Versenytárs 2005 Kft.</t>
  </si>
  <si>
    <t>2852 Kecskéd, Külterület 0108/7 hrsz. / Komárom-Esztergom</t>
  </si>
  <si>
    <r>
      <t xml:space="preserve">CP  </t>
    </r>
    <r>
      <rPr>
        <sz val="7"/>
        <rFont val="Arial"/>
        <family val="2"/>
        <charset val="238"/>
      </rPr>
      <t>2007.01.16.</t>
    </r>
  </si>
  <si>
    <t>HU 991</t>
  </si>
  <si>
    <r>
      <t>Tatai Kereskedők  Tanácsa Kft</t>
    </r>
    <r>
      <rPr>
        <sz val="11"/>
        <color theme="1"/>
        <rFont val="Calibri"/>
        <family val="2"/>
        <charset val="238"/>
        <scheme val="minor"/>
      </rPr>
      <t xml:space="preserve">.  </t>
    </r>
  </si>
  <si>
    <r>
      <t xml:space="preserve">CP </t>
    </r>
    <r>
      <rPr>
        <sz val="7"/>
        <rFont val="Arial"/>
        <family val="2"/>
        <charset val="238"/>
      </rPr>
      <t>2014.10.02</t>
    </r>
  </si>
  <si>
    <t>HU 819</t>
  </si>
  <si>
    <t>NOR-SZIL Kft.</t>
  </si>
  <si>
    <t>3100 Salgótarján, Hősök u. 20/A. / Nógrád</t>
  </si>
  <si>
    <r>
      <t xml:space="preserve">CP   </t>
    </r>
    <r>
      <rPr>
        <sz val="7"/>
        <rFont val="Arial"/>
        <family val="2"/>
        <charset val="238"/>
      </rPr>
      <t>2007.09.18</t>
    </r>
  </si>
  <si>
    <r>
      <t xml:space="preserve">B, P, </t>
    </r>
    <r>
      <rPr>
        <strike/>
        <sz val="10"/>
        <rFont val="Arial"/>
        <family val="2"/>
        <charset val="238"/>
      </rPr>
      <t xml:space="preserve">A </t>
    </r>
    <r>
      <rPr>
        <strike/>
        <sz val="7"/>
        <rFont val="Arial"/>
        <family val="2"/>
        <charset val="238"/>
      </rPr>
      <t>2014.11.10</t>
    </r>
  </si>
  <si>
    <r>
      <t xml:space="preserve">MM  </t>
    </r>
    <r>
      <rPr>
        <strike/>
        <sz val="7"/>
        <rFont val="Arial"/>
        <family val="2"/>
        <charset val="238"/>
      </rPr>
      <t>2014.11.10</t>
    </r>
  </si>
  <si>
    <t>HU 1257</t>
  </si>
  <si>
    <r>
      <t xml:space="preserve">Hubertus Agráripari Bt. </t>
    </r>
    <r>
      <rPr>
        <sz val="7"/>
        <rFont val="Arial"/>
        <family val="2"/>
        <charset val="238"/>
      </rPr>
      <t>2014.12.18</t>
    </r>
  </si>
  <si>
    <t xml:space="preserve">3060 Pásztó, Sertéstelep, </t>
  </si>
  <si>
    <t>0194/2 és 0194/13 hrsz. / Nógrád</t>
  </si>
  <si>
    <t>HU 305</t>
  </si>
  <si>
    <t>Porció-ÉK Kft.</t>
  </si>
  <si>
    <t>2730 Albertirsa, Homokrész / Fővárosi és Pest</t>
  </si>
  <si>
    <t>HU 359</t>
  </si>
  <si>
    <t>Pákozdi Benő vágóhídja</t>
  </si>
  <si>
    <t>2700 Cegléd, Külső Jászberényi u. 408./ Pest</t>
  </si>
  <si>
    <r>
      <t xml:space="preserve">st </t>
    </r>
    <r>
      <rPr>
        <sz val="7"/>
        <rFont val="Arial"/>
        <family val="2"/>
        <charset val="238"/>
      </rPr>
      <t>2012.12.12</t>
    </r>
  </si>
  <si>
    <t>HU 515</t>
  </si>
  <si>
    <t>D-Meat Kft.</t>
  </si>
  <si>
    <t>2373 Dabas-Gyón, Tatárszentgyörgyi u. 0328/3 hrsz. / Pest</t>
  </si>
  <si>
    <r>
      <t xml:space="preserve">B,P,O,C              </t>
    </r>
    <r>
      <rPr>
        <sz val="10"/>
        <rFont val="Arial"/>
        <family val="2"/>
        <charset val="238"/>
      </rPr>
      <t xml:space="preserve">S </t>
    </r>
    <r>
      <rPr>
        <sz val="7"/>
        <rFont val="Arial"/>
        <family val="2"/>
        <charset val="238"/>
      </rPr>
      <t>2013.07.05</t>
    </r>
    <r>
      <rPr>
        <sz val="11"/>
        <color theme="1"/>
        <rFont val="Calibri"/>
        <family val="2"/>
        <charset val="238"/>
        <scheme val="minor"/>
      </rPr>
      <t xml:space="preserve">       fG</t>
    </r>
    <r>
      <rPr>
        <sz val="7"/>
        <rFont val="Arial"/>
        <family val="2"/>
        <charset val="238"/>
      </rPr>
      <t xml:space="preserve"> 2014.04.29</t>
    </r>
  </si>
  <si>
    <r>
      <t xml:space="preserve">MM </t>
    </r>
    <r>
      <rPr>
        <sz val="7"/>
        <rFont val="Arial"/>
        <family val="2"/>
        <charset val="238"/>
      </rPr>
      <t>2014.04.29</t>
    </r>
  </si>
  <si>
    <r>
      <t xml:space="preserve">PP  </t>
    </r>
    <r>
      <rPr>
        <sz val="7"/>
        <rFont val="Arial"/>
        <family val="2"/>
        <charset val="238"/>
      </rPr>
      <t>2014.04.29</t>
    </r>
  </si>
  <si>
    <t>B, P, O</t>
  </si>
  <si>
    <t>2225 Üllő, Dóra major/ Pest</t>
  </si>
  <si>
    <t>HU 694</t>
  </si>
  <si>
    <t>DPMG Zrt.</t>
  </si>
  <si>
    <t>2713 Csemő, Határ u. 1./ Pest</t>
  </si>
  <si>
    <t>2370 Dabas-Mántelek, Pick major/ Pest</t>
  </si>
  <si>
    <t>HU 701</t>
  </si>
  <si>
    <r>
      <rPr>
        <strike/>
        <sz val="10"/>
        <rFont val="Arial"/>
        <family val="2"/>
        <charset val="238"/>
      </rPr>
      <t>Juhász Adrienn</t>
    </r>
    <r>
      <rPr>
        <strike/>
        <sz val="7"/>
        <rFont val="Arial"/>
        <family val="2"/>
        <charset val="238"/>
      </rPr>
      <t xml:space="preserve"> 2013.11.04</t>
    </r>
    <r>
      <rPr>
        <sz val="11"/>
        <color theme="1"/>
        <rFont val="Calibri"/>
        <family val="2"/>
        <charset val="238"/>
        <scheme val="minor"/>
      </rPr>
      <t xml:space="preserve">            </t>
    </r>
  </si>
  <si>
    <t>2310 Szigetszentmiklós, Dunaharaszti u.63.</t>
  </si>
  <si>
    <t xml:space="preserve"> / Pest</t>
  </si>
  <si>
    <r>
      <t xml:space="preserve">CP </t>
    </r>
    <r>
      <rPr>
        <sz val="7"/>
        <rFont val="Arial"/>
        <family val="2"/>
        <charset val="238"/>
      </rPr>
      <t>2013.11.04</t>
    </r>
  </si>
  <si>
    <r>
      <t xml:space="preserve">Bódi Hentes Bt. Virág-Hús Kft.  </t>
    </r>
    <r>
      <rPr>
        <strike/>
        <sz val="7"/>
        <rFont val="Arial"/>
        <family val="2"/>
        <charset val="238"/>
      </rPr>
      <t xml:space="preserve">2008.06.25 </t>
    </r>
    <r>
      <rPr>
        <strike/>
        <sz val="10"/>
        <rFont val="Arial"/>
        <family val="2"/>
        <charset val="238"/>
      </rPr>
      <t>Bódi Hentes Bt.</t>
    </r>
    <r>
      <rPr>
        <strike/>
        <sz val="7"/>
        <rFont val="Arial"/>
        <family val="2"/>
        <charset val="238"/>
      </rPr>
      <t xml:space="preserve"> 2008.08.11
</t>
    </r>
    <r>
      <rPr>
        <strike/>
        <sz val="10"/>
        <rFont val="Arial"/>
        <family val="2"/>
        <charset val="238"/>
      </rPr>
      <t xml:space="preserve">V+V VIVICOOP Bt. </t>
    </r>
    <r>
      <rPr>
        <strike/>
        <sz val="7"/>
        <rFont val="Arial"/>
        <family val="2"/>
        <charset val="238"/>
      </rPr>
      <t>2009.08.19 2011.03.01</t>
    </r>
  </si>
  <si>
    <t>2200 Monor, 0126/9 hrsz. Földvári tanya/ Pest</t>
  </si>
  <si>
    <r>
      <t>CP</t>
    </r>
    <r>
      <rPr>
        <strike/>
        <sz val="7"/>
        <rFont val="Arial"/>
        <family val="2"/>
        <charset val="238"/>
      </rPr>
      <t xml:space="preserve"> 2014.04.10</t>
    </r>
  </si>
  <si>
    <t>2053 Herceghalom, Gesztenyés u. 1./ Pest</t>
  </si>
  <si>
    <t>HU 764</t>
  </si>
  <si>
    <t>Györgyehús Bt.</t>
  </si>
  <si>
    <r>
      <t xml:space="preserve">P, B </t>
    </r>
    <r>
      <rPr>
        <sz val="7"/>
        <rFont val="Arial"/>
        <family val="2"/>
        <charset val="238"/>
      </rPr>
      <t>2009.06.13.</t>
    </r>
  </si>
  <si>
    <t xml:space="preserve"> Pest</t>
  </si>
  <si>
    <t>HU 700</t>
  </si>
  <si>
    <t>Orosz és Társa Bt.</t>
  </si>
  <si>
    <t>2344 Dömsöd, Vasút u. 54./ Pest</t>
  </si>
  <si>
    <t>B, C, O</t>
  </si>
  <si>
    <t>HU 848</t>
  </si>
  <si>
    <t>Hufi-Hús Kft.</t>
  </si>
  <si>
    <t>2011 Budakalász, József A. u. 43. / Pest</t>
  </si>
  <si>
    <r>
      <t xml:space="preserve">P,B,wU </t>
    </r>
    <r>
      <rPr>
        <sz val="7"/>
        <color indexed="8"/>
        <rFont val="Arial"/>
        <family val="2"/>
        <charset val="238"/>
      </rPr>
      <t>2014.10.07</t>
    </r>
  </si>
  <si>
    <t>P, wU</t>
  </si>
  <si>
    <t>HU 1</t>
  </si>
  <si>
    <t>Húspiac Kft.</t>
  </si>
  <si>
    <t>1186 Budapest, Besence u. 1. / Pest</t>
  </si>
  <si>
    <t>Mánteleki Parasztgazdaság Zrt.</t>
  </si>
  <si>
    <t xml:space="preserve">  2010.12.09</t>
  </si>
  <si>
    <r>
      <t xml:space="preserve">MP </t>
    </r>
    <r>
      <rPr>
        <sz val="7"/>
        <color indexed="8"/>
        <rFont val="Arial"/>
        <family val="2"/>
        <charset val="238"/>
      </rPr>
      <t>2013.03.29</t>
    </r>
  </si>
  <si>
    <t>gyorsfagyasztott félkész-, késztermék</t>
  </si>
  <si>
    <t>Surjány-Hús Kft.</t>
  </si>
  <si>
    <t>HU 339</t>
  </si>
  <si>
    <t>Voyagex Morini Kft.</t>
  </si>
  <si>
    <t>Norden Kft.</t>
  </si>
  <si>
    <t>B,P,R,wA,</t>
  </si>
  <si>
    <t xml:space="preserve"> wU, wG</t>
  </si>
  <si>
    <t>HU 699</t>
  </si>
  <si>
    <t>Csiló és Társa Kft.</t>
  </si>
  <si>
    <t>zsírsütés, tepertő gyártás</t>
  </si>
  <si>
    <t>HU 495</t>
  </si>
  <si>
    <t>2310 Szigetszentmiklós, Rákóczi u. 78.</t>
  </si>
  <si>
    <t xml:space="preserve"> hrsz. 1395/2. / Pest</t>
  </si>
  <si>
    <r>
      <t>PP</t>
    </r>
    <r>
      <rPr>
        <sz val="7"/>
        <rFont val="Arial"/>
        <family val="2"/>
        <charset val="238"/>
      </rPr>
      <t xml:space="preserve"> 2014.03.28</t>
    </r>
  </si>
  <si>
    <t>zsírsütés,tepertő gyártás</t>
  </si>
  <si>
    <t>HU 381</t>
  </si>
  <si>
    <t>Szilváshús Kft.</t>
  </si>
  <si>
    <t>2070 Újszilvás, Alkotmány u. 76./ Pest</t>
  </si>
  <si>
    <t>HU 402</t>
  </si>
  <si>
    <t>Zollai Baromfi- és</t>
  </si>
  <si>
    <t>2243 Kóka, Dózsa Gy. u. 84. / Pest</t>
  </si>
  <si>
    <r>
      <t xml:space="preserve">B, P </t>
    </r>
    <r>
      <rPr>
        <sz val="7"/>
        <rFont val="Arial"/>
        <family val="2"/>
        <charset val="238"/>
      </rPr>
      <t>2014.05.09</t>
    </r>
  </si>
  <si>
    <t xml:space="preserve"> Húsfeldolgozó Kft.</t>
  </si>
  <si>
    <r>
      <t xml:space="preserve">A,wA,wL,wU </t>
    </r>
    <r>
      <rPr>
        <sz val="7"/>
        <rFont val="Arial"/>
        <family val="2"/>
        <charset val="238"/>
      </rPr>
      <t>2014.05.19</t>
    </r>
  </si>
  <si>
    <t>A, B, P, wU</t>
  </si>
  <si>
    <r>
      <t xml:space="preserve">MP </t>
    </r>
    <r>
      <rPr>
        <sz val="7"/>
        <rFont val="Arial"/>
        <family val="2"/>
        <charset val="238"/>
      </rPr>
      <t>2014.05.09</t>
    </r>
  </si>
  <si>
    <t>Ász-Kolbász Kft.</t>
  </si>
  <si>
    <t>HU 556</t>
  </si>
  <si>
    <t>Húscsarnok Kft. Húsüzeme</t>
  </si>
  <si>
    <t>2252 Tóalmás, Fő u. 148./ Pest</t>
  </si>
  <si>
    <t>P, B, S, wU</t>
  </si>
  <si>
    <r>
      <t xml:space="preserve">PP </t>
    </r>
    <r>
      <rPr>
        <strike/>
        <sz val="7"/>
        <rFont val="Arial"/>
        <family val="2"/>
        <charset val="238"/>
      </rPr>
      <t>2013.12.02</t>
    </r>
  </si>
  <si>
    <r>
      <t>MP</t>
    </r>
    <r>
      <rPr>
        <sz val="7"/>
        <rFont val="Arial"/>
        <family val="2"/>
        <charset val="238"/>
      </rPr>
      <t xml:space="preserve"> 2013.12.02</t>
    </r>
  </si>
  <si>
    <t>sütőkolbász</t>
  </si>
  <si>
    <t>HU 582</t>
  </si>
  <si>
    <t>HU 658</t>
  </si>
  <si>
    <t>Donáth Élelmiszer Kft. Húsüzeme</t>
  </si>
  <si>
    <t>2750 Nagykőrös, Örkényi u. 94./ Pest</t>
  </si>
  <si>
    <t>Működési engedélye</t>
  </si>
  <si>
    <t>készétel</t>
  </si>
  <si>
    <t>HU 964</t>
  </si>
  <si>
    <t>tevékenysége felfüggesztve</t>
  </si>
  <si>
    <t>HU 998</t>
  </si>
  <si>
    <t>Szomor Dezső egyéni vállalkozó</t>
  </si>
  <si>
    <t>2344 Dömsöd, Tassi u. 57. hrsz. 076/19. /</t>
  </si>
  <si>
    <r>
      <t xml:space="preserve">B, P, S, C, O, fG, wU </t>
    </r>
    <r>
      <rPr>
        <sz val="7"/>
        <color indexed="8"/>
        <rFont val="Arial"/>
        <family val="2"/>
        <charset val="238"/>
      </rPr>
      <t>2014.11.11</t>
    </r>
  </si>
  <si>
    <r>
      <t xml:space="preserve">B, P,              wU </t>
    </r>
    <r>
      <rPr>
        <sz val="7"/>
        <color indexed="8"/>
        <rFont val="Arial"/>
        <family val="2"/>
        <charset val="238"/>
      </rPr>
      <t>2014.11.11</t>
    </r>
  </si>
  <si>
    <r>
      <t xml:space="preserve">PP </t>
    </r>
    <r>
      <rPr>
        <sz val="7"/>
        <color indexed="8"/>
        <rFont val="Arial"/>
        <family val="2"/>
        <charset val="238"/>
      </rPr>
      <t>2013.12.02</t>
    </r>
  </si>
  <si>
    <t>készétel is</t>
  </si>
  <si>
    <r>
      <t xml:space="preserve">MP </t>
    </r>
    <r>
      <rPr>
        <sz val="7"/>
        <color indexed="8"/>
        <rFont val="Arial"/>
        <family val="2"/>
        <charset val="238"/>
      </rPr>
      <t>2013.12.02</t>
    </r>
  </si>
  <si>
    <t>AZF Kft.</t>
  </si>
  <si>
    <t>HU 1042</t>
  </si>
  <si>
    <t>Apró Mihály egyéni vállalkozó</t>
  </si>
  <si>
    <t>O</t>
  </si>
  <si>
    <t>No Bull Company Kft.</t>
  </si>
  <si>
    <t>1047 Budapest, Baross u. 99 / Pest</t>
  </si>
  <si>
    <t>HU 1074</t>
  </si>
  <si>
    <t>Szomor Dezső e.v.</t>
  </si>
  <si>
    <t>2345 Apaj, Telepi út 27. hrsz / Pest</t>
  </si>
  <si>
    <t>B,P,S,O,C,fG</t>
  </si>
  <si>
    <t>Bucsin Catering Kft.</t>
  </si>
  <si>
    <t>1203 Budapest, János utca 6-6/B / Pest</t>
  </si>
  <si>
    <t>B, P, O, S</t>
  </si>
  <si>
    <t>HU 1084</t>
  </si>
  <si>
    <t>Pados Pipi Bt.</t>
  </si>
  <si>
    <t>1183 Budapest, Kond u. 29-33. / Pest</t>
  </si>
  <si>
    <r>
      <t xml:space="preserve">PP </t>
    </r>
    <r>
      <rPr>
        <sz val="7"/>
        <rFont val="Arial"/>
        <family val="2"/>
        <charset val="238"/>
      </rPr>
      <t>2014.08.27</t>
    </r>
  </si>
  <si>
    <t>P, A2, A3</t>
  </si>
  <si>
    <r>
      <t xml:space="preserve">MM </t>
    </r>
    <r>
      <rPr>
        <sz val="7"/>
        <rFont val="Arial"/>
        <family val="2"/>
        <charset val="238"/>
      </rPr>
      <t>2014.08.27</t>
    </r>
  </si>
  <si>
    <r>
      <t xml:space="preserve">MP </t>
    </r>
    <r>
      <rPr>
        <sz val="7"/>
        <rFont val="Arial"/>
        <family val="2"/>
        <charset val="238"/>
      </rPr>
      <t>2014.08.27</t>
    </r>
  </si>
  <si>
    <t>P: sütőkolbász</t>
  </si>
  <si>
    <t>HU 1135</t>
  </si>
  <si>
    <r>
      <t xml:space="preserve">Mráz István </t>
    </r>
    <r>
      <rPr>
        <sz val="7"/>
        <rFont val="Arial"/>
        <family val="2"/>
        <charset val="238"/>
      </rPr>
      <t>2013.05.10</t>
    </r>
  </si>
  <si>
    <t>2370 Dabas, Külterület 0211/4. hrsz. / Pest</t>
  </si>
  <si>
    <r>
      <t xml:space="preserve">Antal-Meat Kft. </t>
    </r>
    <r>
      <rPr>
        <strike/>
        <sz val="7"/>
        <rFont val="Arial"/>
        <family val="2"/>
        <charset val="238"/>
      </rPr>
      <t>2013.10.04</t>
    </r>
  </si>
  <si>
    <t>1184 Budapest, Lakatos u. 61-63. IV. ép. 9. /</t>
  </si>
  <si>
    <t>Pest</t>
  </si>
  <si>
    <t>HU 1174</t>
  </si>
  <si>
    <t>1184 Budapest, Lakatos u. 61-63. IV. ép. 5. /</t>
  </si>
  <si>
    <t>HU 1176</t>
  </si>
  <si>
    <t xml:space="preserve">Vidékfejlesztési Minisztérium </t>
  </si>
  <si>
    <t>1106 Budapest, Maglódi út 4/b. / Pest</t>
  </si>
  <si>
    <t>HU 1179</t>
  </si>
  <si>
    <r>
      <t xml:space="preserve">Hídvégi-Hús Kft. </t>
    </r>
    <r>
      <rPr>
        <sz val="7"/>
        <rFont val="Arial"/>
        <family val="2"/>
        <charset val="238"/>
      </rPr>
      <t>2013.11.19</t>
    </r>
  </si>
  <si>
    <t>1203 Budapest, János u. 6. / Pest</t>
  </si>
  <si>
    <t>1173 Budapest, Pesti út 8-12. / Pest</t>
  </si>
  <si>
    <t>HU 1230</t>
  </si>
  <si>
    <r>
      <t xml:space="preserve">B &amp; K Húsfeldolgozó Kft. </t>
    </r>
    <r>
      <rPr>
        <sz val="7"/>
        <rFont val="Arial"/>
        <family val="2"/>
        <charset val="238"/>
      </rPr>
      <t>2014.09.15</t>
    </r>
  </si>
  <si>
    <t>1116 Budapest, Vegyész u. 17-25. / Pest</t>
  </si>
  <si>
    <t>HU 1240</t>
  </si>
  <si>
    <r>
      <t xml:space="preserve">Fazekas Család Kft. </t>
    </r>
    <r>
      <rPr>
        <sz val="7"/>
        <rFont val="Arial"/>
        <family val="2"/>
        <charset val="238"/>
      </rPr>
      <t>2014.10.29</t>
    </r>
  </si>
  <si>
    <t>2225 Üllő, Vasadi u. 30. / Pest</t>
  </si>
  <si>
    <r>
      <t xml:space="preserve">készétel is </t>
    </r>
    <r>
      <rPr>
        <sz val="7"/>
        <rFont val="Arial"/>
        <family val="2"/>
        <charset val="238"/>
      </rPr>
      <t>2015.01.28</t>
    </r>
  </si>
  <si>
    <r>
      <t xml:space="preserve">CP </t>
    </r>
    <r>
      <rPr>
        <sz val="7"/>
        <rFont val="Arial"/>
        <family val="2"/>
        <charset val="238"/>
      </rPr>
      <t>2015.01.28</t>
    </r>
  </si>
  <si>
    <t>HU 354</t>
  </si>
  <si>
    <t>Privát Húsfeldolgozó Kft. Húsüzem</t>
  </si>
  <si>
    <t>7400 Kaposvár, Izzó u. 2./ Somogy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</si>
  <si>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</t>
  </si>
  <si>
    <t>B.P</t>
  </si>
  <si>
    <t xml:space="preserve">PP  </t>
  </si>
  <si>
    <t>HU 409</t>
  </si>
  <si>
    <t>wU, wL</t>
  </si>
  <si>
    <t>Privát Húsfeldolgozó Kft. Tanműhely</t>
  </si>
  <si>
    <t>7400  Kaposvár, Kenyérgyár u. 1. / Somogy</t>
  </si>
  <si>
    <t>HU 465</t>
  </si>
  <si>
    <t>7400 Kaposvár, Füredi u. 155.  / Somogy</t>
  </si>
  <si>
    <t>7400 Kaposvár, Raktár u. 1. / Somogy</t>
  </si>
  <si>
    <t xml:space="preserve"> működési engedély </t>
  </si>
  <si>
    <t>HU 662</t>
  </si>
  <si>
    <t>Kapos Ternero Kft.</t>
  </si>
  <si>
    <t>7432 Hetes, Kokas major / Somogy</t>
  </si>
  <si>
    <t>B,C,O</t>
  </si>
  <si>
    <t>rituális vágás is</t>
  </si>
  <si>
    <r>
      <t xml:space="preserve">MM </t>
    </r>
    <r>
      <rPr>
        <sz val="7"/>
        <rFont val="Arial"/>
        <family val="2"/>
        <charset val="238"/>
      </rPr>
      <t>2015.01.20</t>
    </r>
  </si>
  <si>
    <r>
      <t xml:space="preserve">fagyasztás  </t>
    </r>
    <r>
      <rPr>
        <sz val="7"/>
        <rFont val="Arial"/>
        <family val="2"/>
        <charset val="238"/>
      </rPr>
      <t>2015.01.20</t>
    </r>
  </si>
  <si>
    <t>HU 688</t>
  </si>
  <si>
    <t>Nagy-Hús Bt.</t>
  </si>
  <si>
    <t xml:space="preserve">8600 Siófok, Asztalos János u. 35-37. </t>
  </si>
  <si>
    <t>/ Somogy</t>
  </si>
  <si>
    <r>
      <t xml:space="preserve">MP </t>
    </r>
    <r>
      <rPr>
        <strike/>
        <sz val="7"/>
        <rFont val="Arial"/>
        <family val="2"/>
        <charset val="238"/>
      </rPr>
      <t>2013.07.25</t>
    </r>
  </si>
  <si>
    <r>
      <t>B, P
Fish</t>
    </r>
    <r>
      <rPr>
        <sz val="7"/>
        <rFont val="Arial"/>
        <family val="2"/>
        <charset val="238"/>
      </rPr>
      <t xml:space="preserve"> 2011.07.07</t>
    </r>
  </si>
  <si>
    <t>HU 62</t>
  </si>
  <si>
    <t>7400 Kaposvár,Pécsi u. 67-69  / Somogy</t>
  </si>
  <si>
    <r>
      <t>CP</t>
    </r>
    <r>
      <rPr>
        <sz val="7"/>
        <rFont val="Arial"/>
        <family val="2"/>
        <charset val="238"/>
      </rPr>
      <t xml:space="preserve"> 2007.03.19</t>
    </r>
  </si>
  <si>
    <r>
      <t>MM</t>
    </r>
    <r>
      <rPr>
        <sz val="8"/>
        <rFont val="Arial"/>
        <family val="2"/>
        <charset val="238"/>
      </rPr>
      <t xml:space="preserve"> 2007.03.19</t>
    </r>
  </si>
  <si>
    <r>
      <t xml:space="preserve">PP </t>
    </r>
    <r>
      <rPr>
        <sz val="8"/>
        <rFont val="Arial"/>
        <family val="2"/>
        <charset val="238"/>
      </rPr>
      <t>2007.03.19.</t>
    </r>
  </si>
  <si>
    <r>
      <t xml:space="preserve">CS </t>
    </r>
    <r>
      <rPr>
        <sz val="8"/>
        <rFont val="Arial"/>
        <family val="2"/>
        <charset val="238"/>
      </rPr>
      <t>2007.03.19.</t>
    </r>
  </si>
  <si>
    <r>
      <t xml:space="preserve">MP </t>
    </r>
    <r>
      <rPr>
        <sz val="7"/>
        <rFont val="Arial"/>
        <family val="2"/>
        <charset val="238"/>
      </rPr>
      <t>2008.09.12.</t>
    </r>
  </si>
  <si>
    <t>ALM Kft.</t>
  </si>
  <si>
    <t>7551.Lábod, Hosszúfalvi út 143. / Somogy</t>
  </si>
  <si>
    <t xml:space="preserve">SH      </t>
  </si>
  <si>
    <t>HU 656</t>
  </si>
  <si>
    <t>7584.Babócsa, Kossuth u. 17. / Somogy</t>
  </si>
  <si>
    <t xml:space="preserve"> Kereskedelmi és Húsfeldolgozó Kft.</t>
  </si>
  <si>
    <t xml:space="preserve">PP     </t>
  </si>
  <si>
    <r>
      <t xml:space="preserve">TANASZEK MG. Kft. </t>
    </r>
    <r>
      <rPr>
        <strike/>
        <sz val="7"/>
        <rFont val="Arial"/>
        <family val="2"/>
        <charset val="238"/>
      </rPr>
      <t>2012.11.06</t>
    </r>
    <r>
      <rPr>
        <strike/>
        <sz val="10"/>
        <rFont val="Arial"/>
        <family val="2"/>
        <charset val="238"/>
      </rPr>
      <t>.</t>
    </r>
  </si>
  <si>
    <t>Somogy Hús Kft.</t>
  </si>
  <si>
    <t>HU 870</t>
  </si>
  <si>
    <t>8840 Csurgó, József Attila u. 8./ Somogy</t>
  </si>
  <si>
    <t>Csemege Magyarország Kft</t>
  </si>
  <si>
    <t>P, B, wU</t>
  </si>
  <si>
    <t xml:space="preserve"> 2013.04.22</t>
  </si>
  <si>
    <t>HU 1221</t>
  </si>
  <si>
    <r>
      <t xml:space="preserve">Határőr Mezőgazdasági Zrt. </t>
    </r>
    <r>
      <rPr>
        <sz val="7"/>
        <rFont val="Arial"/>
        <family val="2"/>
        <charset val="238"/>
      </rPr>
      <t>2014.08.06</t>
    </r>
  </si>
  <si>
    <t>7586 Bolhó, 014/21. hrsz. /Somogy</t>
  </si>
  <si>
    <t>HU 161</t>
  </si>
  <si>
    <t>4622 Komoró, Táncsics M. u. 15. /</t>
  </si>
  <si>
    <t>HU 533</t>
  </si>
  <si>
    <t>Mada-Hús Kft</t>
  </si>
  <si>
    <t>HU 799</t>
  </si>
  <si>
    <t>Suska-Hús Bt.</t>
  </si>
  <si>
    <t>4355 Nagyecsed, Munkácsy út 23/A /  Szabolcs-Szatmár-Bereg</t>
  </si>
  <si>
    <t>4320 Nagykálló, Szakolyi út 51. / Szabolcs-Szatmár-Bereg</t>
  </si>
  <si>
    <t>HU 796</t>
  </si>
  <si>
    <t xml:space="preserve">Pálfy Gyula </t>
  </si>
  <si>
    <t>4900 Fehérgyarmat, Vágóhíd út 2. /</t>
  </si>
  <si>
    <t>HU 797</t>
  </si>
  <si>
    <t>4722 Nyírmeggyes, Dózsa György út 112. / Szabolcs-Szatmár Bereg</t>
  </si>
  <si>
    <t>HU 798</t>
  </si>
  <si>
    <t xml:space="preserve">Húltai István </t>
  </si>
  <si>
    <t xml:space="preserve">4456 Tiszadob, Móricz Zs. út. / Szabolcs-Szatmár-Bereg                      </t>
  </si>
  <si>
    <t>HU 801</t>
  </si>
  <si>
    <t>Gégény Zoltánné</t>
  </si>
  <si>
    <t>4484 Ibrány, Rozmaring út 82. / Szabolcs-Szatmár-Bereg</t>
  </si>
  <si>
    <t>4552 Napkor, Kállói út 56. / Szabolcs-Szatmár-Bereg</t>
  </si>
  <si>
    <t>HU 812</t>
  </si>
  <si>
    <t>4461 Nyírtelek, Petőfi út 2. / Szabolcs-Szatmár-Bereg</t>
  </si>
  <si>
    <t xml:space="preserve">Mérki-Hús Bt. </t>
  </si>
  <si>
    <t>4434 Kálmánháza, Váczi M. út 11. / Szabolcs-Szatmár-Bereg</t>
  </si>
  <si>
    <t>engedély visszavonva</t>
  </si>
  <si>
    <t>HU 841</t>
  </si>
  <si>
    <t>Kere Bt.</t>
  </si>
  <si>
    <t xml:space="preserve">4564 Nyírmada, Vásártér út 9. / </t>
  </si>
  <si>
    <t>HU 878</t>
  </si>
  <si>
    <t>HU 935</t>
  </si>
  <si>
    <t>Kálmánházi Húsüzem Kft.</t>
  </si>
  <si>
    <t>4434 Kálmánháza, Fűrészüzem út 1./</t>
  </si>
  <si>
    <r>
      <t xml:space="preserve">Kálmánházi Húsfeldolgozó Kft. </t>
    </r>
    <r>
      <rPr>
        <strike/>
        <sz val="7"/>
        <color indexed="8"/>
        <rFont val="Arial"/>
        <family val="2"/>
        <charset val="238"/>
      </rPr>
      <t>2011.06.01</t>
    </r>
  </si>
  <si>
    <r>
      <t xml:space="preserve">Szabolcsi Prémiumhús Kft. </t>
    </r>
    <r>
      <rPr>
        <sz val="7"/>
        <color indexed="8"/>
        <rFont val="Arial"/>
        <family val="2"/>
        <charset val="238"/>
      </rPr>
      <t>2014.06.19</t>
    </r>
  </si>
  <si>
    <t>Baráth Károly</t>
  </si>
  <si>
    <t>4600 Kisvárda, Mátyás Király u. 34. /</t>
  </si>
  <si>
    <t>fagyasztva</t>
  </si>
  <si>
    <t>HU 1077</t>
  </si>
  <si>
    <t>Sápi Ferenc</t>
  </si>
  <si>
    <r>
      <t>B, O</t>
    </r>
    <r>
      <rPr>
        <sz val="7"/>
        <color indexed="8"/>
        <rFont val="Arial"/>
        <family val="2"/>
        <charset val="238"/>
      </rPr>
      <t xml:space="preserve"> 2014.04.15</t>
    </r>
  </si>
  <si>
    <r>
      <rPr>
        <sz val="8"/>
        <rFont val="Arial"/>
        <family val="2"/>
        <charset val="238"/>
      </rPr>
      <t>vágópont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sz val="8"/>
        <rFont val="Arial"/>
        <family val="2"/>
        <charset val="238"/>
      </rPr>
      <t>2012.03.19.</t>
    </r>
  </si>
  <si>
    <t>Vállaji Svábhús Kft.</t>
  </si>
  <si>
    <t>HU 1165</t>
  </si>
  <si>
    <r>
      <t xml:space="preserve">Rozsály Község Önkormányzat Vágóhíd </t>
    </r>
    <r>
      <rPr>
        <sz val="7"/>
        <color indexed="8"/>
        <rFont val="Arial"/>
        <family val="2"/>
        <charset val="238"/>
      </rPr>
      <t>2013.09.17</t>
    </r>
  </si>
  <si>
    <t>4971 Rozsály, Kossuth u. 39. / Szabolcs-Szatmár-Bereg</t>
  </si>
  <si>
    <t>HU 1214</t>
  </si>
  <si>
    <r>
      <t xml:space="preserve">Vakály Gergő </t>
    </r>
    <r>
      <rPr>
        <sz val="7"/>
        <color indexed="8"/>
        <rFont val="Arial"/>
        <family val="2"/>
        <charset val="238"/>
      </rPr>
      <t>2014.07.18</t>
    </r>
  </si>
  <si>
    <t>4553 Apagy, Táncsics u. 18. / Szabolcs-Szatmár-Bereg</t>
  </si>
  <si>
    <t>SH                  CP</t>
  </si>
  <si>
    <t>HU 697</t>
  </si>
  <si>
    <t>Aranyeső Kft.</t>
  </si>
  <si>
    <t>7150 Bonyhád, Gyár u. 0333/7 hrsz./ Tolna</t>
  </si>
  <si>
    <t>Tolna Megyei Önkormányzat Balassa János Kórház Vágóhíd</t>
  </si>
  <si>
    <t xml:space="preserve">P </t>
  </si>
  <si>
    <t>HU 690</t>
  </si>
  <si>
    <t>Sebestyén Gábor</t>
  </si>
  <si>
    <t>7054 Tengelic, Rákóczi út 45.  / Tolna</t>
  </si>
  <si>
    <t>HU 751</t>
  </si>
  <si>
    <t>7092 Nagykónyi,Vásártér  / Tolna</t>
  </si>
  <si>
    <t>Bartáné Kóródi Katalin</t>
  </si>
  <si>
    <t>7056 Szedres, Széchenyi u. 2.  / Tolna</t>
  </si>
  <si>
    <t>HU 689</t>
  </si>
  <si>
    <t>Horváth László</t>
  </si>
  <si>
    <t>7043 Bikács, Hunyadi u. 53.  / Tolna</t>
  </si>
  <si>
    <t>HU 707</t>
  </si>
  <si>
    <t>Zsikó Lajos</t>
  </si>
  <si>
    <t>7148 Alsónyék, Fő u. 1. Hrsz. 03/1  / Tolna</t>
  </si>
  <si>
    <t>HU 766</t>
  </si>
  <si>
    <t>HU 708</t>
  </si>
  <si>
    <t>Dunaföldvár-Hús Kft.</t>
  </si>
  <si>
    <t>7020 Dunaföldvár, Előszállási út 102. / Tolna</t>
  </si>
  <si>
    <t>HU 605</t>
  </si>
  <si>
    <t>Keselyűs-Hús Kft.</t>
  </si>
  <si>
    <t>7100 Szekszárd, hrsz.  0163/18  / Tolna</t>
  </si>
  <si>
    <t>HU 709</t>
  </si>
  <si>
    <t>Lampek-Hús Kft.</t>
  </si>
  <si>
    <t>Vádi Kft.</t>
  </si>
  <si>
    <t>HU 579</t>
  </si>
  <si>
    <t>HU 817</t>
  </si>
  <si>
    <t>7090 Tamási, Dózsa u. 123. / Tolna</t>
  </si>
  <si>
    <r>
      <t xml:space="preserve">zsírsütés, tepertő </t>
    </r>
    <r>
      <rPr>
        <sz val="7"/>
        <rFont val="Arial"/>
        <family val="2"/>
        <charset val="238"/>
      </rPr>
      <t>2014.01.14</t>
    </r>
  </si>
  <si>
    <t>HU 1245</t>
  </si>
  <si>
    <r>
      <t xml:space="preserve">Primus-Hús Kft. </t>
    </r>
    <r>
      <rPr>
        <sz val="7"/>
        <rFont val="Arial"/>
        <family val="2"/>
        <charset val="238"/>
      </rPr>
      <t>2015.01.27</t>
    </r>
  </si>
  <si>
    <t>7054 Tengelic, Rákóczi u. 43. hrsz 262/2</t>
  </si>
  <si>
    <t>/ Tolna</t>
  </si>
  <si>
    <t>P, B, wU, A</t>
  </si>
  <si>
    <t>zsírsütés, töpörtyű</t>
  </si>
  <si>
    <t>HU 504</t>
  </si>
  <si>
    <t xml:space="preserve">9900 Körmend, Sport u.2./ Vas </t>
  </si>
  <si>
    <t>HU 720</t>
  </si>
  <si>
    <t xml:space="preserve">Jánosháza-Hús Kft. </t>
  </si>
  <si>
    <t>9545 Jánosháza, Vágóhíd u. 34. / Vas</t>
  </si>
  <si>
    <t>HU 808</t>
  </si>
  <si>
    <t>Fehérpecsenye Kft.</t>
  </si>
  <si>
    <t>9522 Kemenesmagasi, 0181/34 Hrsz./ Vas</t>
  </si>
  <si>
    <t>B, P, S, wU</t>
  </si>
  <si>
    <t>HU 1199</t>
  </si>
  <si>
    <t>9672 Gérce, 0138/3. sz. / Vas</t>
  </si>
  <si>
    <t>HU 552</t>
  </si>
  <si>
    <r>
      <t>Veszprém-Meat Kft.</t>
    </r>
    <r>
      <rPr>
        <strike/>
        <sz val="7"/>
        <rFont val="Arial"/>
        <family val="2"/>
        <charset val="238"/>
      </rPr>
      <t xml:space="preserve"> 2009.05.05</t>
    </r>
    <r>
      <rPr>
        <sz val="11"/>
        <color theme="1"/>
        <rFont val="Calibri"/>
        <family val="2"/>
        <charset val="238"/>
        <scheme val="minor"/>
      </rPr>
      <t/>
    </r>
  </si>
  <si>
    <t>8200 Veszprém, Ciklámen u. 3. / Veszprém</t>
  </si>
  <si>
    <t>Búzakalász 66 Felcsút</t>
  </si>
  <si>
    <t>fagyasztott termék</t>
  </si>
  <si>
    <r>
      <t xml:space="preserve">zsírsütés </t>
    </r>
    <r>
      <rPr>
        <strike/>
        <sz val="7"/>
        <rFont val="Arial"/>
        <family val="2"/>
        <charset val="238"/>
      </rPr>
      <t>2013.06.14</t>
    </r>
  </si>
  <si>
    <t xml:space="preserve"> Bakony Húsüzeme</t>
  </si>
  <si>
    <t>sütnivaló kolbász</t>
  </si>
  <si>
    <t>Bradimpex Kft.</t>
  </si>
  <si>
    <r>
      <t>CS</t>
    </r>
    <r>
      <rPr>
        <strike/>
        <sz val="7"/>
        <rFont val="Arial"/>
        <family val="2"/>
        <charset val="238"/>
      </rPr>
      <t xml:space="preserve"> 2013.06.14</t>
    </r>
  </si>
  <si>
    <t>HU 578</t>
  </si>
  <si>
    <r>
      <t>Hús-Trió 2001 Kft.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</si>
  <si>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zsírsütés </t>
    </r>
    <r>
      <rPr>
        <sz val="7"/>
        <rFont val="Arial"/>
        <family val="2"/>
        <charset val="238"/>
      </rPr>
      <t>2013.06.14</t>
    </r>
  </si>
  <si>
    <t xml:space="preserve"> 2010.11.16</t>
  </si>
  <si>
    <t>HU 613</t>
  </si>
  <si>
    <t>Molnár Ferenc,</t>
  </si>
  <si>
    <t>8282 Gyulakeszi, Jókai u. 7. / Veszprém</t>
  </si>
  <si>
    <t>B, O, C, P</t>
  </si>
  <si>
    <t>Gyulakeszi Vágóhíd</t>
  </si>
  <si>
    <r>
      <t>CS</t>
    </r>
    <r>
      <rPr>
        <strike/>
        <sz val="7"/>
        <rFont val="Arial"/>
        <family val="2"/>
        <charset val="238"/>
      </rPr>
      <t xml:space="preserve">   2011.10.25.</t>
    </r>
  </si>
  <si>
    <t>HU 6</t>
  </si>
  <si>
    <r>
      <t xml:space="preserve"> Pápai Hús Zrt. fa</t>
    </r>
    <r>
      <rPr>
        <sz val="11"/>
        <color theme="1"/>
        <rFont val="Calibri"/>
        <family val="2"/>
        <charset val="238"/>
        <scheme val="minor"/>
      </rPr>
      <t xml:space="preserve">                </t>
    </r>
  </si>
  <si>
    <t>8500 Pápa, Kisfaludy u. 2. / Veszprém</t>
  </si>
  <si>
    <r>
      <t>P,</t>
    </r>
    <r>
      <rPr>
        <strike/>
        <sz val="10"/>
        <rFont val="Arial"/>
        <family val="2"/>
        <charset val="238"/>
      </rPr>
      <t xml:space="preserve"> B </t>
    </r>
    <r>
      <rPr>
        <strike/>
        <sz val="7"/>
        <rFont val="Arial"/>
        <family val="2"/>
        <charset val="238"/>
      </rPr>
      <t>2009.jan.5.</t>
    </r>
  </si>
  <si>
    <r>
      <t>P, B,</t>
    </r>
    <r>
      <rPr>
        <sz val="10"/>
        <rFont val="Arial"/>
        <family val="2"/>
        <charset val="238"/>
      </rPr>
      <t xml:space="preserve"> A1, A4</t>
    </r>
    <r>
      <rPr>
        <sz val="7"/>
        <rFont val="Arial"/>
        <family val="2"/>
        <charset val="238"/>
      </rPr>
      <t xml:space="preserve"> </t>
    </r>
  </si>
  <si>
    <t>mp, st</t>
  </si>
  <si>
    <r>
      <t>P,</t>
    </r>
    <r>
      <rPr>
        <strike/>
        <sz val="10"/>
        <rFont val="Arial"/>
        <family val="2"/>
        <charset val="238"/>
      </rPr>
      <t xml:space="preserve"> B </t>
    </r>
    <r>
      <rPr>
        <strike/>
        <sz val="7"/>
        <rFont val="Arial"/>
        <family val="2"/>
        <charset val="238"/>
      </rPr>
      <t>2013.06.14</t>
    </r>
  </si>
  <si>
    <t>HU 612</t>
  </si>
  <si>
    <t>Vágóhíd Rapali Mihály</t>
  </si>
  <si>
    <t>8417 Csetény, Petőfi S. u. 88. / Veszprém</t>
  </si>
  <si>
    <t>B, O</t>
  </si>
  <si>
    <t>HU 787</t>
  </si>
  <si>
    <t>"Táncsics" Mezőgazdasági  Zrt.</t>
  </si>
  <si>
    <t>HU 1155</t>
  </si>
  <si>
    <r>
      <t xml:space="preserve">Papp Tóth Angelika </t>
    </r>
    <r>
      <rPr>
        <sz val="7"/>
        <rFont val="Arial"/>
        <family val="2"/>
        <charset val="238"/>
      </rPr>
      <t>2013.07.31</t>
    </r>
  </si>
  <si>
    <t>8330 Sümeg,Kismalom 0207 hrsz./ Veszprém</t>
  </si>
  <si>
    <t>HU 714</t>
  </si>
  <si>
    <t>Póker-Impex Kereskedelmi és</t>
  </si>
  <si>
    <r>
      <t xml:space="preserve"> Szolgáltató Kft.</t>
    </r>
    <r>
      <rPr>
        <strike/>
        <sz val="7"/>
        <color indexed="8"/>
        <rFont val="Arial"/>
        <family val="2"/>
        <charset val="238"/>
      </rPr>
      <t xml:space="preserve"> 2010.06.15.</t>
    </r>
  </si>
  <si>
    <t>hrsz. 01015. / Zala</t>
  </si>
  <si>
    <r>
      <t xml:space="preserve">Végh Zsolt e.v. </t>
    </r>
    <r>
      <rPr>
        <sz val="7"/>
        <rFont val="Arial"/>
        <family val="2"/>
        <charset val="238"/>
      </rPr>
      <t>2014.12.05</t>
    </r>
  </si>
  <si>
    <t>HU 731</t>
  </si>
  <si>
    <t>Horváth László vágóhídja</t>
  </si>
  <si>
    <t>Vágó-, Húsfeldolgozó Üzem Kft.</t>
  </si>
  <si>
    <t xml:space="preserve"> 2011.05.31.</t>
  </si>
  <si>
    <t>HU 569</t>
  </si>
  <si>
    <t>Kanizsa Hús 2000 Húsipari és</t>
  </si>
  <si>
    <t>8800 Nagykanizsa, Palini út 5. / Zala</t>
  </si>
  <si>
    <t>HU 471</t>
  </si>
  <si>
    <r>
      <t>Poszavecz József</t>
    </r>
    <r>
      <rPr>
        <sz val="8"/>
        <rFont val="Arial"/>
        <family val="2"/>
        <charset val="238"/>
      </rPr>
      <t xml:space="preserve">  </t>
    </r>
    <r>
      <rPr>
        <strike/>
        <sz val="8"/>
        <rFont val="Arial"/>
        <family val="2"/>
        <charset val="238"/>
      </rPr>
      <t>húsfeldolgozója</t>
    </r>
    <r>
      <rPr>
        <sz val="11"/>
        <color theme="1"/>
        <rFont val="Calibri"/>
        <family val="2"/>
        <charset val="238"/>
        <scheme val="minor"/>
      </rPr>
      <t/>
    </r>
  </si>
  <si>
    <t>8861 Szepetnek, Jókai út 39. / Zala</t>
  </si>
  <si>
    <r>
      <t xml:space="preserve">egyéni cég "Kfc" </t>
    </r>
    <r>
      <rPr>
        <sz val="7"/>
        <rFont val="Arial"/>
        <family val="2"/>
        <charset val="238"/>
      </rPr>
      <t>2011.06.31.</t>
    </r>
  </si>
  <si>
    <t>HU 715</t>
  </si>
  <si>
    <t xml:space="preserve">Tóth-Hús Kereskedelmi </t>
  </si>
  <si>
    <t>HU 809</t>
  </si>
  <si>
    <t>Szekeres Norbert húsfeldolgozója</t>
  </si>
  <si>
    <t>8316 Várvölgy, Petőfi út 2. / Zala</t>
  </si>
  <si>
    <t>HU 1215</t>
  </si>
  <si>
    <t>8747 Garabonc, hrsz.: 069/12. / Zala</t>
  </si>
  <si>
    <t>felfüggesztve 2014.08.27</t>
  </si>
  <si>
    <t>Babirád Kft.</t>
  </si>
  <si>
    <t>HU 126</t>
  </si>
  <si>
    <t>eFeF Élelmiszeripari és</t>
  </si>
  <si>
    <t>Kereskedelmi Kft</t>
  </si>
  <si>
    <t>Kovács és Kovács Kft.</t>
  </si>
  <si>
    <t>M. és K. 2000 Kft</t>
  </si>
  <si>
    <t>Aviland 2001 Kft</t>
  </si>
  <si>
    <t>Bács- Kiskun</t>
  </si>
  <si>
    <t>Kurd-Vaskút Baromfivágóhíd Kft.</t>
  </si>
  <si>
    <t>/ Bács- Kiskun</t>
  </si>
  <si>
    <t>HU 43</t>
  </si>
  <si>
    <t xml:space="preserve">6100 Kiskunfélegyháza, Csongrádi út 101./ </t>
  </si>
  <si>
    <t>Üzeme</t>
  </si>
  <si>
    <t>Értékesítő Kft.</t>
  </si>
  <si>
    <t>Holla Baromfi Kft</t>
  </si>
  <si>
    <t>HU 310</t>
  </si>
  <si>
    <t xml:space="preserve">Hibro Baromfi Bt  </t>
  </si>
  <si>
    <t xml:space="preserve">6435 Kunbaja, Major Központ </t>
  </si>
  <si>
    <r>
      <t xml:space="preserve">Hibro Baromfi Élelmiszer Feldolgozóipari Kft. </t>
    </r>
    <r>
      <rPr>
        <strike/>
        <sz val="7"/>
        <rFont val="Arial"/>
        <family val="2"/>
        <charset val="238"/>
      </rPr>
      <t>2013.01.08</t>
    </r>
  </si>
  <si>
    <t>0193/36/A hrsz./ Bács- Kiskun</t>
  </si>
  <si>
    <r>
      <t xml:space="preserve">Hibro 2013 Élelmiszer Feldolgozóipari Kft. </t>
    </r>
    <r>
      <rPr>
        <sz val="7"/>
        <rFont val="Arial"/>
        <family val="2"/>
        <charset val="238"/>
      </rPr>
      <t>2013.10.21</t>
    </r>
  </si>
  <si>
    <t>HU 107</t>
  </si>
  <si>
    <t>Kiskunhalasi Baromfifeldolgozó Zrt.</t>
  </si>
  <si>
    <t>A2</t>
  </si>
  <si>
    <r>
      <rPr>
        <sz val="8"/>
        <rFont val="Arial"/>
        <family val="2"/>
        <charset val="238"/>
      </rPr>
      <t>szünetelteti</t>
    </r>
    <r>
      <rPr>
        <sz val="7"/>
        <rFont val="Arial"/>
        <family val="2"/>
        <charset val="238"/>
      </rPr>
      <t xml:space="preserve"> 2011.05.01</t>
    </r>
  </si>
  <si>
    <t xml:space="preserve"> Baromfifeldolgozó  Üzem</t>
  </si>
  <si>
    <r>
      <t>A2,</t>
    </r>
    <r>
      <rPr>
        <strike/>
        <sz val="10"/>
        <rFont val="Arial"/>
        <family val="2"/>
        <charset val="238"/>
      </rPr>
      <t xml:space="preserve"> A3</t>
    </r>
  </si>
  <si>
    <t>Hungary Aliment Kft</t>
  </si>
  <si>
    <t>HU 398</t>
  </si>
  <si>
    <t>Keresztes- Mizse Kft</t>
  </si>
  <si>
    <t>6050 Lajosmizse, Közös 3/a. / Bács- Kiskun</t>
  </si>
  <si>
    <t>Bácska Agrár- Ipari Zrt.</t>
  </si>
  <si>
    <r>
      <t xml:space="preserve">CP </t>
    </r>
    <r>
      <rPr>
        <strike/>
        <sz val="7"/>
        <rFont val="Arial"/>
        <family val="2"/>
        <charset val="238"/>
      </rPr>
      <t>2013.11.05</t>
    </r>
  </si>
  <si>
    <r>
      <t>CP</t>
    </r>
    <r>
      <rPr>
        <strike/>
        <sz val="7"/>
        <rFont val="Arial"/>
        <family val="2"/>
        <charset val="238"/>
      </rPr>
      <t xml:space="preserve"> 2013.10.21</t>
    </r>
  </si>
  <si>
    <t>HU 505</t>
  </si>
  <si>
    <t>HU 583</t>
  </si>
  <si>
    <t>Kuning Baromfifeldolgozó Kft</t>
  </si>
  <si>
    <t>6055 Felsőlajos, Közös 163./ Bács- Kiskun</t>
  </si>
  <si>
    <t>A1, A4, A5</t>
  </si>
  <si>
    <t>HU 595</t>
  </si>
  <si>
    <t>Chicken- Food Kft</t>
  </si>
  <si>
    <r>
      <t xml:space="preserve">PP </t>
    </r>
    <r>
      <rPr>
        <sz val="7"/>
        <rFont val="Arial"/>
        <family val="2"/>
        <charset val="238"/>
      </rPr>
      <t>2012.08.31.</t>
    </r>
  </si>
  <si>
    <t>HU 596</t>
  </si>
  <si>
    <t>MI- GI Kacsa Kft</t>
  </si>
  <si>
    <t>6132 Móricgát, Zrínyi u. 5. / Bács- Kiskun</t>
  </si>
  <si>
    <t>6132 Móricgát, 0218/45. hrsz./ Bács-Kiskun</t>
  </si>
  <si>
    <t>HU 899</t>
  </si>
  <si>
    <t>Halasi Kebpro Kft.</t>
  </si>
  <si>
    <t>6400 Kiskunhalas, Szegedi út 8. 6012/2 hrsz /</t>
  </si>
  <si>
    <t>Cibaria Food Kft.</t>
  </si>
  <si>
    <t>HU 941</t>
  </si>
  <si>
    <t>HU 1045</t>
  </si>
  <si>
    <t>6132 Móricgát, Zrínyi u. 53. / Bács-Kiskun</t>
  </si>
  <si>
    <t xml:space="preserve"> Üzem</t>
  </si>
  <si>
    <t>6112 Pálmonostora, Dózsa Gy. u. 111. / Bács-Kiskun</t>
  </si>
  <si>
    <t>HU 1129</t>
  </si>
  <si>
    <r>
      <t xml:space="preserve">Állampusztai Kft. </t>
    </r>
    <r>
      <rPr>
        <sz val="7"/>
        <rFont val="Arial CE"/>
        <charset val="238"/>
      </rPr>
      <t>2014.04.14</t>
    </r>
  </si>
  <si>
    <t>6327 Állampuszta, 0148/25 hrsz./ Bács-Kiskun</t>
  </si>
  <si>
    <t xml:space="preserve">Fülöpházi Tanyasi Termék Kft. </t>
  </si>
  <si>
    <t>5746 Kunágota, Rákóczi u. 15. / Békés</t>
  </si>
  <si>
    <t>HU 524</t>
  </si>
  <si>
    <t>HU 199</t>
  </si>
  <si>
    <t>FOBU Kft.</t>
  </si>
  <si>
    <t>HU 1022</t>
  </si>
  <si>
    <t xml:space="preserve">Szatmárikacsa </t>
  </si>
  <si>
    <t>HU 319</t>
  </si>
  <si>
    <t>Lehoczky József Baromfivágóhíd</t>
  </si>
  <si>
    <t>HU 768</t>
  </si>
  <si>
    <t>Szalay Zsolt Baromfivágóhíd</t>
  </si>
  <si>
    <t xml:space="preserve">9484 Pereszteg, Széchenyi major/ </t>
  </si>
  <si>
    <t>HU 769</t>
  </si>
  <si>
    <t>HU 839</t>
  </si>
  <si>
    <t>HU 840</t>
  </si>
  <si>
    <t>Katona József Baromfivágóhíd</t>
  </si>
  <si>
    <t>Prima Enten Kft.</t>
  </si>
  <si>
    <t>HU 907</t>
  </si>
  <si>
    <r>
      <t xml:space="preserve">Toll 96 Kft. </t>
    </r>
    <r>
      <rPr>
        <sz val="6"/>
        <color indexed="8"/>
        <rFont val="Arial"/>
        <family val="2"/>
        <charset val="238"/>
      </rPr>
      <t>2012.04.23</t>
    </r>
  </si>
  <si>
    <t>4281 Létavértes, Árpád tér 40/b. / Hajdú-Bihar</t>
  </si>
  <si>
    <t>HU 893</t>
  </si>
  <si>
    <t>Tóth László e.v.</t>
  </si>
  <si>
    <t xml:space="preserve">3211 Gyöngyösoroszi, Kossuth u. 29. </t>
  </si>
  <si>
    <t>Holló Gáborné</t>
  </si>
  <si>
    <t>HU 785</t>
  </si>
  <si>
    <t xml:space="preserve"> Jász-Nagykun-Szolnok </t>
  </si>
  <si>
    <t>HU 1162</t>
  </si>
  <si>
    <t>5200 Törökszentmiklós, Kossuth Lajos út 75. / Jász-Nagykun-Szolnok</t>
  </si>
  <si>
    <t>HU 1237</t>
  </si>
  <si>
    <r>
      <t xml:space="preserve">Lehoczki József </t>
    </r>
    <r>
      <rPr>
        <sz val="7"/>
        <rFont val="Arial"/>
        <family val="2"/>
        <charset val="238"/>
      </rPr>
      <t>2014.10.07</t>
    </r>
  </si>
  <si>
    <t>3178 Varsány, Szécsényi út 57. / Nógrád</t>
  </si>
  <si>
    <t>HU 128</t>
  </si>
  <si>
    <t>Tápiócsir Kft.</t>
  </si>
  <si>
    <t>2241 Sülysáp, Szőlő u. 62./ Pest</t>
  </si>
  <si>
    <r>
      <t xml:space="preserve">MSM </t>
    </r>
    <r>
      <rPr>
        <sz val="7"/>
        <rFont val="Arial"/>
        <family val="2"/>
        <charset val="238"/>
      </rPr>
      <t>2014.07.08</t>
    </r>
  </si>
  <si>
    <t>HU 346</t>
  </si>
  <si>
    <t>Nádasdi Kft.</t>
  </si>
  <si>
    <t>2212 Csévharaszt, Petőfi u. 69./ Pest</t>
  </si>
  <si>
    <t>tev.megszünt 2010.04.08.</t>
  </si>
  <si>
    <t>Kapital-II 90-98 Kft.</t>
  </si>
  <si>
    <r>
      <t xml:space="preserve">wA,wL,wU </t>
    </r>
    <r>
      <rPr>
        <sz val="7"/>
        <rFont val="Arial"/>
        <family val="2"/>
        <charset val="238"/>
      </rPr>
      <t>2014.05.19</t>
    </r>
  </si>
  <si>
    <r>
      <rPr>
        <sz val="8"/>
        <rFont val="Arial"/>
        <family val="2"/>
        <charset val="238"/>
      </rPr>
      <t>zsírsütés</t>
    </r>
    <r>
      <rPr>
        <sz val="7"/>
        <rFont val="Arial"/>
        <family val="2"/>
        <charset val="238"/>
      </rPr>
      <t xml:space="preserve"> 2014.05.09</t>
    </r>
  </si>
  <si>
    <t>HU 496</t>
  </si>
  <si>
    <t>V and Chicken Kft.</t>
  </si>
  <si>
    <t>2376 Hernád, Iskola u. 1./ Pest</t>
  </si>
  <si>
    <t>Trenyik Kft.</t>
  </si>
  <si>
    <t>HU 710</t>
  </si>
  <si>
    <t>Finomhusi Kft.</t>
  </si>
  <si>
    <t>Garai Zoltán</t>
  </si>
  <si>
    <t>2183 Galagamácsa, Kossuth u. 34./Pest</t>
  </si>
  <si>
    <t>Birtha Kft.</t>
  </si>
  <si>
    <t>2723 Nyáregyháza, Temesvári u. 10/a/ Pest</t>
  </si>
  <si>
    <t>HU 719</t>
  </si>
  <si>
    <t>Bartus Kft.</t>
  </si>
  <si>
    <r>
      <t xml:space="preserve">SH </t>
    </r>
    <r>
      <rPr>
        <sz val="7"/>
        <rFont val="Arial"/>
        <family val="2"/>
        <charset val="238"/>
      </rPr>
      <t>2014.03.17</t>
    </r>
  </si>
  <si>
    <r>
      <t xml:space="preserve">MP </t>
    </r>
    <r>
      <rPr>
        <sz val="7"/>
        <rFont val="Arial"/>
        <family val="2"/>
        <charset val="238"/>
      </rPr>
      <t>2008.03.31</t>
    </r>
  </si>
  <si>
    <t>HU 721</t>
  </si>
  <si>
    <t>Veszelik Kft.</t>
  </si>
  <si>
    <t>HU 722</t>
  </si>
  <si>
    <t>Surmanhús BT.</t>
  </si>
  <si>
    <t>HU 790</t>
  </si>
  <si>
    <t>Nagy Csibe Kft.</t>
  </si>
  <si>
    <t>2120 Dunakeszi, Táltos u. 9./Pest</t>
  </si>
  <si>
    <t>Verones Bt.</t>
  </si>
  <si>
    <t>HU 810</t>
  </si>
  <si>
    <t>Kurunczi Hús Bt.</t>
  </si>
  <si>
    <t>HU 832</t>
  </si>
  <si>
    <t>Dobrocsi János</t>
  </si>
  <si>
    <r>
      <t xml:space="preserve">MP </t>
    </r>
    <r>
      <rPr>
        <sz val="7"/>
        <rFont val="Arial"/>
        <family val="2"/>
        <charset val="238"/>
      </rPr>
      <t>2013.09.04</t>
    </r>
  </si>
  <si>
    <t>2367 Újhartyán, Malom u. 1. / Pest</t>
  </si>
  <si>
    <t>1106 Budapest, Dömsödi u. 39. /Pest</t>
  </si>
  <si>
    <t>HU 921</t>
  </si>
  <si>
    <t>2377 Örkény, Vágóhíd u. 18. /  Pest</t>
  </si>
  <si>
    <t>HU 940</t>
  </si>
  <si>
    <t>2151 Fót, Szántóföld u. 2-4. /Pest</t>
  </si>
  <si>
    <t>HU 984</t>
  </si>
  <si>
    <t>2376 Hernád, Iskola u. 2. /  Pest</t>
  </si>
  <si>
    <t>szünetel 2011.szeptembertől</t>
  </si>
  <si>
    <t>HU 1013</t>
  </si>
  <si>
    <t>Universum Hús Kft.</t>
  </si>
  <si>
    <t>1212 Budapest, Zsolnai utca 30. /</t>
  </si>
  <si>
    <t>2367 Újhartyán, Akácfa u. 22. / Pest</t>
  </si>
  <si>
    <t>1188 Budapest, Napló u. 56. / Pest</t>
  </si>
  <si>
    <t>2361 Dabas, Alsóbesnyő 09/49. hrsz. / Pest</t>
  </si>
  <si>
    <t>HU 1243</t>
  </si>
  <si>
    <r>
      <t xml:space="preserve">Viandematt Szociális Szövetkezet </t>
    </r>
    <r>
      <rPr>
        <sz val="7"/>
        <color indexed="8"/>
        <rFont val="Arial"/>
        <family val="2"/>
        <charset val="238"/>
      </rPr>
      <t>2014.11.28</t>
    </r>
  </si>
  <si>
    <t>2021 Tahitótfalu, Szabadság út 15. / Pest</t>
  </si>
  <si>
    <t>HU 1094</t>
  </si>
  <si>
    <t>8693 Lengyeltóti 0135/1 hrsz. / Somogy</t>
  </si>
  <si>
    <r>
      <t xml:space="preserve">MSM </t>
    </r>
    <r>
      <rPr>
        <strike/>
        <sz val="7"/>
        <rFont val="Arial"/>
        <family val="2"/>
        <charset val="238"/>
      </rPr>
      <t>2014.11.06</t>
    </r>
  </si>
  <si>
    <t>HU 112</t>
  </si>
  <si>
    <r>
      <t>MASTER-M Kft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</si>
  <si>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4600 Kisvárda, Ipari út 9. / </t>
  </si>
  <si>
    <t>bizonyos termékeken az</t>
  </si>
  <si>
    <r>
      <t xml:space="preserve">MSM </t>
    </r>
    <r>
      <rPr>
        <sz val="7"/>
        <rFont val="Arial"/>
        <family val="2"/>
        <charset val="238"/>
      </rPr>
      <t>2013.07.15</t>
    </r>
  </si>
  <si>
    <t>543/2008/EK rend. alapján</t>
  </si>
  <si>
    <t>Várda Baromfihús Kft.</t>
  </si>
  <si>
    <t>HU 576</t>
  </si>
  <si>
    <t xml:space="preserve">4494 Kékcse, hrsz. 0207/2 / </t>
  </si>
  <si>
    <t>megszűnt 2013.04.17</t>
  </si>
  <si>
    <t>megszűnt 2011.04.08</t>
  </si>
  <si>
    <t>HU 167</t>
  </si>
  <si>
    <r>
      <t xml:space="preserve">A1, </t>
    </r>
    <r>
      <rPr>
        <strike/>
        <sz val="10"/>
        <rFont val="Arial"/>
        <family val="2"/>
        <charset val="238"/>
      </rPr>
      <t xml:space="preserve">L </t>
    </r>
    <r>
      <rPr>
        <strike/>
        <sz val="7"/>
        <rFont val="Arial"/>
        <family val="2"/>
        <charset val="238"/>
      </rPr>
      <t>2012.08.31</t>
    </r>
  </si>
  <si>
    <t>HU 215</t>
  </si>
  <si>
    <t>Master Good Kft.</t>
  </si>
  <si>
    <r>
      <t xml:space="preserve">PP </t>
    </r>
    <r>
      <rPr>
        <sz val="7"/>
        <rFont val="Arial"/>
        <family val="2"/>
        <charset val="238"/>
      </rPr>
      <t>2014.05.05</t>
    </r>
  </si>
  <si>
    <t>4440 Tiszavasvári, Fehértói út hrsz 0192/27. / Szabolcs-Szatmár-Bereg</t>
  </si>
  <si>
    <t>HU 876</t>
  </si>
  <si>
    <t>Nemes Istvánné</t>
  </si>
  <si>
    <t>Wide-Cat Kft.</t>
  </si>
  <si>
    <t>HU 301</t>
  </si>
  <si>
    <t>BÁT-GRILL Kft.</t>
  </si>
  <si>
    <t>HU 102</t>
  </si>
  <si>
    <t>9600 Sárvár, Rábasömjéni u.129. / Vas</t>
  </si>
  <si>
    <t>A1,A4</t>
  </si>
  <si>
    <t>HU 404</t>
  </si>
  <si>
    <t>9747 Vasszilvágy, Rákóczi u.86. / Vas</t>
  </si>
  <si>
    <t>Iliás István</t>
  </si>
  <si>
    <t>9735 Csepreg, Petőfi u. 23. / Vas</t>
  </si>
  <si>
    <t>HU 66</t>
  </si>
  <si>
    <t>Taravis Plusz Kft.</t>
  </si>
  <si>
    <t>HU 278</t>
  </si>
  <si>
    <t>Varga Szárnyas Kft.</t>
  </si>
  <si>
    <t>HU 70</t>
  </si>
  <si>
    <t xml:space="preserve">Vadex Mezőföldi Erdő- és Vadgazdálkodási Zrt. </t>
  </si>
  <si>
    <r>
      <t xml:space="preserve">CP </t>
    </r>
    <r>
      <rPr>
        <sz val="7"/>
        <rFont val="Arial"/>
        <family val="2"/>
        <charset val="238"/>
      </rPr>
      <t>2007.01.04.</t>
    </r>
  </si>
  <si>
    <t>fG, wA, wL, wU</t>
  </si>
  <si>
    <t>Soponyai Vadfeldolgozó</t>
  </si>
  <si>
    <t>Fejér</t>
  </si>
  <si>
    <r>
      <t xml:space="preserve">CS </t>
    </r>
    <r>
      <rPr>
        <sz val="7"/>
        <rFont val="Arial"/>
        <family val="2"/>
        <charset val="238"/>
      </rPr>
      <t>2007.01.04</t>
    </r>
  </si>
  <si>
    <t>2008.08.01.</t>
  </si>
  <si>
    <t>HU 702</t>
  </si>
  <si>
    <t>Gemenci Erdő- és Vadgazdaság ZRt.</t>
  </si>
  <si>
    <t>6353 Dusnok, 0340/2. Hrsz. / Bács-Kiskun</t>
  </si>
  <si>
    <t>Vadvilág Bt. Vadfeldolgozó Üzeme</t>
  </si>
  <si>
    <t>3561 Felsőzsolca, Kassai u. 29.   / Borsod-Abaúj-Zemplén</t>
  </si>
  <si>
    <t>HU 407</t>
  </si>
  <si>
    <t>Kiss-Grandli Bt</t>
  </si>
  <si>
    <t>9100 Tét, Széchenyi u. 67./ Győr-Moson-Sopron</t>
  </si>
  <si>
    <r>
      <rPr>
        <sz val="10"/>
        <rFont val="Arial"/>
        <family val="2"/>
        <charset val="238"/>
      </rPr>
      <t>wA, wU, wL, L</t>
    </r>
  </si>
  <si>
    <t>HU 1163</t>
  </si>
  <si>
    <r>
      <t xml:space="preserve">FIWI-Hűt Kft. </t>
    </r>
    <r>
      <rPr>
        <sz val="7"/>
        <rFont val="Arial"/>
        <family val="2"/>
        <charset val="238"/>
      </rPr>
      <t>2013.09.23</t>
    </r>
  </si>
  <si>
    <t>HU 1112</t>
  </si>
  <si>
    <t>Villányi és Társa Bt.</t>
  </si>
  <si>
    <t>2642 Nógrád, 04/57 hrsz. / Nógrád</t>
  </si>
  <si>
    <t>2220 Vecsés, Tompa u. 20. / Pest</t>
  </si>
  <si>
    <t>HU 987</t>
  </si>
  <si>
    <t>Petrovicz Kft.</t>
  </si>
  <si>
    <t>7696 Hidas, Dózsa György u. 11. / Baranya</t>
  </si>
  <si>
    <t>7720 Pécsvárad, Munkácsy u. 48. / Baranya</t>
  </si>
  <si>
    <t>Kiss József</t>
  </si>
  <si>
    <t>7952 Gerde, Varjasi u. 25. / Baranya</t>
  </si>
  <si>
    <t>HU 908</t>
  </si>
  <si>
    <t>Sólyom Zoltán húsfeldolgozó üzem</t>
  </si>
  <si>
    <t>7761 Kozármisleny, Móra F. u. 47./ Baranya</t>
  </si>
  <si>
    <t>7728 Somberek, Arany J. u. 19. / Baranya</t>
  </si>
  <si>
    <t xml:space="preserve">6400 Kiskunhalas, Szegedi út 8. 6012/2 hrsz </t>
  </si>
  <si>
    <t xml:space="preserve">6055 Felsőlajos, Fő út 8. / </t>
  </si>
  <si>
    <t>HU 308</t>
  </si>
  <si>
    <t>vallási előírások szerint is, növényi eredetű, bélbe töltött hőkezelt és tejtermékeket tartalmazó élelmiszer is</t>
  </si>
  <si>
    <t>A2,A3</t>
  </si>
  <si>
    <t>HU 405</t>
  </si>
  <si>
    <t>HU 693</t>
  </si>
  <si>
    <t>Bugár Pálné</t>
  </si>
  <si>
    <t>9151Abda,Rákóczi u.26./Győr-Moson-Sopron</t>
  </si>
  <si>
    <t>HU 771</t>
  </si>
  <si>
    <t>HU 57</t>
  </si>
  <si>
    <t>Gyulai Húskombinát Zrt. Nádudvari Üzem</t>
  </si>
  <si>
    <r>
      <t xml:space="preserve">Nádudvari Élelmiszer Kft. </t>
    </r>
    <r>
      <rPr>
        <sz val="7"/>
        <color indexed="8"/>
        <rFont val="Arial"/>
        <family val="2"/>
        <charset val="238"/>
      </rPr>
      <t>2007.09.</t>
    </r>
  </si>
  <si>
    <t xml:space="preserve">4060 Balmazújváros, Virágoskút 0461/30. hrsz </t>
  </si>
  <si>
    <t>HU 1079</t>
  </si>
  <si>
    <t>Asiafood Kft.</t>
  </si>
  <si>
    <t>HU 111</t>
  </si>
  <si>
    <t>MAR-NE-VÁLL Kft.</t>
  </si>
  <si>
    <t>5200 Törökszentmiklós, Szőlőhátulja dűlő 2.</t>
  </si>
  <si>
    <r>
      <t xml:space="preserve">PP </t>
    </r>
    <r>
      <rPr>
        <i/>
        <sz val="8"/>
        <rFont val="Arial"/>
        <family val="2"/>
        <charset val="238"/>
      </rPr>
      <t>2006.03.31.</t>
    </r>
  </si>
  <si>
    <t>tevékenységét szünetelteti 2012.07.10.</t>
  </si>
  <si>
    <t xml:space="preserve">5363 Nagyiván, Rákóczi F. út 75. /  </t>
  </si>
  <si>
    <t>HU 601</t>
  </si>
  <si>
    <t>Natural-Meat Kft.</t>
  </si>
  <si>
    <t>5200 Törökszentmiklós, Ipari út 4. /</t>
  </si>
  <si>
    <r>
      <t>MM</t>
    </r>
    <r>
      <rPr>
        <strike/>
        <sz val="7"/>
        <rFont val="Arial"/>
        <family val="2"/>
        <charset val="238"/>
      </rPr>
      <t xml:space="preserve"> 2011.04.07.</t>
    </r>
  </si>
  <si>
    <t>B, P, A, O</t>
  </si>
  <si>
    <t>HU 559</t>
  </si>
  <si>
    <t>Zádor-Hús Kft.</t>
  </si>
  <si>
    <t>1181 Budapest, Közdűlő u. 2.</t>
  </si>
  <si>
    <t>1186 Budapest, Közdűlő u. 49.  / Pest</t>
  </si>
  <si>
    <r>
      <t xml:space="preserve">MP </t>
    </r>
    <r>
      <rPr>
        <sz val="7"/>
        <rFont val="Arial"/>
        <family val="2"/>
        <charset val="238"/>
      </rPr>
      <t>2014.04.10</t>
    </r>
  </si>
  <si>
    <r>
      <t xml:space="preserve">PP </t>
    </r>
    <r>
      <rPr>
        <sz val="7"/>
        <rFont val="Arial"/>
        <family val="2"/>
        <charset val="238"/>
      </rPr>
      <t>2014.04.10</t>
    </r>
  </si>
  <si>
    <t>HU 777</t>
  </si>
  <si>
    <t>HU 1099</t>
  </si>
  <si>
    <t>2600 Vác, Fekete u. 30. / Pest</t>
  </si>
  <si>
    <t>HU 1044</t>
  </si>
  <si>
    <t>Quassab Kft.</t>
  </si>
  <si>
    <t>2230 Gyömrő, Arany János utca 66. / Pest</t>
  </si>
  <si>
    <r>
      <t>CP</t>
    </r>
    <r>
      <rPr>
        <strike/>
        <sz val="7"/>
        <rFont val="Arial"/>
        <family val="2"/>
        <charset val="238"/>
      </rPr>
      <t xml:space="preserve"> 2014-02-27</t>
    </r>
  </si>
  <si>
    <r>
      <t xml:space="preserve">MP </t>
    </r>
    <r>
      <rPr>
        <sz val="7"/>
        <rFont val="Arial"/>
        <family val="2"/>
        <charset val="238"/>
      </rPr>
      <t>2013.09.02</t>
    </r>
  </si>
  <si>
    <r>
      <t xml:space="preserve">A1, A4,             B </t>
    </r>
    <r>
      <rPr>
        <sz val="7"/>
        <color indexed="8"/>
        <rFont val="Arial"/>
        <family val="2"/>
        <charset val="238"/>
      </rPr>
      <t>2014.02.27</t>
    </r>
  </si>
  <si>
    <t>2241 Sülysáp, Szőlő u. 62. / Pest</t>
  </si>
  <si>
    <t>2252 Tóalmás, Fő u. 148. / Pest</t>
  </si>
  <si>
    <t>2730 Albertirsa, Homokrész 2. / Pest</t>
  </si>
  <si>
    <t>HU 830</t>
  </si>
  <si>
    <t>Szani-Gyros Kereskedelmi és Szolgáltató Kft.</t>
  </si>
  <si>
    <t>P,B,A,Fish</t>
  </si>
  <si>
    <t>HU 1001</t>
  </si>
  <si>
    <t>A, B</t>
  </si>
  <si>
    <t>Működési engedélye visszavonva 2013.12.13</t>
  </si>
  <si>
    <t>HU 1061</t>
  </si>
  <si>
    <t>NOBI Team Kft.</t>
  </si>
  <si>
    <t>HU 1154</t>
  </si>
  <si>
    <t>Duna Food Manufaktúra Kft.</t>
  </si>
  <si>
    <t>2120 Dunakeszi, Táncsics M. u. 12./ Pest</t>
  </si>
  <si>
    <t>HU 1208</t>
  </si>
  <si>
    <r>
      <t xml:space="preserve">Salti Gyros Kft. </t>
    </r>
    <r>
      <rPr>
        <sz val="7"/>
        <color indexed="8"/>
        <rFont val="Arial"/>
        <family val="2"/>
        <charset val="238"/>
      </rPr>
      <t>2014.04.29</t>
    </r>
  </si>
  <si>
    <t>1181 Budapest, Darányi Ignác u. 55. /Pest</t>
  </si>
  <si>
    <r>
      <t>CP</t>
    </r>
    <r>
      <rPr>
        <sz val="8"/>
        <rFont val="Arial"/>
        <family val="2"/>
        <charset val="238"/>
      </rPr>
      <t xml:space="preserve"> 2007.03.19</t>
    </r>
  </si>
  <si>
    <r>
      <t>MM</t>
    </r>
    <r>
      <rPr>
        <sz val="8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2007.03.19</t>
    </r>
  </si>
  <si>
    <r>
      <t>7400 Kaposvár,</t>
    </r>
    <r>
      <rPr>
        <sz val="10"/>
        <color indexed="8"/>
        <rFont val="Arial"/>
        <family val="2"/>
        <charset val="238"/>
      </rPr>
      <t xml:space="preserve"> Füredi u. 155.  / Somogy</t>
    </r>
  </si>
  <si>
    <r>
      <t xml:space="preserve">Master Good Kft. </t>
    </r>
    <r>
      <rPr>
        <sz val="7"/>
        <rFont val="Arial"/>
        <family val="2"/>
        <charset val="238"/>
      </rPr>
      <t>2011.01.19</t>
    </r>
  </si>
  <si>
    <t>HU 1059</t>
  </si>
  <si>
    <t>Carnifex Kft.</t>
  </si>
  <si>
    <t>4533 Sényő, Kapitány u. 253/1 hrsz / Szabolcs-Szatmár-Bereg</t>
  </si>
  <si>
    <r>
      <t xml:space="preserve">Magyar Vadak Húsfeldolgozó Kft. </t>
    </r>
    <r>
      <rPr>
        <strike/>
        <sz val="7"/>
        <color indexed="8"/>
        <rFont val="Arial"/>
        <family val="2"/>
        <charset val="238"/>
      </rPr>
      <t>2012.10.27</t>
    </r>
  </si>
  <si>
    <t>4244 Újfehértó, Gyár utca 2. szám 0809/4 hrsz, 2. sz. üzem / Szabolcs-Szatmár-Bereg</t>
  </si>
  <si>
    <t>wL, wU, O</t>
  </si>
  <si>
    <r>
      <t xml:space="preserve">zsírsütés,tepertő </t>
    </r>
    <r>
      <rPr>
        <sz val="7"/>
        <rFont val="Arial"/>
        <family val="2"/>
        <charset val="238"/>
      </rPr>
      <t>2014.01</t>
    </r>
  </si>
  <si>
    <t>HU 109</t>
  </si>
  <si>
    <t>SáGa Foods ZRT</t>
  </si>
  <si>
    <t>9600 Sárvár, Soproni u.15. / Vas</t>
  </si>
  <si>
    <t xml:space="preserve">Cseng Kft. </t>
  </si>
  <si>
    <t>9721 Gencsapáti, 905/3 hrsz./ Vas</t>
  </si>
  <si>
    <r>
      <rPr>
        <strike/>
        <sz val="8"/>
        <rFont val="Arial"/>
        <family val="2"/>
        <charset val="238"/>
      </rPr>
      <t>zsírsütés</t>
    </r>
    <r>
      <rPr>
        <strike/>
        <sz val="10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>2013.06.14</t>
    </r>
  </si>
  <si>
    <t>HU 480</t>
  </si>
  <si>
    <t>Zala Brojler '98 Kft.</t>
  </si>
  <si>
    <t>szünetelteti 2013.05.24</t>
  </si>
  <si>
    <t xml:space="preserve">8800 Nagykanizsa, Palini út 5. / Zala </t>
  </si>
  <si>
    <t>8391 Sármellék, Ízek útja 1./ Zala</t>
  </si>
  <si>
    <t>P,B,A</t>
  </si>
  <si>
    <t xml:space="preserve">Gastro Finomságok Zrt. </t>
  </si>
  <si>
    <t>7627 Pécs, Bányász u. 1. / Baranya</t>
  </si>
  <si>
    <t>Balog Bálint Vágóhíd</t>
  </si>
  <si>
    <t xml:space="preserve"> és Húsfeldolgozó</t>
  </si>
  <si>
    <t>7632 Pécs, Egressy u. 34. / Baranya</t>
  </si>
  <si>
    <t>eFeF Élelmiszeripari és Kereskedelmi Kft</t>
  </si>
  <si>
    <t>HU 763</t>
  </si>
  <si>
    <t>Nagy Józsefné</t>
  </si>
  <si>
    <t>7630 Pécs, Róka u. 26. / Baranya</t>
  </si>
  <si>
    <t>HU 792</t>
  </si>
  <si>
    <t>Kisztner István</t>
  </si>
  <si>
    <t>7632 Pécs, Lőtér u. 8. / Baranya</t>
  </si>
  <si>
    <t>7960 Sellye, Petőfi u. kültelek, 0192/1. hrsz./ Baranya</t>
  </si>
  <si>
    <t>Bánfai és társa Kft.</t>
  </si>
  <si>
    <t>7628 Pécs, Bródy Sándor u. 34. / Baranya</t>
  </si>
  <si>
    <t>HU 1006</t>
  </si>
  <si>
    <t>HiberFood Kft.</t>
  </si>
  <si>
    <t>7775 Kislippó, Károlymajor 18. / Baranya</t>
  </si>
  <si>
    <t xml:space="preserve">PICK SZEGED Szalámigyár és </t>
  </si>
  <si>
    <r>
      <rPr>
        <sz val="8"/>
        <rFont val="Arial"/>
        <family val="2"/>
        <charset val="238"/>
      </rPr>
      <t>szünetelteti</t>
    </r>
    <r>
      <rPr>
        <sz val="7"/>
        <rFont val="Arial"/>
        <family val="2"/>
        <charset val="238"/>
      </rPr>
      <t xml:space="preserve"> 2011.07.01</t>
    </r>
  </si>
  <si>
    <t>Húsüzem Zrt. Bajai gyáregysége</t>
  </si>
  <si>
    <t>6035 Ballószög, II. kerület 34. / Bács-Kiskun</t>
  </si>
  <si>
    <t>HU 180</t>
  </si>
  <si>
    <t>HU 355</t>
  </si>
  <si>
    <t>Fornetti Fagyasztott Pékáru- és Termelő és Ker. Kft.</t>
  </si>
  <si>
    <t>6000 Kecskemét, Városföld 92. / Bács-Kiskun</t>
  </si>
  <si>
    <t>HU 365</t>
  </si>
  <si>
    <t>6100 Kiskunfélegyháza, Gátéri u. 087/30 hrsz. / Bács-Kiskun</t>
  </si>
  <si>
    <t>HU 626</t>
  </si>
  <si>
    <t>Hartai Henrik Húsfeldolgozója</t>
  </si>
  <si>
    <t>6326 Harta, Széchenyi u. 108 / Bács-Kiskun</t>
  </si>
  <si>
    <t>HU 627</t>
  </si>
  <si>
    <t>Kaiber és Társai Kft. Húsfeldolgozó</t>
  </si>
  <si>
    <t>HU 632</t>
  </si>
  <si>
    <r>
      <t xml:space="preserve">P, A </t>
    </r>
    <r>
      <rPr>
        <sz val="7"/>
        <rFont val="Arial"/>
        <family val="2"/>
        <charset val="238"/>
      </rPr>
      <t>2014.04.14</t>
    </r>
  </si>
  <si>
    <t>HU 634</t>
  </si>
  <si>
    <r>
      <rPr>
        <strike/>
        <sz val="10"/>
        <rFont val="Arial"/>
        <family val="2"/>
        <charset val="238"/>
      </rPr>
      <t>Hartahús Kaszt Kft. Húsüzem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</si>
  <si>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6326 Harta, Kossuth u. 35. / Bács-Kiskun</t>
  </si>
  <si>
    <r>
      <t xml:space="preserve">P, </t>
    </r>
    <r>
      <rPr>
        <strike/>
        <sz val="10"/>
        <rFont val="Arial"/>
        <family val="2"/>
        <charset val="238"/>
      </rPr>
      <t xml:space="preserve"> A4</t>
    </r>
  </si>
  <si>
    <r>
      <t xml:space="preserve">Hartahús Kaiber Kft. </t>
    </r>
    <r>
      <rPr>
        <sz val="7"/>
        <rFont val="Arial"/>
        <family val="2"/>
        <charset val="238"/>
      </rPr>
      <t>2014.04.14</t>
    </r>
  </si>
  <si>
    <t>Kecskés János húsüzeme</t>
  </si>
  <si>
    <t>6512 Szeremle, Dózsa Gy. u. 18. / Bács-Kiskun</t>
  </si>
  <si>
    <t>Varia-Vet Kft. Húsfeldolgozó</t>
  </si>
  <si>
    <t>6326 Harta, Bajcsy-Zs. u. hrsz. 3506/2 /Bács-Kiskun</t>
  </si>
  <si>
    <t>P,B,S,A1, A4</t>
  </si>
  <si>
    <t>HU 1161</t>
  </si>
  <si>
    <r>
      <t xml:space="preserve">SA-No-TI Kft. </t>
    </r>
    <r>
      <rPr>
        <sz val="7"/>
        <rFont val="Arial"/>
        <family val="2"/>
        <charset val="238"/>
      </rPr>
      <t>2013.10.21</t>
    </r>
  </si>
  <si>
    <t>6400 Kiskunhalas, Kötönyi u. 15./Bács-Kiskun</t>
  </si>
  <si>
    <t>5931 Nagyszénás, Sváb-föld 1. / Békés</t>
  </si>
  <si>
    <t>B,P, A1,A2,A3,A4</t>
  </si>
  <si>
    <t>5540 Szarvas, Csabai u. 32. sz. / Békés</t>
  </si>
  <si>
    <t>A, P, B, O, C</t>
  </si>
  <si>
    <t>HU 173</t>
  </si>
  <si>
    <t>Alföldi-Hús Zrt.</t>
  </si>
  <si>
    <t>5600 Békéscsaba, Almáskerti Ipari Park 24. / Békés</t>
  </si>
  <si>
    <r>
      <t xml:space="preserve">CS </t>
    </r>
    <r>
      <rPr>
        <strike/>
        <sz val="7"/>
        <rFont val="Arial"/>
        <family val="2"/>
        <charset val="238"/>
      </rPr>
      <t>2011.04.26</t>
    </r>
  </si>
  <si>
    <t>HU 5</t>
  </si>
  <si>
    <t>5700 Gyula, Béke sugárút 50. / Békés</t>
  </si>
  <si>
    <t>HU 96</t>
  </si>
  <si>
    <r>
      <t xml:space="preserve">Csabahús Kft.
Debreceni Csoport Húsipari Kft.  Békéscsabai Fióktelepe </t>
    </r>
    <r>
      <rPr>
        <strike/>
        <sz val="7"/>
        <rFont val="Arial"/>
        <family val="2"/>
        <charset val="238"/>
      </rPr>
      <t>2009.12.09.</t>
    </r>
  </si>
  <si>
    <t>5600 Békéscsaba, Kétegyházi út 8. / Békés</t>
  </si>
  <si>
    <r>
      <t>B,P,</t>
    </r>
    <r>
      <rPr>
        <strike/>
        <sz val="10"/>
        <rFont val="Arial"/>
        <family val="2"/>
        <charset val="238"/>
      </rPr>
      <t xml:space="preserve">A,R,fG, wA,wG,wL,wU </t>
    </r>
    <r>
      <rPr>
        <strike/>
        <sz val="7"/>
        <rFont val="Arial"/>
        <family val="2"/>
        <charset val="238"/>
      </rPr>
      <t>2014.07.11</t>
    </r>
  </si>
  <si>
    <r>
      <t>Kaiser Food Kft.</t>
    </r>
    <r>
      <rPr>
        <sz val="7"/>
        <rFont val="Arial"/>
        <family val="2"/>
        <charset val="238"/>
      </rPr>
      <t xml:space="preserve"> 2014.01.30</t>
    </r>
  </si>
  <si>
    <t>a tevékenység szünetel 2013.01.02</t>
  </si>
  <si>
    <t xml:space="preserve">Merian Orosháza Rt. Konzervüzem
</t>
  </si>
  <si>
    <r>
      <t>Kovács István</t>
    </r>
    <r>
      <rPr>
        <sz val="10"/>
        <color indexed="8"/>
        <rFont val="Arial"/>
        <family val="2"/>
        <charset val="238"/>
      </rPr>
      <t/>
    </r>
  </si>
  <si>
    <r>
      <t>Békés Húsfeldolgozó Kft.</t>
    </r>
    <r>
      <rPr>
        <sz val="7"/>
        <color indexed="8"/>
        <rFont val="Arial"/>
        <family val="2"/>
        <charset val="238"/>
      </rPr>
      <t xml:space="preserve"> 2011.04.22.</t>
    </r>
  </si>
  <si>
    <t>HU 1142</t>
  </si>
  <si>
    <t xml:space="preserve">SH    </t>
  </si>
  <si>
    <t>3561 Felsőzsolca, Állomás u. 11. /</t>
  </si>
  <si>
    <t>3881 Abaújszántó, Malomzug u. 4. /</t>
  </si>
  <si>
    <r>
      <t>SH</t>
    </r>
    <r>
      <rPr>
        <sz val="7"/>
        <rFont val="Arial"/>
        <family val="2"/>
        <charset val="238"/>
      </rPr>
      <t xml:space="preserve"> 2007.02.02.</t>
    </r>
  </si>
  <si>
    <r>
      <t xml:space="preserve">CP </t>
    </r>
    <r>
      <rPr>
        <sz val="7"/>
        <rFont val="Arial"/>
        <family val="2"/>
        <charset val="238"/>
      </rPr>
      <t>2008.05.22</t>
    </r>
  </si>
  <si>
    <t>3663 Arló, Pozsonyi u. 18. /</t>
  </si>
  <si>
    <t>HU 390</t>
  </si>
  <si>
    <t>PICK SZEGED Szalámigyár és Húsüzem Zrt. Maros utcai gyáregysége</t>
  </si>
  <si>
    <t>HU 164</t>
  </si>
  <si>
    <t>A1,A2,A3,A4</t>
  </si>
  <si>
    <t>HU 41</t>
  </si>
  <si>
    <t>Szegedi Paprika Fűszer- és Konzervgyártó Zrt.</t>
  </si>
  <si>
    <t>P,B,O,A,Fish</t>
  </si>
  <si>
    <t>HU 391</t>
  </si>
  <si>
    <t xml:space="preserve">Kicel Kft. </t>
  </si>
  <si>
    <t>HU 640</t>
  </si>
  <si>
    <t>Élelmiszer ABC Húsüzem</t>
  </si>
  <si>
    <r>
      <t>Hegedűs Ferencné</t>
    </r>
    <r>
      <rPr>
        <sz val="7"/>
        <color indexed="8"/>
        <rFont val="Arial"/>
        <family val="2"/>
        <charset val="238"/>
      </rPr>
      <t xml:space="preserve"> 2011.06.14.</t>
    </r>
  </si>
  <si>
    <t xml:space="preserve">Füstöltkolbász Kolbászkészítő </t>
  </si>
  <si>
    <t xml:space="preserve">Fömo-Hús Kft. Húsdaraboló </t>
  </si>
  <si>
    <t>7014 Sáregres külterület 197/4 hrsz. /Fejér</t>
  </si>
  <si>
    <t>és húsfeldolgozó üzeme</t>
  </si>
  <si>
    <r>
      <t xml:space="preserve">PP </t>
    </r>
    <r>
      <rPr>
        <i/>
        <sz val="7"/>
        <rFont val="Arial"/>
        <family val="2"/>
        <charset val="238"/>
      </rPr>
      <t>2007.05. 09</t>
    </r>
  </si>
  <si>
    <r>
      <rPr>
        <sz val="8"/>
        <rFont val="Arial"/>
        <family val="2"/>
        <charset val="238"/>
      </rPr>
      <t>zsírsütés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6"/>
        <rFont val="Arial"/>
        <family val="2"/>
        <charset val="238"/>
      </rPr>
      <t>2009.09.04</t>
    </r>
  </si>
  <si>
    <t>2462 Martonvásár, Szent László u. 51. / Fejér</t>
  </si>
  <si>
    <t>HU 1164</t>
  </si>
  <si>
    <t xml:space="preserve">8087 Alcsútdoboz, Göböl járás 0121/35.hrsz </t>
  </si>
  <si>
    <t>/ Fejér</t>
  </si>
  <si>
    <t>HU 154</t>
  </si>
  <si>
    <t>HU 174</t>
  </si>
  <si>
    <t>Hipp Kft.</t>
  </si>
  <si>
    <t>9167 Hanságliget, Hipp u.1. / Győr-Moson-Sopron</t>
  </si>
  <si>
    <t>P, B, O, A1, A4, L,  fish</t>
  </si>
  <si>
    <t xml:space="preserve">Győr, Ipari park, Kőrisfa u.2./ </t>
  </si>
  <si>
    <t>9340 Beled, Rábasor 5./ Győr-Moson-Sopron</t>
  </si>
  <si>
    <t>HU 679</t>
  </si>
  <si>
    <t>Molnár Ferenc Húsfeldolgozó</t>
  </si>
  <si>
    <t>9121 Győrszemere, Felpéci u. 16./ Győr-Moson-Sopron</t>
  </si>
  <si>
    <t>9155 Lébény, Tárnokréti út/</t>
  </si>
  <si>
    <t xml:space="preserve">Darnóhús Szigetközből </t>
  </si>
  <si>
    <t>Húsfeldolgozó</t>
  </si>
  <si>
    <t>8438 Veszprémvarsány, Rákóczi út 049. hrsz./ Győr-Moson-Sopron</t>
  </si>
  <si>
    <t>9061 Vámosszabadi hrsz. 059/39. / Győr-Moson-Sopron</t>
  </si>
  <si>
    <t>4087 Hajdúdorog, Vidító u. 5. /</t>
  </si>
  <si>
    <t>4172 Biharnagybajom, Béke telep 46. /</t>
  </si>
  <si>
    <t xml:space="preserve">4242 Hajdúhadház, Dr. Földi János u. 61. / </t>
  </si>
  <si>
    <t>HU 856</t>
  </si>
  <si>
    <t>Ladó Hús Kft.</t>
  </si>
  <si>
    <t>4288 Újléta, 0212/6. hrsz. / Hajdú-Bihar</t>
  </si>
  <si>
    <t>HU 990</t>
  </si>
  <si>
    <t xml:space="preserve">Ferge Gábor hurka-kolbász </t>
  </si>
  <si>
    <t>4030 Debrecen, Vécsey u. 16. / Hajdú-Bihar</t>
  </si>
  <si>
    <t>készítő kisüzeme</t>
  </si>
  <si>
    <t>HU 1167</t>
  </si>
  <si>
    <t xml:space="preserve">Hajdúhús 2000 Kft. Húsipari Szakmunkásképző Gyakorlati - </t>
  </si>
  <si>
    <t>4033 Debrecen, Kőműves u. 33. / Hajdú-Bihar</t>
  </si>
  <si>
    <r>
      <t xml:space="preserve">Elméleti Oktatási Bázis (húsipari kisüzem) </t>
    </r>
    <r>
      <rPr>
        <sz val="7"/>
        <color indexed="8"/>
        <rFont val="Arial"/>
        <family val="2"/>
        <charset val="238"/>
      </rPr>
      <t>2013.09.25</t>
    </r>
  </si>
  <si>
    <t>4275 Monostorpályi, Bajcsy-Zsilinszky u. 26. / Hajdú-Bihar</t>
  </si>
  <si>
    <t>HU 846</t>
  </si>
  <si>
    <t xml:space="preserve">3291 Vámosgyörk, Széchenyi u. 18./ Heves </t>
  </si>
  <si>
    <t>csak szalonna</t>
  </si>
  <si>
    <t xml:space="preserve">5400 Mezőtúr, Vízközi kert 195. </t>
  </si>
  <si>
    <t xml:space="preserve">5200 Törökszentmiklós, Szőlőhátulja dűlő 2. </t>
  </si>
  <si>
    <t>szünetelteti 2012.07.10.</t>
  </si>
  <si>
    <t>Jász-Nagykun-Szolnok</t>
  </si>
  <si>
    <t>Alexandra-Lux Kft.</t>
  </si>
  <si>
    <t>5100 Jászberény, Kertész út 1/a. /</t>
  </si>
  <si>
    <t>HU 781</t>
  </si>
  <si>
    <t>HU 692</t>
  </si>
  <si>
    <t>HU 1225</t>
  </si>
  <si>
    <t>Hegedűs-Hús Bt. Húsüzem</t>
  </si>
  <si>
    <t>5350 Tiszafüred, Rózsa utca 23.</t>
  </si>
  <si>
    <t>HU 148</t>
  </si>
  <si>
    <t>2943 Bábolna, Sport u.1. hrsz. 123/6.  / Komárom-Esztergom</t>
  </si>
  <si>
    <t>Mészáros Vágóhíd és</t>
  </si>
  <si>
    <t>2541 Lábatlan, Rákóczi út 38. /</t>
  </si>
  <si>
    <t xml:space="preserve"> Húskereskedelmi Kft.</t>
  </si>
  <si>
    <t>HU 744</t>
  </si>
  <si>
    <t>2943 Bábolna, Újhelyi út 1. /</t>
  </si>
  <si>
    <r>
      <t>PP</t>
    </r>
    <r>
      <rPr>
        <sz val="7"/>
        <rFont val="Arial"/>
        <family val="2"/>
        <charset val="238"/>
      </rPr>
      <t xml:space="preserve"> 2007.03.06</t>
    </r>
  </si>
  <si>
    <t>Rozmann Zoltán Húsfeldolgozó Üzem</t>
  </si>
  <si>
    <t>Töltött tészta</t>
  </si>
  <si>
    <t>ZIMBO Perbál Húsipari Termelő Kft.</t>
  </si>
  <si>
    <r>
      <t xml:space="preserve">B, P </t>
    </r>
    <r>
      <rPr>
        <strike/>
        <sz val="7"/>
        <rFont val="Arial"/>
        <family val="2"/>
        <charset val="238"/>
      </rPr>
      <t>2013.07.05</t>
    </r>
  </si>
  <si>
    <t>Vellinger-Hús Kft.</t>
  </si>
  <si>
    <t xml:space="preserve">Fejős-Hús Feldolgozó és </t>
  </si>
  <si>
    <t>HU 670</t>
  </si>
  <si>
    <t>Kucu-Hús kft.</t>
  </si>
  <si>
    <t>2314 Halásztelek, Ady E. u. 2./Pest</t>
  </si>
  <si>
    <t>HU 696</t>
  </si>
  <si>
    <t>Dévay Mester Kft.</t>
  </si>
  <si>
    <t>2316 Tököl, Fő u. 50. / Pest</t>
  </si>
  <si>
    <t>HU 437</t>
  </si>
  <si>
    <t>HU 394</t>
  </si>
  <si>
    <t>Thallo-Food Kft.Hidegkonyhai Üzeme</t>
  </si>
  <si>
    <t>Marathon-Foods Kft.</t>
  </si>
  <si>
    <t>P,B,Fish</t>
  </si>
  <si>
    <t>Fish, Seefood</t>
  </si>
  <si>
    <t>HU 491</t>
  </si>
  <si>
    <t>Tortellino Tészta és Édesipari Kft.</t>
  </si>
  <si>
    <t>2700 Cegléd, Mizsei u. 35. / Pest</t>
  </si>
  <si>
    <t>HU 738</t>
  </si>
  <si>
    <t>Trimex Bt.</t>
  </si>
  <si>
    <r>
      <t xml:space="preserve">zsírsütés </t>
    </r>
    <r>
      <rPr>
        <sz val="7"/>
        <rFont val="Arial"/>
        <family val="2"/>
        <charset val="238"/>
      </rPr>
      <t>2014.10.07</t>
    </r>
  </si>
  <si>
    <t>Borda Húsfeldolgozó</t>
  </si>
  <si>
    <t>HU 943</t>
  </si>
  <si>
    <t>HU 952</t>
  </si>
  <si>
    <t>Gastronomia Italiana Kft.</t>
  </si>
  <si>
    <t>HU 977</t>
  </si>
  <si>
    <t>Hidegkonyha, cukrászat, félkész- és késztermék</t>
  </si>
  <si>
    <t>Mehári Bt.</t>
  </si>
  <si>
    <t>HU 986</t>
  </si>
  <si>
    <t>ISAR 2000 Sütőipari Gyártó és Kereskedelmi Kft.</t>
  </si>
  <si>
    <t>Cukrászsütemény, torta, sütőipari termékek</t>
  </si>
  <si>
    <t>HU 994</t>
  </si>
  <si>
    <t>Ferihegy Kft.</t>
  </si>
  <si>
    <t>2220 Vecsés, Új Ecseri út 2. /  Pest</t>
  </si>
  <si>
    <t>HU 1033</t>
  </si>
  <si>
    <t>Vári-Hús Kft.</t>
  </si>
  <si>
    <t xml:space="preserve">2230 Gyömrő, Segesvári utca 20. / Pest </t>
  </si>
  <si>
    <t>HU 1041</t>
  </si>
  <si>
    <t>HAMÉRÁK Kft.</t>
  </si>
  <si>
    <t xml:space="preserve">2100 Gödöllő, Repülőtéri út </t>
  </si>
  <si>
    <t>hrsz. 092 2. sz. épület / Pest</t>
  </si>
  <si>
    <t>Cityfood Magyarország Kft.</t>
  </si>
  <si>
    <t>2220 Vecsés, Új Ecseri út 2. / Pest</t>
  </si>
  <si>
    <t>HU 1070</t>
  </si>
  <si>
    <t>Szimi-Zsír Kft.</t>
  </si>
  <si>
    <t>2100 Gödöllő, Méhész köz 5. / Pest</t>
  </si>
  <si>
    <t xml:space="preserve">1151 Budapest, Horváth Mihály utca 2. </t>
  </si>
  <si>
    <t>HU 1113</t>
  </si>
  <si>
    <r>
      <t xml:space="preserve">Három B Bt.  </t>
    </r>
    <r>
      <rPr>
        <sz val="7"/>
        <color indexed="8"/>
        <rFont val="Arial"/>
        <family val="2"/>
        <charset val="238"/>
      </rPr>
      <t>2012.11.21</t>
    </r>
  </si>
  <si>
    <t>2118 Dány, Vásár tér 50. / Pest</t>
  </si>
  <si>
    <t>HU 1117</t>
  </si>
  <si>
    <r>
      <t xml:space="preserve">D-Meat Kft.  </t>
    </r>
    <r>
      <rPr>
        <sz val="7"/>
        <color indexed="8"/>
        <rFont val="Arial"/>
        <family val="2"/>
        <charset val="238"/>
      </rPr>
      <t>2012.12.07</t>
    </r>
  </si>
  <si>
    <t>2373 Dabas-Gyón, Tatárszentgyörgyi u. 0322/3 hrsz. / Pest</t>
  </si>
  <si>
    <t>HU 1137</t>
  </si>
  <si>
    <r>
      <t xml:space="preserve">Kalastaja Hungary Kft. </t>
    </r>
    <r>
      <rPr>
        <sz val="7"/>
        <color indexed="8"/>
        <rFont val="Arial"/>
        <family val="2"/>
        <charset val="238"/>
      </rPr>
      <t>2013.06.11</t>
    </r>
  </si>
  <si>
    <t>2030 Érd, Leányka u. 43. / Pest</t>
  </si>
  <si>
    <t>töltött tészta</t>
  </si>
  <si>
    <t>2120 Dunakeszi, Táncsics M. u. 12. / Pest</t>
  </si>
  <si>
    <t>1191 Budapest, Hamvas u. 7-9. / Pest</t>
  </si>
  <si>
    <t>HU 564</t>
  </si>
  <si>
    <t>Fagyasztott pékáru és tésztafélék gyártása</t>
  </si>
  <si>
    <r>
      <t>CP</t>
    </r>
    <r>
      <rPr>
        <sz val="8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2007.03.19</t>
    </r>
  </si>
  <si>
    <r>
      <t xml:space="preserve">PP </t>
    </r>
    <r>
      <rPr>
        <sz val="7"/>
        <rFont val="Arial"/>
        <family val="2"/>
        <charset val="238"/>
      </rPr>
      <t>2007.03.19.</t>
    </r>
  </si>
  <si>
    <r>
      <t xml:space="preserve">CS </t>
    </r>
    <r>
      <rPr>
        <sz val="7"/>
        <rFont val="Arial"/>
        <family val="2"/>
        <charset val="238"/>
      </rPr>
      <t>2007.03.19.</t>
    </r>
  </si>
  <si>
    <r>
      <t>B,P,             Fish</t>
    </r>
    <r>
      <rPr>
        <sz val="7"/>
        <rFont val="Arial"/>
        <family val="2"/>
        <charset val="238"/>
      </rPr>
      <t xml:space="preserve"> 2011.07.07</t>
    </r>
  </si>
  <si>
    <t>HU 176</t>
  </si>
  <si>
    <t>4700 Mátészalka, Szécheny út 178. / Szabolcs-Szatmár-Bereg</t>
  </si>
  <si>
    <t>P,      A</t>
  </si>
  <si>
    <t>HU 665</t>
  </si>
  <si>
    <t>HU 774</t>
  </si>
  <si>
    <t xml:space="preserve">Székely József </t>
  </si>
  <si>
    <t>4400 Nyíregyháza, Butykai út 236.</t>
  </si>
  <si>
    <t xml:space="preserve"> / Szabolcs-Szatmár-Bereg</t>
  </si>
  <si>
    <t xml:space="preserve">Pálfi Gyula </t>
  </si>
  <si>
    <t xml:space="preserve">4900 Fehérgyarmat, Vágóhíd út 2. </t>
  </si>
  <si>
    <t>HU 813</t>
  </si>
  <si>
    <t>Szatvári Zoltán</t>
  </si>
  <si>
    <t xml:space="preserve">4351 Vállaj, Béke út 1. </t>
  </si>
  <si>
    <t>4564 Nyírmada, Vásártér út 9.</t>
  </si>
  <si>
    <t>HU 864</t>
  </si>
  <si>
    <t xml:space="preserve">Pawlik László Mini Húsüzem </t>
  </si>
  <si>
    <t>HU 906</t>
  </si>
  <si>
    <t>Bernáth Zoltán</t>
  </si>
  <si>
    <t xml:space="preserve">4534 Székely, Kapitány út hrsz. 444/2 / </t>
  </si>
  <si>
    <t>4434 Kálmánháza, Fűrészüzem út 1.</t>
  </si>
  <si>
    <t>Angyel Kft.</t>
  </si>
  <si>
    <t>4536 Nyírcsaholy, Szabadság u. 86. / Szabolcs-Szatmár-Bereg</t>
  </si>
  <si>
    <t>HU 698</t>
  </si>
  <si>
    <t>Wekler és Tsa. KFT.</t>
  </si>
  <si>
    <t>7150 Bonyhád, Perczel u. 57. / Tolna</t>
  </si>
  <si>
    <t>7146 Várdomb, hrsz. 05/8 / Tolna</t>
  </si>
  <si>
    <t>HU 617</t>
  </si>
  <si>
    <t>Elmont Húsipari KFT.</t>
  </si>
  <si>
    <t>7100 Szekszárd, Otthon u. 14 / Tolna</t>
  </si>
  <si>
    <t>P, A1, A4</t>
  </si>
  <si>
    <t>HU 623</t>
  </si>
  <si>
    <t>Stelcz és Fia KFT.</t>
  </si>
  <si>
    <t>7140 Bátaszék, Tavasz u. 6.  / Tolna</t>
  </si>
  <si>
    <t>HU 761</t>
  </si>
  <si>
    <t>7144 Decs, Béke u. 5.  / Tolna</t>
  </si>
  <si>
    <t>Tamási-Hús Kft.</t>
  </si>
  <si>
    <r>
      <t xml:space="preserve">PP </t>
    </r>
    <r>
      <rPr>
        <sz val="6"/>
        <rFont val="Arial"/>
        <family val="2"/>
        <charset val="238"/>
      </rPr>
      <t xml:space="preserve"> 2007.03.07.</t>
    </r>
  </si>
  <si>
    <t>HU 847</t>
  </si>
  <si>
    <t>Sebestyén Gábor húsfeldolgozó</t>
  </si>
  <si>
    <t>7122 Kakasd, Rákóczi út 80. / Tolna</t>
  </si>
  <si>
    <t>HU 183</t>
  </si>
  <si>
    <t xml:space="preserve">Sága Foods Zrt. </t>
  </si>
  <si>
    <t>9600 Sárvár, Soproni u. 4. / Vas</t>
  </si>
  <si>
    <t>9900 Körmend, Sport u.2. / Vas</t>
  </si>
  <si>
    <r>
      <t>SH</t>
    </r>
    <r>
      <rPr>
        <sz val="7"/>
        <rFont val="Arial"/>
        <family val="2"/>
        <charset val="238"/>
      </rPr>
      <t xml:space="preserve"> 2007.03.01.</t>
    </r>
  </si>
  <si>
    <r>
      <t>Szélessy Zoltán vágópont</t>
    </r>
    <r>
      <rPr>
        <sz val="9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2014.04.18</t>
    </r>
  </si>
  <si>
    <r>
      <t>P,</t>
    </r>
    <r>
      <rPr>
        <strike/>
        <sz val="10"/>
        <rFont val="Arial"/>
        <family val="2"/>
        <charset val="238"/>
      </rPr>
      <t xml:space="preserve"> B </t>
    </r>
    <r>
      <rPr>
        <strike/>
        <sz val="7"/>
        <rFont val="Arial"/>
        <family val="2"/>
        <charset val="238"/>
      </rPr>
      <t>2009.jan.5</t>
    </r>
  </si>
  <si>
    <t>HU 614</t>
  </si>
  <si>
    <t>"Pighús 96" Húsipari és</t>
  </si>
  <si>
    <t xml:space="preserve">8411 Veszprém-Kádárta Kőalja u. 30. </t>
  </si>
  <si>
    <t>/ Veszprém</t>
  </si>
  <si>
    <r>
      <t>MP</t>
    </r>
    <r>
      <rPr>
        <strike/>
        <sz val="7"/>
        <rFont val="Arial"/>
        <family val="2"/>
        <charset val="238"/>
      </rPr>
      <t xml:space="preserve"> 2013.06.14</t>
    </r>
  </si>
  <si>
    <t>HU 611</t>
  </si>
  <si>
    <t>Vezír-Hús-Coop Húsfeldolgozó</t>
  </si>
  <si>
    <t>8420 Zirc, Köztársaság u. 4. / Veszprém</t>
  </si>
  <si>
    <t xml:space="preserve"> és Kereskedelmi Kft.</t>
  </si>
  <si>
    <r>
      <t xml:space="preserve">PP </t>
    </r>
    <r>
      <rPr>
        <strike/>
        <sz val="7"/>
        <rFont val="Arial"/>
        <family val="2"/>
        <charset val="238"/>
      </rPr>
      <t xml:space="preserve"> 2013.06.14</t>
    </r>
  </si>
  <si>
    <t>HU 620</t>
  </si>
  <si>
    <t>8800 Nagykanizsa, Ady u. 21. / Zala</t>
  </si>
  <si>
    <t>HU 621</t>
  </si>
  <si>
    <t>Orvos Tamás húsfeldolgozója</t>
  </si>
  <si>
    <t>8749 Zalakaros, Liget út 10. / Zala</t>
  </si>
  <si>
    <t>8774 Kilimán, Petőfi út 23. / Zala</t>
  </si>
  <si>
    <t>/ Zala</t>
  </si>
  <si>
    <t>HU 1213</t>
  </si>
  <si>
    <r>
      <t>Halsziget Kft.</t>
    </r>
    <r>
      <rPr>
        <sz val="7"/>
        <rFont val="Arial"/>
        <family val="2"/>
        <charset val="238"/>
      </rPr>
      <t xml:space="preserve"> 2014.06.12</t>
    </r>
  </si>
  <si>
    <t>HU 455</t>
  </si>
  <si>
    <t>Szarvas-Fish Kft.</t>
  </si>
  <si>
    <t>HU 503</t>
  </si>
  <si>
    <t>Hoitsy és Rieger Kft.</t>
  </si>
  <si>
    <t>3645 Mályinka, külterület (hrsz. 465/1)  / Borsod-Abaúj-Zemplén</t>
  </si>
  <si>
    <t>HU 877</t>
  </si>
  <si>
    <t>halfüstölés</t>
  </si>
  <si>
    <t>HU 463</t>
  </si>
  <si>
    <t>HU 302</t>
  </si>
  <si>
    <t xml:space="preserve">Hortobágyi Halgazdaság Zrt. </t>
  </si>
  <si>
    <t>HU 434</t>
  </si>
  <si>
    <t>4066 Tiszacsege, Ipar u. 16-18. / Hajdú-Bihar</t>
  </si>
  <si>
    <t>HU 544</t>
  </si>
  <si>
    <t>Sáfrány Pisztrángtenyészet és Halfüstölde</t>
  </si>
  <si>
    <t>3348 Szilvásvárad, Park u. 12. / Heves</t>
  </si>
  <si>
    <t>HU 497</t>
  </si>
  <si>
    <t>2040 Budaörs, Törökbálinti út 23./ Pest</t>
  </si>
  <si>
    <t>HU 517</t>
  </si>
  <si>
    <t>Sallai és Fiai Kft.</t>
  </si>
  <si>
    <t>2144 Kerepes, Szilasliget u. 38./ Pest</t>
  </si>
  <si>
    <t>Nowaco Hungary Kereskedelmi Kft.</t>
  </si>
  <si>
    <t>2300 Ráckeve, Nowaco u. 1./ Pest</t>
  </si>
  <si>
    <t>HU 438</t>
  </si>
  <si>
    <t>2626 Nagymaros, Pállya C. u. 5./ Pest</t>
  </si>
  <si>
    <t>HU 1101</t>
  </si>
  <si>
    <t>Szabolcs Halászati Kft.</t>
  </si>
  <si>
    <t>HU 289</t>
  </si>
  <si>
    <t>Kulcsár András kecskesajt gyártó üzeme</t>
  </si>
  <si>
    <t>7935 Ibafa-Gyűrűfű, 086/34. Hrsz. / Baranya</t>
  </si>
  <si>
    <t>C</t>
  </si>
  <si>
    <t>Kelet-Mecsek Kft.</t>
  </si>
  <si>
    <t>6421 Kisszállás, Ligetköz 1. / Bács-Kiskun</t>
  </si>
  <si>
    <t>HU 294</t>
  </si>
  <si>
    <t>6100 Kiskunfélegyháza, Csongrádi út 18. / Bács-Kiskun</t>
  </si>
  <si>
    <t>HU 499</t>
  </si>
  <si>
    <t>Iwinex Kft.</t>
  </si>
  <si>
    <t>6346 Sükösd, Dózsa Gy. út 168. / Bács-Kiskun</t>
  </si>
  <si>
    <t>HU 483</t>
  </si>
  <si>
    <t>Alföldi Garabonciás Kft. Tejüzem</t>
  </si>
  <si>
    <t>B, C</t>
  </si>
  <si>
    <t>6050 Lajosmizse, Gyártelep 5./ Bács-Kiskun</t>
  </si>
  <si>
    <t>HU 1238</t>
  </si>
  <si>
    <t>HU-02-TGY-004</t>
  </si>
  <si>
    <t>Dicső Isvánné tejgyűjtő</t>
  </si>
  <si>
    <t>6400 Kiskunhalas, Felsőöregszőlők 153. / Bács-Kiskun</t>
  </si>
  <si>
    <t>CC</t>
  </si>
  <si>
    <t>HU-02-TGY-005</t>
  </si>
  <si>
    <t>Gazdatej Szövetkezet tejgyűjtő</t>
  </si>
  <si>
    <t>6411 Zsana, Ady Endre u. 29-31. / Bács Kiskun</t>
  </si>
  <si>
    <t>HU-02-TGY-009</t>
  </si>
  <si>
    <t>Gazdatej és Értékesítő Szövetkezet tejgyűjtő</t>
  </si>
  <si>
    <t>6113 Petőfiszállás, Arany J. u. 1. / Bács-Kiskun</t>
  </si>
  <si>
    <t>HU-02-TGY-010</t>
  </si>
  <si>
    <t>Seres és Társa tejfelvásárló Kft.</t>
  </si>
  <si>
    <t>6135 Csólyospálos, Bem u. 2. / Bács-Kiskun</t>
  </si>
  <si>
    <t>HU-02-TGY-012</t>
  </si>
  <si>
    <t>Kiskunsági Tej Beszerző és Értékesítő Szövetkezet</t>
  </si>
  <si>
    <t>HU-02-TGY-015</t>
  </si>
  <si>
    <t>Kele Istvánné tejgyűjtő</t>
  </si>
  <si>
    <t>6050 Lajosmizse, Dózsa telep 3. / Bács-Kiskun</t>
  </si>
  <si>
    <t>HU-02-TGY-017</t>
  </si>
  <si>
    <t>Andacsi Fríz Farmer Tejszövetkezet</t>
  </si>
  <si>
    <t>6050 Lajosmizse, Közös hrsz. 0603/5. / Bács-Kiskun</t>
  </si>
  <si>
    <t>HU-02-TGY-019</t>
  </si>
  <si>
    <r>
      <t>Jávor Meat Kft. Tejgyűjtője</t>
    </r>
    <r>
      <rPr>
        <sz val="7"/>
        <rFont val="Arial"/>
        <family val="2"/>
        <charset val="238"/>
      </rPr>
      <t xml:space="preserve"> 2015.01.19</t>
    </r>
  </si>
  <si>
    <t>6097 Kunadacs, Alsóadacs tanya 14. / Bács-Kiskun</t>
  </si>
  <si>
    <t>HU 416</t>
  </si>
  <si>
    <t>Szarvasi Mozzarella Kft.</t>
  </si>
  <si>
    <t>5556 Örménykút, VI. kk. 119. / Békés</t>
  </si>
  <si>
    <t xml:space="preserve">PP
</t>
  </si>
  <si>
    <t>HU-03-TGY-403</t>
  </si>
  <si>
    <t>Primigénius Kft.</t>
  </si>
  <si>
    <t>5662 Csanádapáca, Batthyány u. 30. sz. / Békés</t>
  </si>
  <si>
    <t>Csanádapácai Tejértékesítő Szövetkezet</t>
  </si>
  <si>
    <t>5662 Csanádapáca, Széchenyi u. 24. sz. / Békés</t>
  </si>
  <si>
    <t>5836 Dombegyház, Felszabadulás u. 20. sz. / Békés</t>
  </si>
  <si>
    <t>Sándorhegyi Tejátvevő</t>
  </si>
  <si>
    <t>5700 Gyula, Sándorhegyi u. 6. sz. / Békés</t>
  </si>
  <si>
    <t>HU-03-TGY-204</t>
  </si>
  <si>
    <t>Körös-Maros Biofarm Szarvasmarha Tenyésztő Kft.</t>
  </si>
  <si>
    <r>
      <t xml:space="preserve">CC
</t>
    </r>
    <r>
      <rPr>
        <sz val="7"/>
        <rFont val="Arial"/>
        <family val="2"/>
        <charset val="238"/>
      </rPr>
      <t>2012.09.27</t>
    </r>
  </si>
  <si>
    <t>Kiss Zoltán</t>
  </si>
  <si>
    <t>5515 Ecsegfalva, Fő u. 91. sz. / Békés</t>
  </si>
  <si>
    <t>HU 284</t>
  </si>
  <si>
    <t>Sajtgyártó és Tehéntejfeldolgozó Kft.</t>
  </si>
  <si>
    <t>3444 Gelej, Külterület (hrsz. 0129)  / Borsod-Abaúj-Zemplén</t>
  </si>
  <si>
    <t>HU 269</t>
  </si>
  <si>
    <t>HU 534</t>
  </si>
  <si>
    <t xml:space="preserve">B </t>
  </si>
  <si>
    <t>HU 1010</t>
  </si>
  <si>
    <t>Persistent Kft. tejüzem</t>
  </si>
  <si>
    <t>3768 Hidvégardó, Tornai u. 111. / Borsod-Abaúj-Zemplén</t>
  </si>
  <si>
    <t>Községi Tejgyűjtő</t>
  </si>
  <si>
    <r>
      <t xml:space="preserve">PP </t>
    </r>
    <r>
      <rPr>
        <sz val="7"/>
        <rFont val="Arial"/>
        <family val="2"/>
        <charset val="238"/>
      </rPr>
      <t>2006.07.10</t>
    </r>
  </si>
  <si>
    <t>HU 528</t>
  </si>
  <si>
    <t>Boppe Tejfeldolgozó Kft.</t>
  </si>
  <si>
    <t>Sajtműves Kft.</t>
  </si>
  <si>
    <t>B, O, C</t>
  </si>
  <si>
    <t>HU 260</t>
  </si>
  <si>
    <t>Alföldi Tej Értékesítő és Beszerző Kft. Tejfeldolgozó Üzeme</t>
  </si>
  <si>
    <t>8000 Székesfehérvár, Seregélyesi u. 127. / Fejér</t>
  </si>
  <si>
    <t>2465 Ráckeresztúr, 059/2 hrsz. / Fejér</t>
  </si>
  <si>
    <t>André-Products Kft.
"André" tejfeldolgozó üzeme</t>
  </si>
  <si>
    <t>8086 Felcsút, Szári u. 50. 0278/14 hrsz. / Fejér</t>
  </si>
  <si>
    <t>HU 1046</t>
  </si>
  <si>
    <t>Pusztaszabolcsi Agrár ZRt.</t>
  </si>
  <si>
    <t>2490 Pusztaszabolcs, Szabolcs puszta hrsz. 018/3 / Fejér</t>
  </si>
  <si>
    <t>8071 Magyaralmás, 03/8 hrsz. / Fejér</t>
  </si>
  <si>
    <t>HU 1197</t>
  </si>
  <si>
    <t>2465 Ráckeresztúr, Lászlópuszta 0201/1 hrsz. / Fejér</t>
  </si>
  <si>
    <t>HU-06-TGY-001</t>
  </si>
  <si>
    <t>Plántek Imréné tejgyűjtő</t>
  </si>
  <si>
    <t>2345 Nagylók, Rákóczi u. 17. / Fejér</t>
  </si>
  <si>
    <t>Enyingi Agrár Zrt. Tejgyűjtő</t>
  </si>
  <si>
    <t>Agárdi Farm Kft.</t>
  </si>
  <si>
    <t>Mezőfalvai Mg. Zrt.</t>
  </si>
  <si>
    <t>TEJÉRT Tejértékesítő és Beszerző Kft.</t>
  </si>
  <si>
    <t>HU 239</t>
  </si>
  <si>
    <t>HU 261</t>
  </si>
  <si>
    <t>Sole-Mizo Zrt</t>
  </si>
  <si>
    <t>HU 251</t>
  </si>
  <si>
    <t>9142 Rábapatona, Pinkerét / Győr-Moson-Sopron</t>
  </si>
  <si>
    <t>HU 419</t>
  </si>
  <si>
    <t>HU 421</t>
  </si>
  <si>
    <t>Buda-Family Kft</t>
  </si>
  <si>
    <t>9144 Kóny, Új Élet u. 2. / Győr-Moson-Sopron</t>
  </si>
  <si>
    <t>HU 423</t>
  </si>
  <si>
    <t>Tebike Kft</t>
  </si>
  <si>
    <t>9011 Győr,Győri út 150./Győr-Moson-Sopron</t>
  </si>
  <si>
    <t>HU 1024</t>
  </si>
  <si>
    <t>Profood Flexum Kft.</t>
  </si>
  <si>
    <t>Ujhelyi Imre Tejipari középiskola</t>
  </si>
  <si>
    <t>9371 Vitnyéd-Csermajor / Győr-Moson-Sopron</t>
  </si>
  <si>
    <t>Léda kecsketej-feldolgozó üzem</t>
  </si>
  <si>
    <t>9100 Tét, hrsz 02-19/4/ Győr-Moson-Sopron</t>
  </si>
  <si>
    <t>9131 Mórichida, Téti u.1./ Győr-Moson-Sopron</t>
  </si>
  <si>
    <t>HU 1132</t>
  </si>
  <si>
    <t>Karsa Antal  tejgyűjtője</t>
  </si>
  <si>
    <t>9314 Egyed, Szent Imre herceg tér 1. / Győr-Moson-Sopron</t>
  </si>
  <si>
    <t>HU-07-TGY-003</t>
  </si>
  <si>
    <t>Gazdakör tejgyűjtője</t>
  </si>
  <si>
    <t>9316 Rábaszentandrás,Vasút u.7. / Győr-Moson-Sopron</t>
  </si>
  <si>
    <t>9168 Acsalag, Fő út 78. /  Győr-Moson-Sopron</t>
  </si>
  <si>
    <t>Nagy Józsefné tejgyűjtője</t>
  </si>
  <si>
    <t>9184 Kunsziget,Petőfi tér 16. / Győr-Moson-Sopron</t>
  </si>
  <si>
    <t>Kisalföldi Mezőgazdasági Zrt.</t>
  </si>
  <si>
    <t>9072 Nagyszentjános, hrsz. 0106/144 / Győr-Moson-Sopron</t>
  </si>
  <si>
    <t>9330 Kapuvár, hrsz. 04067/7 / Győr-Moson-Sopron</t>
  </si>
  <si>
    <t>HU-07-TGY-020</t>
  </si>
  <si>
    <r>
      <t xml:space="preserve">Hegykői Mezőgazdasági Zrt. </t>
    </r>
    <r>
      <rPr>
        <sz val="7"/>
        <rFont val="Arial"/>
        <family val="2"/>
        <charset val="238"/>
      </rPr>
      <t>2013.02.08</t>
    </r>
  </si>
  <si>
    <t>9437 Hegykő 024/77 hrsz./ Győr-Moson-Sopron</t>
  </si>
  <si>
    <t>Balmaz Numero 2000 Tejbegyűjtő és Értékesítő Szövetkezet</t>
  </si>
  <si>
    <t>4060 Balmazujváros, Nap u. 2/b. / Hajdú-Bihar</t>
  </si>
  <si>
    <t>HU-08-TGY-012</t>
  </si>
  <si>
    <t>Váncsod Tejgyűjtő</t>
  </si>
  <si>
    <t>4119 Váncsod, Kossuth u. 62. / Hajdú-Bihar</t>
  </si>
  <si>
    <t>Hajdúsági Tej Kft. Tejgyűjtő</t>
  </si>
  <si>
    <t>4274 Husszúpályi, Árpád u. 6. / Hajdú-Bihar</t>
  </si>
  <si>
    <t>4079 Debrecen-Bánk, Bükk u. 1. / Hajdú-Bihar</t>
  </si>
  <si>
    <t>4125 Pocsaj, Piac u. 18. / Hajdú-Bihar</t>
  </si>
  <si>
    <t>Újtípusú Szövetkezet Derecske</t>
  </si>
  <si>
    <t>HU-08-TGY-022</t>
  </si>
  <si>
    <t>4123 Hencida, Kossuth tér 3. / Hajdú-Bihar</t>
  </si>
  <si>
    <t>4124 Esztár, Felszabadulás u. 9. / Hajdú-Bihar</t>
  </si>
  <si>
    <t>Hajdúszovát Mázsa Bt.</t>
  </si>
  <si>
    <t>4212 Hajdúszovát, Ady E. u. 24. / Hajdú-Bihar</t>
  </si>
  <si>
    <t>Varga Imréné</t>
  </si>
  <si>
    <t>HU-08-TGY-030</t>
  </si>
  <si>
    <t>Városi Tejgyűjtő</t>
  </si>
  <si>
    <t>4087 Hajdúdorog, Kar u. 8. / Hajdú-Bihar</t>
  </si>
  <si>
    <t>HU-08-TGY-036</t>
  </si>
  <si>
    <t>Lovima Kft. Tejgyűjtő</t>
  </si>
  <si>
    <t>4150 Püspökladány, Bajcsy Zs. 6. / Hajdú-Bihar</t>
  </si>
  <si>
    <t>Sárrétudvari Szabó Lajos</t>
  </si>
  <si>
    <t>4171 Sárrétudvari, Vörösmarty u. 6. / Hajdú-Bihar</t>
  </si>
  <si>
    <t>Tedej Zrt.</t>
  </si>
  <si>
    <r>
      <t>Mark-Nagisz Kft.</t>
    </r>
    <r>
      <rPr>
        <sz val="11"/>
        <color theme="1"/>
        <rFont val="Calibri"/>
        <family val="2"/>
        <charset val="238"/>
        <scheme val="minor"/>
      </rPr>
      <t/>
    </r>
  </si>
  <si>
    <t>4181 Nádudvar,Gutenberg u.1./Hajdú-Bihar</t>
  </si>
  <si>
    <r>
      <t>Nádudvari Élelmiszer Kft.</t>
    </r>
    <r>
      <rPr>
        <sz val="7"/>
        <rFont val="Arial"/>
        <family val="2"/>
        <charset val="238"/>
      </rPr>
      <t xml:space="preserve"> 2007.10.09</t>
    </r>
  </si>
  <si>
    <t>HU 425</t>
  </si>
  <si>
    <t>4031 Debrecen, Köntösgátsor 5-7. / Hajdú-Bihar</t>
  </si>
  <si>
    <r>
      <t xml:space="preserve">PP
</t>
    </r>
    <r>
      <rPr>
        <sz val="7"/>
        <rFont val="Arial"/>
        <family val="2"/>
        <charset val="238"/>
      </rPr>
      <t>2007.04.20</t>
    </r>
  </si>
  <si>
    <t>HU 484</t>
  </si>
  <si>
    <t>HU 485</t>
  </si>
  <si>
    <t>Hajdúsági Tej Kft.</t>
  </si>
  <si>
    <t>HU 511</t>
  </si>
  <si>
    <r>
      <t xml:space="preserve">PP
</t>
    </r>
    <r>
      <rPr>
        <sz val="7"/>
        <rFont val="Arial"/>
        <family val="2"/>
        <charset val="238"/>
      </rPr>
      <t>2007.05.11</t>
    </r>
  </si>
  <si>
    <t>HU 897</t>
  </si>
  <si>
    <t>Ökotej Zrt.</t>
  </si>
  <si>
    <t>HU 898</t>
  </si>
  <si>
    <t>4125 Pocsaj, Attila u. 24./ Hajdu-Bihar</t>
  </si>
  <si>
    <t>HU 960</t>
  </si>
  <si>
    <t>Török Farm Tejüzem Esztár</t>
  </si>
  <si>
    <t>4124 Esztár, Külterület hrsz. 0234/1 / Hajdú-Bihar</t>
  </si>
  <si>
    <t>HU 969</t>
  </si>
  <si>
    <t>HU 1072</t>
  </si>
  <si>
    <t>Magyar Sajt Kft.</t>
  </si>
  <si>
    <t>Tejmanufaktúra Kft.</t>
  </si>
  <si>
    <t>4133 Konyár, Vásártér u. 16. / Hajdú-Bihar</t>
  </si>
  <si>
    <t xml:space="preserve">Martinek Farm Bt. </t>
  </si>
  <si>
    <t>HU 1172</t>
  </si>
  <si>
    <t>SZ Plusz SZ Szövetkezet</t>
  </si>
  <si>
    <t>HU 521</t>
  </si>
  <si>
    <t>Egertej Kft.</t>
  </si>
  <si>
    <t>Nagy László e.v.</t>
  </si>
  <si>
    <t>3300 Eger, Baktai út (hrsz: 0975/5) / Heves</t>
  </si>
  <si>
    <t>Szendrei László</t>
  </si>
  <si>
    <t>3328 Egerszólát,Bori major 015/3 hrsz./ Heves</t>
  </si>
  <si>
    <t>HU 1241</t>
  </si>
  <si>
    <r>
      <t xml:space="preserve">Csernák Béla </t>
    </r>
    <r>
      <rPr>
        <sz val="7"/>
        <rFont val="Arial"/>
        <family val="2"/>
        <charset val="238"/>
      </rPr>
      <t>2014.11.11</t>
    </r>
  </si>
  <si>
    <t>3336 Bátor, Kossuth L. u. 43. / Heves</t>
  </si>
  <si>
    <t>HU 299</t>
  </si>
  <si>
    <t>VV Tej Kft. Kunmadarasi Tejgyűjtő</t>
  </si>
  <si>
    <t>5321 Kunmadaras, Piactér  /Jász-Nagykun-Szolnok</t>
  </si>
  <si>
    <t>5137 Jászkisér, Petőfi út 2/a.  / Jász-Nagykun-Szolnok</t>
  </si>
  <si>
    <t>Pleier Kft.</t>
  </si>
  <si>
    <t>HU 482</t>
  </si>
  <si>
    <t>5350 Tiszafüred, Igari út 57.  / Jász-Nagykun-Szolnok</t>
  </si>
  <si>
    <r>
      <t xml:space="preserve">PP </t>
    </r>
    <r>
      <rPr>
        <i/>
        <sz val="7"/>
        <rFont val="Arial"/>
        <family val="2"/>
        <charset val="238"/>
      </rPr>
      <t xml:space="preserve">2006.06.12
</t>
    </r>
    <r>
      <rPr>
        <sz val="7"/>
        <rFont val="Arial"/>
        <family val="2"/>
        <charset val="238"/>
      </rPr>
      <t>2007.03.01</t>
    </r>
  </si>
  <si>
    <t>Aranykocsi Zrt.</t>
  </si>
  <si>
    <t>Komáromi Mg Zrt.</t>
  </si>
  <si>
    <t>2949 Csém, Tehenészet hrsz.: 049 / Komárom-Esztergom</t>
  </si>
  <si>
    <t>HIKSZ Mezőgazdasági Termelő és Kereskedelmi Kft.</t>
  </si>
  <si>
    <t>3154 Szuha, Kossuth út 182. /Nógrád</t>
  </si>
  <si>
    <t>HU 275</t>
  </si>
  <si>
    <t>Kőröstej Kft.</t>
  </si>
  <si>
    <t>HU 250</t>
  </si>
  <si>
    <t>Naszálytej Zrt.</t>
  </si>
  <si>
    <t>Dabas Tej Kft.</t>
  </si>
  <si>
    <t>2370 Dabas, Zlinszky major /Pest</t>
  </si>
  <si>
    <t>Csipkó Istvánné</t>
  </si>
  <si>
    <t>Csipkó Háztájitej Kft.</t>
  </si>
  <si>
    <t>2700 Cegléd, Orosz dűlő 27. / Pest</t>
  </si>
  <si>
    <t>Brevico Kft.</t>
  </si>
  <si>
    <t>Fuchs Tej Kft.</t>
  </si>
  <si>
    <t>Master Ice Kft.</t>
  </si>
  <si>
    <t>HU-12-TGY-203</t>
  </si>
  <si>
    <t>Kiss Ferencné</t>
  </si>
  <si>
    <t>2700 Cegléd, Mizsei út 22./Pest</t>
  </si>
  <si>
    <t>HU-12-TGY-205</t>
  </si>
  <si>
    <t>Virág Mihályné</t>
  </si>
  <si>
    <t>2713 Csemő, Posta u./Pest</t>
  </si>
  <si>
    <t>HU-12-TGY-303</t>
  </si>
  <si>
    <t>Hunland Trade Kft.</t>
  </si>
  <si>
    <t>2347 Bugyi, Rádapuszta / Pest</t>
  </si>
  <si>
    <t>HU-12-TGY-304</t>
  </si>
  <si>
    <r>
      <t xml:space="preserve">"Lakto" Állattenyésztési Termékelőállító-, Felvásárló- és Kereskedelmi Kft. </t>
    </r>
    <r>
      <rPr>
        <sz val="7"/>
        <rFont val="Arial"/>
        <family val="2"/>
        <charset val="238"/>
      </rPr>
      <t>2014.07.17</t>
    </r>
  </si>
  <si>
    <t>2370 Dabas, Béke u. 18. / Pest</t>
  </si>
  <si>
    <t>Danone Kft.</t>
  </si>
  <si>
    <t>ERU Hungaria Kft.</t>
  </si>
  <si>
    <t>Soma's Trade Kft.</t>
  </si>
  <si>
    <t>1171 Budapest, Péceli u. 204./ Pest</t>
  </si>
  <si>
    <t>HU 946</t>
  </si>
  <si>
    <t>Ragonese Kft.</t>
  </si>
  <si>
    <t>Merész Sándor tejfeldolgozó üzeme</t>
  </si>
  <si>
    <t>K.C.C. Bt.</t>
  </si>
  <si>
    <t>HU 1008</t>
  </si>
  <si>
    <t>Sapori Mo. Kft.</t>
  </si>
  <si>
    <t>2073 Tök, Újmajor hrsz. 036/10 / Pest</t>
  </si>
  <si>
    <t>HU 1034</t>
  </si>
  <si>
    <t>Szega Camembert Kft.</t>
  </si>
  <si>
    <t>HU 572</t>
  </si>
  <si>
    <t>Fino-Food Kft</t>
  </si>
  <si>
    <t>HU 573</t>
  </si>
  <si>
    <t>HU 604</t>
  </si>
  <si>
    <t>8600 Siófok, Vak Bottyán u. 32./ Somogy</t>
  </si>
  <si>
    <t>HU 276</t>
  </si>
  <si>
    <t>HU-13-TGY-001</t>
  </si>
  <si>
    <t>Claesens Kft.</t>
  </si>
  <si>
    <t>HU 263</t>
  </si>
  <si>
    <t>4700 Mátészalka, Jármi út 24. / Szabolcs-Szatmár-Bereg</t>
  </si>
  <si>
    <t>HU 428</t>
  </si>
  <si>
    <t>Ibránytej Kft.</t>
  </si>
  <si>
    <t>4484 Ibrány, Liliom út 25. / Szabolcs-Szatmár-Bereg</t>
  </si>
  <si>
    <t xml:space="preserve">Klenik Sándor </t>
  </si>
  <si>
    <t>HU 536</t>
  </si>
  <si>
    <t xml:space="preserve">Farmtej Kft. </t>
  </si>
  <si>
    <t>4501 Kemecse, Szent I. út 1. / Szabolcs-Szatmár-Bereg</t>
  </si>
  <si>
    <t>HU-14-TGY-003</t>
  </si>
  <si>
    <t>Gombás László</t>
  </si>
  <si>
    <t>4440 Tiszavasvári, Vasvári Pál u. 124./ Szabolcs-Szatmár-Bereg</t>
  </si>
  <si>
    <t>Kéninger Zoltánné</t>
  </si>
  <si>
    <t>4552 Napkor, Sényői u. 19./Szabolcs-Szatmár-Bereg</t>
  </si>
  <si>
    <t>Kuprák József</t>
  </si>
  <si>
    <t>4267 Penészlek, Táncsics u. 15./ Szabolcs-Szatmár-Bereg</t>
  </si>
  <si>
    <t>Klenik Sándor</t>
  </si>
  <si>
    <t>4267 Penészlek, Táncsics u. 2./ Szabolcs-Szatmár-Bereg</t>
  </si>
  <si>
    <t>HU 1219</t>
  </si>
  <si>
    <r>
      <t xml:space="preserve">East Milk Kft. </t>
    </r>
    <r>
      <rPr>
        <sz val="7"/>
        <rFont val="Arial"/>
        <family val="2"/>
        <charset val="238"/>
      </rPr>
      <t>2014.09.01</t>
    </r>
  </si>
  <si>
    <t>4761 Porcsalma, Batthyány u. 36. / Szabolcs-Szatmár-Bereg</t>
  </si>
  <si>
    <t>HU 264</t>
  </si>
  <si>
    <t>Tolnatej Zrt.</t>
  </si>
  <si>
    <t>Bányik Sándorné Regőly tejgyűjtő</t>
  </si>
  <si>
    <t>7193 Regőly, Hunyadi u. 12.  / Tolna</t>
  </si>
  <si>
    <t>Tóth Róbert Bölcske tejgyűjtő</t>
  </si>
  <si>
    <t>7025 Bölcske, Zalka M. u. 1.  / Tolna</t>
  </si>
  <si>
    <t>HU-16-TGY-121</t>
  </si>
  <si>
    <t>7150 Bonyhád, Külterület hrsz. 0539/4./ Tolna</t>
  </si>
  <si>
    <t>HU-16-TGY-122</t>
  </si>
  <si>
    <t>Dunamelléki Tejértékesítő, Beszerző és Szolgáltató Szövetkezet</t>
  </si>
  <si>
    <t>7038 Pusztahencse, hrsz. 0120/56 / Tolna</t>
  </si>
  <si>
    <t>HU-17-TGY-002</t>
  </si>
  <si>
    <t>Bagics János</t>
  </si>
  <si>
    <t>9512 Ostffyasszonyfa, Hegyalja u. 39. / Vas</t>
  </si>
  <si>
    <t>HU-17-TGY-004</t>
  </si>
  <si>
    <t>Csiszlér János</t>
  </si>
  <si>
    <t>9516 Vönöck, Kossuth u. 16. / Vas</t>
  </si>
  <si>
    <t>HU-17-TGY-005</t>
  </si>
  <si>
    <t>Dobos László</t>
  </si>
  <si>
    <t>9514 Kenyeri, Táncsics u. 5. / Vas</t>
  </si>
  <si>
    <t>HU-17-TGY-006</t>
  </si>
  <si>
    <t>Hirsch István</t>
  </si>
  <si>
    <t>9514 Kenyeri, Ady u. 94. / Vas</t>
  </si>
  <si>
    <t>HU-17-TGY-007</t>
  </si>
  <si>
    <t>ifj. Kalmár Zoltán</t>
  </si>
  <si>
    <t>9523 Szergény, Aradi u. 15. / Vas</t>
  </si>
  <si>
    <t>HU-17-TGY-008</t>
  </si>
  <si>
    <t>Kovács Gyula és Kovács Gyuláné</t>
  </si>
  <si>
    <t>9512 Ostffyasszonyfa, Kossuth u. 12. / Vas</t>
  </si>
  <si>
    <t>Lukács László</t>
  </si>
  <si>
    <t>9653 Répcelak, Kossuth u. 21. / Vas</t>
  </si>
  <si>
    <t>HU-17-TGY-011</t>
  </si>
  <si>
    <t>Marsai Gyuláné</t>
  </si>
  <si>
    <t>9516 Vönöck, Táncsics u. 35. / Vas</t>
  </si>
  <si>
    <t>HU-17-TGY-012</t>
  </si>
  <si>
    <t>Mesterházi Jenő</t>
  </si>
  <si>
    <t>9514 Kenyeri, Barátság u. 4. / Vas</t>
  </si>
  <si>
    <t>HU-17-TGY-014</t>
  </si>
  <si>
    <t>Nemes Szabolcsné</t>
  </si>
  <si>
    <t>9514 Kenyeri, Ady u. 40. / Vas</t>
  </si>
  <si>
    <t>HU-17-TGY-017</t>
  </si>
  <si>
    <t>Patyi Tamás</t>
  </si>
  <si>
    <t>9513 Csönge, Rákóczi u. 22. / Vas</t>
  </si>
  <si>
    <t>HU-17-TGY-018</t>
  </si>
  <si>
    <t>Pörneczi Aladár</t>
  </si>
  <si>
    <t>9514 Kenyeri, Hunyadi u. 26. / Vas</t>
  </si>
  <si>
    <t>HU-17-TGY-019</t>
  </si>
  <si>
    <t>Pörneczi Pál</t>
  </si>
  <si>
    <t>9514 Kenyeri, Rákóczi u. 17. / Vas</t>
  </si>
  <si>
    <t>HU-17-TGY-020</t>
  </si>
  <si>
    <t>Pörneczi Sándor</t>
  </si>
  <si>
    <t>9514 Kenyeri, Ady u. 33. / Vas</t>
  </si>
  <si>
    <t>HU-17-TGY-021</t>
  </si>
  <si>
    <t>Pusztai Géza</t>
  </si>
  <si>
    <t>9514 Kenyeri, Táncsics u. 7. / Vas</t>
  </si>
  <si>
    <t>HU-17-TGY-028</t>
  </si>
  <si>
    <t>Zsoldos Tibor és Zsoldos Tiborné</t>
  </si>
  <si>
    <t>9522 Kemenesmagasi, Kárpát u. 4. / Vas</t>
  </si>
  <si>
    <t>Auer Tamás</t>
  </si>
  <si>
    <t>9684 Egervölgy, Kossuth u. 106. / Vas</t>
  </si>
  <si>
    <t>Csécs Ervin</t>
  </si>
  <si>
    <t>9684 Egervölgy, Kossuth u. 105. / Vas</t>
  </si>
  <si>
    <t>Fodor László</t>
  </si>
  <si>
    <t>9643 Jákfa, Kukucsa Major / Vas</t>
  </si>
  <si>
    <t>Kiss Tamás</t>
  </si>
  <si>
    <t>9672 Gérce, hrsz: 0226/2 / Vas</t>
  </si>
  <si>
    <t>Kopácsi Ibolya</t>
  </si>
  <si>
    <t>9754 Pecöl, Széchényi u. 53. / Vas</t>
  </si>
  <si>
    <t>Kosztolánczi Zoltán</t>
  </si>
  <si>
    <t>9672 Gérce, Kossuth u. 205. / Vas</t>
  </si>
  <si>
    <t>HU-17-TGY-040</t>
  </si>
  <si>
    <t>Takács Adrián</t>
  </si>
  <si>
    <t>9722 Perenye, Béke u. 84. / Vas</t>
  </si>
  <si>
    <t>Fentős Lajos</t>
  </si>
  <si>
    <t>9900 Körmend, Malom u. 2. / Vas</t>
  </si>
  <si>
    <t>HU-17-TGY-042</t>
  </si>
  <si>
    <t>HU-17-TGY-043</t>
  </si>
  <si>
    <t>HU-17-TGY-044</t>
  </si>
  <si>
    <t>Pintér Farm Kft.</t>
  </si>
  <si>
    <t>9523 Szergény, hrsz. 019/6 / Vas</t>
  </si>
  <si>
    <t>HU-17-TGY-045</t>
  </si>
  <si>
    <t>Moser Kft.</t>
  </si>
  <si>
    <t>9547 Karakó, hrsz. 042/20 / Vas</t>
  </si>
  <si>
    <t>HU-17-TGY-046</t>
  </si>
  <si>
    <t>Horváth Imre</t>
  </si>
  <si>
    <t>9512 Ostffyasszonyfa, Dózsa u. 21. / Vas</t>
  </si>
  <si>
    <t>HU-17-TGY-047</t>
  </si>
  <si>
    <t>Gyalogh Mátyás</t>
  </si>
  <si>
    <t>9522 Kemenesmagasi, Kertalja u. 4. / Vas</t>
  </si>
  <si>
    <t>HU-17-TGY-048</t>
  </si>
  <si>
    <t>ifj. Tolnai Imre</t>
  </si>
  <si>
    <t>9547 Karakó, Kossuth u. 38. / Vas</t>
  </si>
  <si>
    <t>HU-17-TGY-049</t>
  </si>
  <si>
    <t>Farkas Kálmán</t>
  </si>
  <si>
    <t>9556 Duka, Kossuth u. 100. / Vas</t>
  </si>
  <si>
    <t>Ódor Antal</t>
  </si>
  <si>
    <t>9824 Oszkó, Rákóczi u. 92/a. / Vas</t>
  </si>
  <si>
    <t>HU-17-TGY-051</t>
  </si>
  <si>
    <t>Kemenesi Agrár Kft.</t>
  </si>
  <si>
    <t>9522 Kemenesmagasi, hrsz. 081/38 / Vas</t>
  </si>
  <si>
    <t>HU-17-TGY-053</t>
  </si>
  <si>
    <t>Boda Miklósné</t>
  </si>
  <si>
    <t>9766 Zsennye, Rákóczi u.1. /Vas</t>
  </si>
  <si>
    <t>HU 265</t>
  </si>
  <si>
    <t>9653 Répcelak, Vörösmarty u. 1. / Vas</t>
  </si>
  <si>
    <t>HU 298</t>
  </si>
  <si>
    <t>HU 468</t>
  </si>
  <si>
    <t>9500 Celldömölk, Pápai u. 24. / Vas</t>
  </si>
  <si>
    <t>HU 997</t>
  </si>
  <si>
    <t>Inno-food Kft.Tejfeldolgozó üzeme</t>
  </si>
  <si>
    <t>9942 Szalafő, Templomszer 22/B. / Vas</t>
  </si>
  <si>
    <t>HU 1183</t>
  </si>
  <si>
    <r>
      <t>Győrvártej Kft.</t>
    </r>
    <r>
      <rPr>
        <sz val="7"/>
        <rFont val="Arial"/>
        <family val="2"/>
        <charset val="238"/>
      </rPr>
      <t xml:space="preserve"> 2013.12.10</t>
    </r>
  </si>
  <si>
    <t>8435 Gic, Nagy L. u. 9. / Veszprém</t>
  </si>
  <si>
    <t>HU 279</t>
  </si>
  <si>
    <t>8200 Veszprém, Kistó u. 9. / Veszprém</t>
  </si>
  <si>
    <t>Kelemen László</t>
  </si>
  <si>
    <t>8554 Nagydém, Kossuth u. 1. / Veszprém</t>
  </si>
  <si>
    <t>HU 1249</t>
  </si>
  <si>
    <r>
      <t>Reményik Kálmán</t>
    </r>
    <r>
      <rPr>
        <sz val="7"/>
        <rFont val="Arial"/>
        <family val="2"/>
        <charset val="238"/>
      </rPr>
      <t xml:space="preserve"> 2014.12.03</t>
    </r>
  </si>
  <si>
    <t>8245 Vászoly, 05/3. hrsz. / Veszprém</t>
  </si>
  <si>
    <t>HU 1250</t>
  </si>
  <si>
    <r>
      <t>Tóth Tamás Zsolt</t>
    </r>
    <r>
      <rPr>
        <sz val="7"/>
        <rFont val="Arial"/>
        <family val="2"/>
        <charset val="238"/>
      </rPr>
      <t xml:space="preserve"> 2014.12.03</t>
    </r>
  </si>
  <si>
    <t>8330 Sümeg, Jánosmajor 052/4 hrsz. / Veszprém</t>
  </si>
  <si>
    <t xml:space="preserve">8900 Zalaegerszeg, Platán sor 6. / Zala </t>
  </si>
  <si>
    <t>HU-01-TCS-001</t>
  </si>
  <si>
    <t>Söre László</t>
  </si>
  <si>
    <t>7346. Bikal, Dózsa György u. 11./ Baranya</t>
  </si>
  <si>
    <t>EPC</t>
  </si>
  <si>
    <t>Bosnyák Zoltán</t>
  </si>
  <si>
    <t>7824 Old, Kültelek hrsz. 022. / Baranya</t>
  </si>
  <si>
    <t>Gyenis László</t>
  </si>
  <si>
    <t>7663 Máriakéménd, Külterület hrsz. 139/1 és 139/2 / Baranya</t>
  </si>
  <si>
    <t>Bóly Zrt.</t>
  </si>
  <si>
    <t>7711 Bár, Szabadság u. 2. / Baranya</t>
  </si>
  <si>
    <t>István Major Bt.</t>
  </si>
  <si>
    <t>7741 Nagykozár, Kossuth utca 2. / Baranya</t>
  </si>
  <si>
    <t>7747 Birján, Kossuth L.u. 56. / Baranya</t>
  </si>
  <si>
    <t>7775 Magyarbóly, Külterület 059/2.hrsz. / Baranya</t>
  </si>
  <si>
    <t>7960 Sellye, Külterület 0325/9 hrsz. / Baranya</t>
  </si>
  <si>
    <t>Szíjártó Kereskedelmi BT. Tojácsomagoló</t>
  </si>
  <si>
    <t>HU 849</t>
  </si>
  <si>
    <t>Izsáki Házitészta Kft.</t>
  </si>
  <si>
    <t>6070 Izsák, Diófa u. 2083/5. hrsz. / Bács-Kiskun</t>
  </si>
  <si>
    <t>LEP</t>
  </si>
  <si>
    <t>HU-02-TCS-001</t>
  </si>
  <si>
    <t>6041 Kerekegyháza, Göbölykúti dülő 1/a. /Bács-Kiskun</t>
  </si>
  <si>
    <t>Telephely címe megváltozott (településrendezés miatt)</t>
  </si>
  <si>
    <t>HU-02-TCS-002</t>
  </si>
  <si>
    <t>Szőrös József</t>
  </si>
  <si>
    <t>6050 Lajosmizse, Alsólajos 28. / Bács-Kiskun</t>
  </si>
  <si>
    <t>HU-02-TCS-003</t>
  </si>
  <si>
    <t>6347 Érsekcsanád, Külterület 0267/2 hrsz. / Bács-Kiskun</t>
  </si>
  <si>
    <t>HU-02-TCS-004</t>
  </si>
  <si>
    <t>Biotojás Kft.</t>
  </si>
  <si>
    <t>HU-02-TCS-005</t>
  </si>
  <si>
    <t>Tofer Kft.</t>
  </si>
  <si>
    <t>6000 Kecskemét, Halasi út 14. / Bács-Kiskun</t>
  </si>
  <si>
    <t xml:space="preserve">Kaszala Kft. </t>
  </si>
  <si>
    <t>HU-02-TCS-008</t>
  </si>
  <si>
    <t>Győrffy és Társa Kft.</t>
  </si>
  <si>
    <t>6326 Harta, József A. u. 17. / Bács-Kiskun</t>
  </si>
  <si>
    <t>HU-02-TCS-009</t>
  </si>
  <si>
    <t>Benkő Kft.</t>
  </si>
  <si>
    <t>Farkas János</t>
  </si>
  <si>
    <t>6041 Kerekegyháza,József Attila u. 7./ Bács-Kiskun</t>
  </si>
  <si>
    <t>Kósa és Társa Kft.</t>
  </si>
  <si>
    <t>HU-02-TCS-013</t>
  </si>
  <si>
    <t>Halcsik András</t>
  </si>
  <si>
    <t>6041 Kerekegyháza, Szabadság út 10. / Bács-Kiskun</t>
  </si>
  <si>
    <t>HU-02-TCS-014</t>
  </si>
  <si>
    <t>Ortoko Bt.</t>
  </si>
  <si>
    <t>Fülöpháza, II. körzet 241/1./ Bács Kiskun</t>
  </si>
  <si>
    <t>HU-02-TCS-015</t>
  </si>
  <si>
    <t>HU-02-TCS-017</t>
  </si>
  <si>
    <t>Árpa Tojástermelő Bt.</t>
  </si>
  <si>
    <t>Kunadacs, Dámányadacs hrsz. 191./ Bács-Kiskun</t>
  </si>
  <si>
    <t>Kaszab Lászlóné</t>
  </si>
  <si>
    <t>HU-02-TCS-019</t>
  </si>
  <si>
    <t>Kulman Tojás Kft.</t>
  </si>
  <si>
    <t>HU-02-TCS-020</t>
  </si>
  <si>
    <t>Csúzi Lászlóné vállakozó</t>
  </si>
  <si>
    <t>6224 Tapdi, Jókai dülő 2/1.</t>
  </si>
  <si>
    <t>HU-02-TCS-021</t>
  </si>
  <si>
    <t>Urbán Lajos</t>
  </si>
  <si>
    <t>6041 Kerekegyháza, Kölcsey u. 68. / Bács-Kiskun</t>
  </si>
  <si>
    <t>HU-02-TCS-022</t>
  </si>
  <si>
    <t>Melcher Gáborné</t>
  </si>
  <si>
    <t>6346 Sükösd, Külterület 0204/13 hrsz. / Bács-Kiskun</t>
  </si>
  <si>
    <t>Bodri Jánosné</t>
  </si>
  <si>
    <t>6031 Szentkirály, Alsó 209. / Bács-Kiskun</t>
  </si>
  <si>
    <t>HU-02-TCS-024</t>
  </si>
  <si>
    <t>Lázár Antal</t>
  </si>
  <si>
    <t>6041 Kerekegyháza, Dózsa Gy. u. 124/a. / Bács-Kiskun</t>
  </si>
  <si>
    <t>HU-02-TCS-025</t>
  </si>
  <si>
    <t>6080 Szabadszállás, Bethlen G. utca 16. / Bács-Kiskun</t>
  </si>
  <si>
    <t>HU-02-TCS-026</t>
  </si>
  <si>
    <t>Görbe Sándor</t>
  </si>
  <si>
    <t>6041 Kerekegyháza, Kölcsey u. 178. / Bács-Kiskun</t>
  </si>
  <si>
    <t>HU-02-TCS-027</t>
  </si>
  <si>
    <t>Lázár László</t>
  </si>
  <si>
    <t>HU-02-TCS-028</t>
  </si>
  <si>
    <t>Molnár Tibor</t>
  </si>
  <si>
    <t>6000 Kecskemét, Kisfái 252./ Bács-Kiskun</t>
  </si>
  <si>
    <t>HU-02-TCS-029</t>
  </si>
  <si>
    <t>Szabó Árpád</t>
  </si>
  <si>
    <t>6042 Fülöpháza, II körzet 241/a/ Bács-Kiskun</t>
  </si>
  <si>
    <t>HU-02-TCS-030</t>
  </si>
  <si>
    <t>Vadászi Zoltánné</t>
  </si>
  <si>
    <t>6080 Szabadszállás, Balázspuszta 39./ Bács-Kiskun</t>
  </si>
  <si>
    <t>HU-02-TCS-031</t>
  </si>
  <si>
    <t>Hírös B Kft.</t>
  </si>
  <si>
    <t>6043 Kunbaracs, Kákás 270./ Bács-Kiskun</t>
  </si>
  <si>
    <t>HU-02-TCS-032</t>
  </si>
  <si>
    <t>Vörösmarti László</t>
  </si>
  <si>
    <t>6041 Kerekegyháza, Dózsa Gy. U. 70/A / Bács-Kiskun</t>
  </si>
  <si>
    <t>HU-02-TCS-033</t>
  </si>
  <si>
    <t>Familliatrió Kft.</t>
  </si>
  <si>
    <t>HU-02-TCS-034</t>
  </si>
  <si>
    <t>Börönte Farm Kft.</t>
  </si>
  <si>
    <t xml:space="preserve">Csabatáj Zrt. </t>
  </si>
  <si>
    <t>5600 Békéscsaba, Felsőnyomás 422/3. / Békés</t>
  </si>
  <si>
    <t>5675 Telekgerendás, Külterület 061./ Békés</t>
  </si>
  <si>
    <t>Barna János Tojáscsomagolója</t>
  </si>
  <si>
    <t>5742 Elek, Gyulai út 30/32./ Békés</t>
  </si>
  <si>
    <t xml:space="preserve">  </t>
  </si>
  <si>
    <t>Baukó és Társa Kft.</t>
  </si>
  <si>
    <t>5600 Békéscsaba, Fürjes tanya 518. / Békés</t>
  </si>
  <si>
    <t>HU-04-TCS-001</t>
  </si>
  <si>
    <t xml:space="preserve">Szerencsi Mg. Zrt. </t>
  </si>
  <si>
    <t>3922 Taktaharkány, Siska-tanya  / Borsod-Abaúj-Zemplén</t>
  </si>
  <si>
    <t>HU-04-TCS-004</t>
  </si>
  <si>
    <r>
      <t xml:space="preserve">Tóth Ferencné </t>
    </r>
    <r>
      <rPr>
        <sz val="7"/>
        <rFont val="Arial"/>
        <family val="2"/>
        <charset val="238"/>
      </rPr>
      <t>2014.01.22</t>
    </r>
  </si>
  <si>
    <t>3462 Borsodivánka, Petőfi tanya  / Borsod-Abaúj-Zemplén</t>
  </si>
  <si>
    <t>HU-04-TCS-007</t>
  </si>
  <si>
    <t>Aves Kft.</t>
  </si>
  <si>
    <t>3572 Sajólád, Gyömrőpuszta hrsz.: 030/1 / Borsod-Abaúj-Zemplén</t>
  </si>
  <si>
    <t>HU-04-TCS-010</t>
  </si>
  <si>
    <t>Tojáscsomagoló Vílyvitány</t>
  </si>
  <si>
    <t>3991 Vilyvitány, hrsz. 073/1 / Borsod-Abaúj-Zemplén</t>
  </si>
  <si>
    <t>HU-04-TCS-011</t>
  </si>
  <si>
    <t>HU 967</t>
  </si>
  <si>
    <t>Szerencsi Mezőgazdasági Zrt. Tojáslé üzeme</t>
  </si>
  <si>
    <t>3564 Hernádnémeti, Siska tanya külterület hrsz. 035/2. / Borsod-Abaúj-Zemplén</t>
  </si>
  <si>
    <t>Vér József tojáscsomagoló</t>
  </si>
  <si>
    <t>Halmi Gazdász Kft.</t>
  </si>
  <si>
    <t>HU-05-TCS-005</t>
  </si>
  <si>
    <t>8000 Székesfehérvár, Börgöndi u. 53. / Fejér</t>
  </si>
  <si>
    <t>HU-06-TCS-002</t>
  </si>
  <si>
    <t>HU-06-TCS-003</t>
  </si>
  <si>
    <t>8086 Felcsút, Szúnyogpuszta 0292/19 hrsz. / Fejér</t>
  </si>
  <si>
    <t>2475 Kápolnásnyék, Balassa u. 26. / Fejér</t>
  </si>
  <si>
    <t>HU-06-TCS-005</t>
  </si>
  <si>
    <t>Kovács József</t>
  </si>
  <si>
    <t>HU-06-TCS-007</t>
  </si>
  <si>
    <t>2400 Dunaújváros, Farkas-tanya 0103/2. / Fejér</t>
  </si>
  <si>
    <t>2063 Óbarok, Vázsnypuszta 11 / Fejér</t>
  </si>
  <si>
    <t>HU-06-TCS-009</t>
  </si>
  <si>
    <t>2426 Baracs, hrsz. 0248/19 / Fejér</t>
  </si>
  <si>
    <t>HU-06-TCS-011</t>
  </si>
  <si>
    <t>8136 Lajoskomárom, Kossuth u. 3. / Fejér</t>
  </si>
  <si>
    <t>HU-06-TCS-012</t>
  </si>
  <si>
    <t>Ráthgéber László</t>
  </si>
  <si>
    <t>2400 Dunaújváros, Baracsi u. 42. / Fejér</t>
  </si>
  <si>
    <t>HU-06-TCS-013</t>
  </si>
  <si>
    <t>8136 Lajoskomárom, Bogárdi u. 6/b. / Fejér</t>
  </si>
  <si>
    <t>HU-07-TCS-001</t>
  </si>
  <si>
    <t>Farm Tojás Kft.</t>
  </si>
  <si>
    <t>9073 Bőny, Szőlőhegy u. 2. / Győr-Moson-Sopron</t>
  </si>
  <si>
    <t>HU-07-TCS-002</t>
  </si>
  <si>
    <t>Stencinger Mihály</t>
  </si>
  <si>
    <t>9226 Dunasziget, Galambos u. 33. / Győr-Moson-Sopron</t>
  </si>
  <si>
    <t>HU-07-TCS-003</t>
  </si>
  <si>
    <t>Hatos Kálmánné</t>
  </si>
  <si>
    <t>9151 Börcs, Szabadság u. 24./ Győr-Moson-Sopron</t>
  </si>
  <si>
    <t>HU-07-TCS-004</t>
  </si>
  <si>
    <t>Szalay Ferenc</t>
  </si>
  <si>
    <t>HU-07-TCS-006</t>
  </si>
  <si>
    <t>Böcskör György</t>
  </si>
  <si>
    <t>HU-08-TCS-001</t>
  </si>
  <si>
    <t>HU-08-TCS-002</t>
  </si>
  <si>
    <t>HU-08-TCS-003</t>
  </si>
  <si>
    <t>Sárréti Major Kft.</t>
  </si>
  <si>
    <t>4171 Sárrét, Sárréti major hrsz. 0106/10 / Hajdú-Bihar</t>
  </si>
  <si>
    <t>HU-08-TCS-004</t>
  </si>
  <si>
    <t>Bodogán László</t>
  </si>
  <si>
    <t>HU-08-TCS-006</t>
  </si>
  <si>
    <t>Tóth Tibor</t>
  </si>
  <si>
    <t>4220 Hajdúböszörmény, Táltos u. 27. / Hajdú-Bihar</t>
  </si>
  <si>
    <t>HU-08-TCS-007</t>
  </si>
  <si>
    <t>4080 Hajdúnánás, Tégláskert 4673 hrsz. / Hajdú-Bihar</t>
  </si>
  <si>
    <t>Kovács Zoltán</t>
  </si>
  <si>
    <t>4200 Hajdúszoboszló, Kabai útfél 3. / Hajdú-Bihar</t>
  </si>
  <si>
    <t>Pintér Endre</t>
  </si>
  <si>
    <t>3388 Poroszló, Kétútköz tanya / Heves</t>
  </si>
  <si>
    <t>HU-09-TCS-004</t>
  </si>
  <si>
    <t>3258 Tarnalelesz, Petőfi S. u. 117/A. / Heves</t>
  </si>
  <si>
    <t>HU-09-TCS-007</t>
  </si>
  <si>
    <t>3212 Gyöngyöshalász, Csárda tanya hrsz.: 021/7./ Heves</t>
  </si>
  <si>
    <t>HU-09-TCS-009</t>
  </si>
  <si>
    <t>Lajer Gábor e.v.</t>
  </si>
  <si>
    <t>HU-09-TCS-010</t>
  </si>
  <si>
    <t>Utassy Balázsné</t>
  </si>
  <si>
    <t>HU-09-TCS-012</t>
  </si>
  <si>
    <t>Nagy Péter</t>
  </si>
  <si>
    <t>3360 Heves, Radnóti út 1/A. / Heves</t>
  </si>
  <si>
    <t>HU-09-TCS-013</t>
  </si>
  <si>
    <t>Sárközi Károly</t>
  </si>
  <si>
    <t>3360 Heves, Egri u. 2. / Heves</t>
  </si>
  <si>
    <t>Jámbor Ferenc</t>
  </si>
  <si>
    <t>3257 Bükkszenterzsébet, József A. u. 41. / Heves</t>
  </si>
  <si>
    <t>Molnár Tanya Kft.</t>
  </si>
  <si>
    <t>3212 Gyöngyöshalász, hrsz. 0207/1. / Heves</t>
  </si>
  <si>
    <t>Meisik 2010 Kft.</t>
  </si>
  <si>
    <t>5340 Kunhegyes, Ady Endre út 1. / Jász-Nagykun-Szolnok</t>
  </si>
  <si>
    <t>HU-15-TCS-001</t>
  </si>
  <si>
    <t>Vitaleggs Kft.</t>
  </si>
  <si>
    <t>HU-15-TCS-002</t>
  </si>
  <si>
    <t>JOKER-DANUBIUS Kft.</t>
  </si>
  <si>
    <t>5061 Tiszasüly, Külterület 0342/11 hrsz./ Jász-Nagykun-Szolnok</t>
  </si>
  <si>
    <t>HU-15-TCS-003</t>
  </si>
  <si>
    <t>S &amp; Z Szolgáltató és Kereskedelmi Bt.</t>
  </si>
  <si>
    <t>5071 Besenyszög Külterület, Lenin major 9000 hrsz.  0712/2./ Jász-Nagykun-Szolnok</t>
  </si>
  <si>
    <t>HU-15-TCS-004</t>
  </si>
  <si>
    <t>Telek Dénes Tojáscsomagoló Üzem</t>
  </si>
  <si>
    <t>5071 Besenyszög, Külterület hrsz. 098/12. / Jász-Nagykun-Szolnok</t>
  </si>
  <si>
    <t>HU-15-TCS-005</t>
  </si>
  <si>
    <t>Urbánné és Társa Kft. Tojáscsomagoló Üzeme</t>
  </si>
  <si>
    <t>5130 Jászapáti, Tanya 227/B / Jász-Nagykun-Szolnok</t>
  </si>
  <si>
    <t>HU 443</t>
  </si>
  <si>
    <t>EcoMotive Kft.</t>
  </si>
  <si>
    <t>2821 Gyermely, Bajnai út Szeszgyári telep / Komárom-Esztergom</t>
  </si>
  <si>
    <t>2837 Vértesszőlős, Major hrsz. 08/3. / Komárom-Esztergom</t>
  </si>
  <si>
    <t>Patár Zrt.</t>
  </si>
  <si>
    <t>2851 Környe, Patárpuszta / Komárom-Esztergom</t>
  </si>
  <si>
    <t>Katona Antal</t>
  </si>
  <si>
    <t>2834 Tardos, Béke út 13. / Komárom-Esztergom</t>
  </si>
  <si>
    <t>Csernyik Attila</t>
  </si>
  <si>
    <t>2855 Bokod, TSZ-major / Komárom-Esztergom</t>
  </si>
  <si>
    <t>Zsombok István</t>
  </si>
  <si>
    <t>2523 Sárisáp, Május 1. út / Komárom-Esztergom</t>
  </si>
  <si>
    <t>Enté Tojás Kft.</t>
  </si>
  <si>
    <t>2945 Tárkány, hrsz. 017/10 Kisölbő / Komárom-Esztergom</t>
  </si>
  <si>
    <t>Aranytojás Kft.</t>
  </si>
  <si>
    <t>2896 Szomód, 0148/10 hrsz. / Komárom-Esztergom</t>
  </si>
  <si>
    <r>
      <t xml:space="preserve">Horváth Agrofarm Kft. </t>
    </r>
    <r>
      <rPr>
        <sz val="7"/>
        <rFont val="Arial"/>
        <family val="2"/>
        <charset val="238"/>
      </rPr>
      <t>2014.09.30</t>
    </r>
  </si>
  <si>
    <t>2896 Szomód-Ferencmajor 0188/9 hrsz. / Komárom-Esztergom</t>
  </si>
  <si>
    <t>Kiss János</t>
  </si>
  <si>
    <t>3128 Vizslás Iskola út 3. / Nógrád</t>
  </si>
  <si>
    <t>Mancso Tojás Kft.</t>
  </si>
  <si>
    <t>2675 Nógrádmarcal, Szügyi út 0101/31 hrsz.  / Nógrád</t>
  </si>
  <si>
    <t>HU-11- TCS-006</t>
  </si>
  <si>
    <t>Sándor István</t>
  </si>
  <si>
    <t>3128 Vizslás, Mező Imre út 24./ Nógrád</t>
  </si>
  <si>
    <t>K+K Farm Kft.</t>
  </si>
  <si>
    <t>Máth Mihály</t>
  </si>
  <si>
    <t>Kis Anzelmné</t>
  </si>
  <si>
    <t>HU 343</t>
  </si>
  <si>
    <t>Capriovus Kft.</t>
  </si>
  <si>
    <t>2317 Szigetcsép, Dózsa Gy. u. 0126/7 hrsz. / Pest</t>
  </si>
  <si>
    <t>HU 444</t>
  </si>
  <si>
    <t>2120 Dunakeszi, Székes dűlő 0126/3 Házgyár / Pest</t>
  </si>
  <si>
    <t>HU 913</t>
  </si>
  <si>
    <t>főtt tojás</t>
  </si>
  <si>
    <t>2740 Abony, Vasút u. 124. / Pest</t>
  </si>
  <si>
    <t>HU-12-TCS-004</t>
  </si>
  <si>
    <t>Major Kft.</t>
  </si>
  <si>
    <t>2300 Ráckeve, Godány dűlő / Pest</t>
  </si>
  <si>
    <t>Rezneki János</t>
  </si>
  <si>
    <t>2131 Göd, Fóti u. 6.  / Pest</t>
  </si>
  <si>
    <t>Tóth Mihály</t>
  </si>
  <si>
    <t>2747 Törtel, Kossuth L.u.49. / Pest</t>
  </si>
  <si>
    <t>2317 Szigetcsép, Dunasor 073/72 hrsz. /Pest</t>
  </si>
  <si>
    <t>2713 Csemő, Petőfi út 10./ Pest</t>
  </si>
  <si>
    <t>Iványi Istvánné</t>
  </si>
  <si>
    <t>Kiss Lajos</t>
  </si>
  <si>
    <t>VargaJános</t>
  </si>
  <si>
    <t>Urbán Norbert</t>
  </si>
  <si>
    <t>Arláth Józsefné</t>
  </si>
  <si>
    <t>Hornyák Krisztián</t>
  </si>
  <si>
    <t>Servant Szolgáltató és Kereskedelmi Kft.</t>
  </si>
  <si>
    <t>HU-12-TCS-022</t>
  </si>
  <si>
    <t>Apró András</t>
  </si>
  <si>
    <t>2760 Nagykáta, Percel Mór utca 104. / Pest</t>
  </si>
  <si>
    <t>HU-12-TCS-024</t>
  </si>
  <si>
    <t>Szeleczki Lászlóné</t>
  </si>
  <si>
    <t>2377 Örkény, Templom út 14. / Pest</t>
  </si>
  <si>
    <t>HU-12-TCS-025</t>
  </si>
  <si>
    <t>Petrezselyemné Bajári Mónika</t>
  </si>
  <si>
    <t>2740 Abony, Szolnoki út 28. / Pest</t>
  </si>
  <si>
    <t>HU-12-TCS-026</t>
  </si>
  <si>
    <t>Antopéna Kft.</t>
  </si>
  <si>
    <t>2116 Zsámbok, 1079/9 hrsz. / Pest</t>
  </si>
  <si>
    <t>HU-12-TCS-027</t>
  </si>
  <si>
    <r>
      <t xml:space="preserve">Gogolák Istvánné e.v. </t>
    </r>
    <r>
      <rPr>
        <sz val="7"/>
        <rFont val="Arial"/>
        <family val="2"/>
        <charset val="238"/>
      </rPr>
      <t>2013.12.07</t>
    </r>
  </si>
  <si>
    <t>2371 Dabas, Hajcsár u. 10. / Pest</t>
  </si>
  <si>
    <t>HU-12-TCS-028</t>
  </si>
  <si>
    <r>
      <t xml:space="preserve">Misákné Svébis Márta </t>
    </r>
    <r>
      <rPr>
        <sz val="7"/>
        <rFont val="Arial"/>
        <family val="2"/>
        <charset val="238"/>
      </rPr>
      <t>2014.02.11</t>
    </r>
  </si>
  <si>
    <t>2367 Újhartyán, Árpád út 12. / Pest</t>
  </si>
  <si>
    <t>HU-12-TCS-030</t>
  </si>
  <si>
    <r>
      <t xml:space="preserve">Majer Györgyné e.v. </t>
    </r>
    <r>
      <rPr>
        <sz val="7"/>
        <rFont val="Arial"/>
        <family val="2"/>
        <charset val="238"/>
      </rPr>
      <t>2013.12.07</t>
    </r>
  </si>
  <si>
    <t>2724 Újlengyel, Petőfi út 37. / Pest</t>
  </si>
  <si>
    <t>HU-12-TCS-031</t>
  </si>
  <si>
    <r>
      <t>Lőrinczy Mihály e.v.</t>
    </r>
    <r>
      <rPr>
        <sz val="7"/>
        <rFont val="Arial"/>
        <family val="2"/>
        <charset val="238"/>
      </rPr>
      <t xml:space="preserve"> 2013.12.07</t>
    </r>
  </si>
  <si>
    <t>2740 Abony, Dohányos dűlő 1. hrsz.:099/7. / Pest</t>
  </si>
  <si>
    <t>HU-12-TCS-032</t>
  </si>
  <si>
    <r>
      <t>Galyas Tojás Kft.</t>
    </r>
    <r>
      <rPr>
        <sz val="7"/>
        <rFont val="Arial"/>
        <family val="2"/>
        <charset val="238"/>
      </rPr>
      <t xml:space="preserve"> 2014.07.21</t>
    </r>
  </si>
  <si>
    <t>2225 Üllő, Pesti út 199-201. / Pest</t>
  </si>
  <si>
    <t>Tamagó Kft.</t>
  </si>
  <si>
    <t>FM Tojáskereskedelmi Kft.</t>
  </si>
  <si>
    <t>HU-20-TCS-005</t>
  </si>
  <si>
    <t>Családi Tojás Termelő Kft.</t>
  </si>
  <si>
    <t>TAMAGO Fürjtojás Feldolgozó Kft.</t>
  </si>
  <si>
    <t>Szalina Kft.</t>
  </si>
  <si>
    <t>1151 Budapest, Szántóföld út 1. / Pest</t>
  </si>
  <si>
    <t>1239 Budapest, Szentlőrinci út 17/A 2-es épület 07-es / Pest</t>
  </si>
  <si>
    <t xml:space="preserve">HU 445 </t>
  </si>
  <si>
    <t>8653 Ádánd, Berzsenyi u. 37. /Somogy</t>
  </si>
  <si>
    <t xml:space="preserve">LEP </t>
  </si>
  <si>
    <t>Eurocukor Kft.</t>
  </si>
  <si>
    <t>8630 Balatonboglár, Klapka u. 2651/6 hrsz./ Somogy</t>
  </si>
  <si>
    <t>7400 Kaposvár, Guba Sándor u. 40. / Somogy</t>
  </si>
  <si>
    <t>HU-14-TCS-003</t>
  </si>
  <si>
    <t>Balku Istvánné</t>
  </si>
  <si>
    <t>4900Fehérgyarmat, Kiss E. u. 25./ Szabolcs-Szatmár-Bereg</t>
  </si>
  <si>
    <t>HU-14-TCS-006</t>
  </si>
  <si>
    <t>Ling Attila</t>
  </si>
  <si>
    <t>4555 Levelek, Rákóczi u. 50. / Szabolcs-Szatmár-Bereg</t>
  </si>
  <si>
    <t>Tóth Bertalan</t>
  </si>
  <si>
    <t>4931 Tarpa, Petőfi u. 35./ Szabols-Szatmár-Bereg</t>
  </si>
  <si>
    <t>HU-14-TCS-009</t>
  </si>
  <si>
    <t>4622 Komoró, hrsz. 02/3 / Szabolcs-Szatmár-Bereg</t>
  </si>
  <si>
    <t>Schuller Tojás Bt.</t>
  </si>
  <si>
    <t>4465 Rakamaz, Dózsa Gy u.63. 1617. hrsz.      / Szabolcs-Szatmár-Bereg</t>
  </si>
  <si>
    <t>HU-14-TCS-011</t>
  </si>
  <si>
    <t>Tojás-Farm Bt.</t>
  </si>
  <si>
    <t>4622 Komló, Külterület 092/18. hrsz./ Szabolcs-Szatmár-Bereg</t>
  </si>
  <si>
    <t>HU-14-TCS-012</t>
  </si>
  <si>
    <t>Medical-Farm Kft.</t>
  </si>
  <si>
    <t>4841 Jánd, 078/8. hrsz./ Szabolcs-Szatmár-Bereg</t>
  </si>
  <si>
    <t>HU-14-TCS-013</t>
  </si>
  <si>
    <t>Siska Mihály</t>
  </si>
  <si>
    <t>4400 Nyíregyháza, Szabadságbokor 1. 0658/16.hrsz./ Szabolcs-Szatmár-Bereg</t>
  </si>
  <si>
    <t>Morauszkiné Éles Edit</t>
  </si>
  <si>
    <t>HU-14-TCS-015</t>
  </si>
  <si>
    <t>Sipos Ferenc</t>
  </si>
  <si>
    <t>4621 Fényeslitke, Rákóczi F. u. 39.</t>
  </si>
  <si>
    <t xml:space="preserve"> 2014.04.14</t>
  </si>
  <si>
    <t>Sági János</t>
  </si>
  <si>
    <t>7132 Bogyiszló, Bibere u. 9. / Tolna</t>
  </si>
  <si>
    <t>Británszki István</t>
  </si>
  <si>
    <t>7192 Szakály, Rákóczi út 122.</t>
  </si>
  <si>
    <t>HU-17-TCS-001</t>
  </si>
  <si>
    <t>9757 Meggyeskovácsi, Balozsai u. 1. /Vas</t>
  </si>
  <si>
    <t>HU-17-TCS-002</t>
  </si>
  <si>
    <t>Komonszky István</t>
  </si>
  <si>
    <t>HU-17-TCS-003</t>
  </si>
  <si>
    <t>Cser Nándor</t>
  </si>
  <si>
    <t>9771 Balogunyom, Bem J. u. 13.  /Vas</t>
  </si>
  <si>
    <t>HU-17-TCS-004</t>
  </si>
  <si>
    <t>Bábolna Tetra Kft.</t>
  </si>
  <si>
    <t>9651 Uraiújfalu, Körisvölgy, keltető telep /Vas</t>
  </si>
  <si>
    <t>HU-17-TCS-005</t>
  </si>
  <si>
    <t>Sebestyén Sándorné</t>
  </si>
  <si>
    <t>9500 Celldömölk, 0118/7 hrsz.  /Vas</t>
  </si>
  <si>
    <t>HU-17-TCS-006</t>
  </si>
  <si>
    <t>Nagy Richard</t>
  </si>
  <si>
    <t>9798 Ják, Rákóczi u. 24./a  /Vas</t>
  </si>
  <si>
    <t>HU-17-TCS-008</t>
  </si>
  <si>
    <t>Dragovics Árpád</t>
  </si>
  <si>
    <t>9762 Tanakajd, Zrínyi u. 15.  /Vas</t>
  </si>
  <si>
    <t>HU-17-TCS-009</t>
  </si>
  <si>
    <t>Móricz Lajos</t>
  </si>
  <si>
    <t>9900 Körmend, Bercsényi u. 37.  /Vas</t>
  </si>
  <si>
    <t>HU-17-TCS-011</t>
  </si>
  <si>
    <t>Németh 2008. Kft.</t>
  </si>
  <si>
    <t>9621 Ölbő, Béke u. 2. / Vas</t>
  </si>
  <si>
    <t>HU-17-TCS-012</t>
  </si>
  <si>
    <t>Somogyi Zoltán</t>
  </si>
  <si>
    <t>9511 Kemenesmihályfa, Arany J. u. 9. / Vas</t>
  </si>
  <si>
    <t>HU-17-TCS-013</t>
  </si>
  <si>
    <t>Szabó Tibor</t>
  </si>
  <si>
    <t>9771 Balogunyom, Bem J. u. 5. / Vas</t>
  </si>
  <si>
    <t>Bosits András</t>
  </si>
  <si>
    <t>9749 Nemesbőd, hrsz. 05666 / Vas</t>
  </si>
  <si>
    <t>HU-17-TCS-015</t>
  </si>
  <si>
    <t>Kovács Ferenc</t>
  </si>
  <si>
    <t>Fuchsné Véber Genovéva</t>
  </si>
  <si>
    <t>HU-18-TCS-002</t>
  </si>
  <si>
    <t>Laczi Róbert</t>
  </si>
  <si>
    <t>8345 Dabronc, Kossuth u.100. / Veszprém</t>
  </si>
  <si>
    <t>HU-18-TCS-003</t>
  </si>
  <si>
    <t>Tibold Ervinné</t>
  </si>
  <si>
    <t>8542 Vaszar, Jókai u. 38. / Veszprém</t>
  </si>
  <si>
    <t>HU-18-TCS-004</t>
  </si>
  <si>
    <t>Ferencz Gábor</t>
  </si>
  <si>
    <t>8542 Vaszar, Fő u. 59. / Veszprém</t>
  </si>
  <si>
    <t>Selecta Flóra Ker. Kft.</t>
  </si>
  <si>
    <t>8330 Sümeg, János-major / Veszprém</t>
  </si>
  <si>
    <t>Mezőtek Zrt.</t>
  </si>
  <si>
    <t>HU-19-TCS-004</t>
  </si>
  <si>
    <t>Schulcz Béla</t>
  </si>
  <si>
    <t>8784 Kehidakustány, Ady út 24. / Zala</t>
  </si>
  <si>
    <t>HU-19-TCS-005</t>
  </si>
  <si>
    <t>Gorza Ferenc</t>
  </si>
  <si>
    <t>HU-19-TCS-006</t>
  </si>
  <si>
    <t>Goldavis Kft.</t>
  </si>
  <si>
    <t>HU-19-TCS-007</t>
  </si>
  <si>
    <t>Kriszpo Bt.</t>
  </si>
  <si>
    <t>8756 Nagyrécse Központi major / Zala</t>
  </si>
  <si>
    <t>HU-19-TCS-008</t>
  </si>
  <si>
    <t>Hóbár Antalné, Nagyrécse</t>
  </si>
  <si>
    <t>8756 Nagyrécse, hrsz.: 047/2 / Zala</t>
  </si>
  <si>
    <t>HU-19-TCS-009</t>
  </si>
  <si>
    <t>Horváth Gyula</t>
  </si>
  <si>
    <t>Zalaszentlőrinc, Ady út 4/A/ Zala</t>
  </si>
  <si>
    <t>HU-19-TCS-010</t>
  </si>
  <si>
    <t>Organic Food Kft.</t>
  </si>
  <si>
    <t>8874 Kerkaszentkirály Béke u. 67. / Zala</t>
  </si>
  <si>
    <t>HU 223</t>
  </si>
  <si>
    <t>MANTAR Kft</t>
  </si>
  <si>
    <t>4562 Vaja, Rohodi út. / Szabolcs-Szatmár-Bereg</t>
  </si>
  <si>
    <t>sn</t>
  </si>
  <si>
    <t>8790 Zalaszentgrót, Türjei út 19. / Zala</t>
  </si>
  <si>
    <t>Balogh Bálint Vágóhíd és</t>
  </si>
  <si>
    <t xml:space="preserve"> Baranya</t>
  </si>
  <si>
    <t>7628 Pécs, Bródy Sándor u. 34../ Baranya</t>
  </si>
  <si>
    <t>HU 933</t>
  </si>
  <si>
    <t>B, S</t>
  </si>
  <si>
    <t>HU 970</t>
  </si>
  <si>
    <t>Kéleshús Kft.</t>
  </si>
  <si>
    <t>6086 Jánoshalma, Dózsa Gy. út 91. / Bács-Kiskun</t>
  </si>
  <si>
    <t>5630 Békés, 3736/5. / Békés</t>
  </si>
  <si>
    <t>HU 1016</t>
  </si>
  <si>
    <t>zsírsütés, tepertő, sültszalonna</t>
  </si>
  <si>
    <t>HU 1181</t>
  </si>
  <si>
    <t>3726 Alsószuha, Szabadság út 44. / Borsod-Abaúj-Zemplén</t>
  </si>
  <si>
    <t>6800 Hódmezővásárhely, Klauzál u. 162./</t>
  </si>
  <si>
    <r>
      <t>Élelmiszer ABC Húsüzem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</si>
  <si>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Hegedűs Ferencné </t>
    </r>
    <r>
      <rPr>
        <sz val="7"/>
        <rFont val="Arial"/>
        <family val="2"/>
        <charset val="238"/>
      </rPr>
      <t>2011.06.14.</t>
    </r>
  </si>
  <si>
    <t>HU 1093</t>
  </si>
  <si>
    <t xml:space="preserve">Fömo-Hús Kft. Húsdaraboló és </t>
  </si>
  <si>
    <t>7014 Sáregres, külterület 197/4 hrsz. / Fejér</t>
  </si>
  <si>
    <t>húsfeldolgozó üzeme</t>
  </si>
  <si>
    <t>9155 Lébény, Tárnokréti út</t>
  </si>
  <si>
    <t>8438 Veszprémvarsány, Rákóczi út 049. hrsz.</t>
  </si>
  <si>
    <t xml:space="preserve">4172 Biharnagybajom, Béke telep 46. </t>
  </si>
  <si>
    <t xml:space="preserve">4242 Hajdúhadház, Dr. Földi János u. 61. </t>
  </si>
  <si>
    <t>/Hajdú-Bihar</t>
  </si>
  <si>
    <t>Ferge Gábor hurka-kolbász készítő</t>
  </si>
  <si>
    <t xml:space="preserve"> kisüzeme</t>
  </si>
  <si>
    <t>HU 1078</t>
  </si>
  <si>
    <t>3348 Szilvásvárad, Miskolci út 27. / Heves</t>
  </si>
  <si>
    <t>5085 Rákóczifalva, József A. út 16.</t>
  </si>
  <si>
    <r>
      <t>P, B</t>
    </r>
    <r>
      <rPr>
        <sz val="7"/>
        <rFont val="Arial"/>
        <family val="2"/>
        <charset val="238"/>
      </rPr>
      <t xml:space="preserve"> 2011.03.30</t>
    </r>
  </si>
  <si>
    <t>HU 778</t>
  </si>
  <si>
    <r>
      <t>Jászkofa Kft.
Ladányhús Kft.</t>
    </r>
    <r>
      <rPr>
        <strike/>
        <sz val="7"/>
        <rFont val="Arial"/>
        <family val="2"/>
        <charset val="238"/>
      </rPr>
      <t xml:space="preserve"> 2009.10.21.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</si>
  <si>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PP </t>
    </r>
    <r>
      <rPr>
        <strike/>
        <sz val="7"/>
        <rFont val="Arial"/>
        <family val="2"/>
        <charset val="238"/>
      </rPr>
      <t>2013.05.14</t>
    </r>
  </si>
  <si>
    <r>
      <t xml:space="preserve">Alexandra-Lux Kft. </t>
    </r>
    <r>
      <rPr>
        <sz val="7"/>
        <rFont val="Arial"/>
        <family val="2"/>
        <charset val="238"/>
      </rPr>
      <t>2010.01.26.</t>
    </r>
  </si>
  <si>
    <r>
      <t>zsírsütés</t>
    </r>
    <r>
      <rPr>
        <sz val="7"/>
        <color indexed="8"/>
        <rFont val="Arial"/>
        <family val="2"/>
        <charset val="238"/>
      </rPr>
      <t xml:space="preserve"> 2013.06.12.</t>
    </r>
  </si>
  <si>
    <t>HU 1095</t>
  </si>
  <si>
    <t>2525 Bajna, 986/10. hrsz. /Komárom-Esztergom</t>
  </si>
  <si>
    <r>
      <t xml:space="preserve">A,B,P,wA,wL, wU </t>
    </r>
    <r>
      <rPr>
        <sz val="7"/>
        <rFont val="Arial"/>
        <family val="2"/>
        <charset val="238"/>
      </rPr>
      <t>2014.05.19</t>
    </r>
  </si>
  <si>
    <t>2212 Csévharaszt, Külterület 3./  Pest</t>
  </si>
  <si>
    <t>Kiscsülök Bt.</t>
  </si>
  <si>
    <t>zsírsütlés</t>
  </si>
  <si>
    <t>Palcsó Zoltán Kereskedelmi Kft.</t>
  </si>
  <si>
    <t xml:space="preserve">2344 Dömsöd, Tassi u. 57. hrsz. 076/19. </t>
  </si>
  <si>
    <t>2100 Gödöllő, Repülőtéri út hrsz. 092 2. sz.</t>
  </si>
  <si>
    <t xml:space="preserve"> épület / Pest</t>
  </si>
  <si>
    <t xml:space="preserve">4400 Nyíregyháza, Butykai út 236. </t>
  </si>
  <si>
    <t xml:space="preserve">4351 Vállaj, Béke út 1. / </t>
  </si>
  <si>
    <t>4564 Nyírmada, Vásártér út 9. /</t>
  </si>
  <si>
    <r>
      <t>Füsti-Hús Bt.</t>
    </r>
    <r>
      <rPr>
        <sz val="10"/>
        <color indexed="8"/>
        <rFont val="Arial"/>
        <family val="2"/>
        <charset val="238"/>
      </rPr>
      <t/>
    </r>
  </si>
  <si>
    <t>4461 Nyírtelek, Széchenyi út 45. /</t>
  </si>
  <si>
    <t>HU 1066</t>
  </si>
  <si>
    <t>Szilágyi Sándor</t>
  </si>
  <si>
    <t>4812 Nagyvarsány, Szabadság tanya 711/3 hrsz./ Szabolcs-Szatmár-Bereg</t>
  </si>
  <si>
    <t>PREMIX Gyártó Kft.</t>
  </si>
  <si>
    <t>Stelcz és Fia Kft.</t>
  </si>
  <si>
    <t>PE-VA Sütő Kft.</t>
  </si>
  <si>
    <t>8200 Veszprém, Videoton Ipari Park 25. / Veszprém</t>
  </si>
  <si>
    <t xml:space="preserve">8861 Szepetnek, Jókai út 39. / Zala </t>
  </si>
  <si>
    <t>HU 1217</t>
  </si>
  <si>
    <r>
      <t xml:space="preserve">Kastrade Hungary Kft. </t>
    </r>
    <r>
      <rPr>
        <sz val="7"/>
        <rFont val="Arial"/>
        <family val="2"/>
        <charset val="238"/>
      </rPr>
      <t>2014.09.22</t>
    </r>
  </si>
  <si>
    <t>6211 Kaskantyú, Petőfi S. u. 5./ Bács-Kiskun</t>
  </si>
  <si>
    <t>4281 Létavértes, Árpád tér 40/B. / Hajdú-Bihar</t>
  </si>
  <si>
    <t>HU 560</t>
  </si>
  <si>
    <t>3291 Vámosgyörk, Nyilas tanya (hrsz: 016/5.)  / Heves</t>
  </si>
  <si>
    <t>HU 546</t>
  </si>
  <si>
    <t>Jászbél Bt.</t>
  </si>
  <si>
    <t>5122 Jászdózsa Széchenyi út 98.</t>
  </si>
  <si>
    <r>
      <t xml:space="preserve">RW </t>
    </r>
    <r>
      <rPr>
        <sz val="7"/>
        <rFont val="Arial"/>
        <family val="2"/>
        <charset val="238"/>
      </rPr>
      <t>2011.03.25</t>
    </r>
  </si>
  <si>
    <t xml:space="preserve">5085 Rákóczifalva, József A. út 16. / </t>
  </si>
  <si>
    <r>
      <t>P,B</t>
    </r>
    <r>
      <rPr>
        <sz val="7"/>
        <rFont val="Arial"/>
        <family val="2"/>
        <charset val="238"/>
      </rPr>
      <t xml:space="preserve"> 2011.03.30</t>
    </r>
  </si>
  <si>
    <t>HU 541</t>
  </si>
  <si>
    <t>Freddo-Line Kft.</t>
  </si>
  <si>
    <t>2713 Csemő, Hornyák dűlő 5. / Pest</t>
  </si>
  <si>
    <t>HU 206</t>
  </si>
  <si>
    <t>Bimex Casing Kft.</t>
  </si>
  <si>
    <t>2151 Fót, Bartók Béla u. 40.  / Pest</t>
  </si>
  <si>
    <t>Solvent Kereskedőház Keresk. Rt.</t>
  </si>
  <si>
    <t>2371 Dabas, Mánteleki u. 1.  / Pest</t>
  </si>
  <si>
    <t>HU 214</t>
  </si>
  <si>
    <t>Hungaro Casing Kft.</t>
  </si>
  <si>
    <t>HU 883</t>
  </si>
  <si>
    <t>Simon Zoltán</t>
  </si>
  <si>
    <t>HU 213</t>
  </si>
  <si>
    <r>
      <t xml:space="preserve">CC </t>
    </r>
    <r>
      <rPr>
        <strike/>
        <sz val="7"/>
        <rFont val="Arial"/>
        <family val="2"/>
        <charset val="238"/>
      </rPr>
      <t>2013.06.14</t>
    </r>
  </si>
  <si>
    <t>Unilever Magyarország Kft.</t>
  </si>
  <si>
    <t>Jelmagyarázat</t>
  </si>
  <si>
    <t>Kategória / Kiegészítő tevékenység</t>
  </si>
  <si>
    <t>AH = auction hall = árverezési csarnok</t>
  </si>
  <si>
    <t>FV = factory vessel = feldolgozó hajó</t>
  </si>
  <si>
    <t>PP = processing plant = feldolgozó üzem</t>
  </si>
  <si>
    <t>CC = collection centre = gyűjtő központ</t>
  </si>
  <si>
    <t>GHE = game handling establishment = vadfeldolgozó üzem</t>
  </si>
  <si>
    <t>CP = cutting plant = daraboló üzem</t>
  </si>
  <si>
    <t>LEP = liquid eggs plant = lé-tojás üzem</t>
  </si>
  <si>
    <t>SH = slaughterhouse = vágóhíd</t>
  </si>
  <si>
    <t>MM = minced meat establishment = darált hús előállító üzem</t>
  </si>
  <si>
    <t>WM = wholesale market = nagykereskedelmi piac</t>
  </si>
  <si>
    <t>DC = dispatch centre = logisztikai központ</t>
  </si>
  <si>
    <t>MP = meat preparation establishment = előkészített húst előállító üzem</t>
  </si>
  <si>
    <t>ZV = freezer vessel = fagyasztó hajó</t>
  </si>
  <si>
    <t>EPC = egg packing centre = tojáscsomagolási központ</t>
  </si>
  <si>
    <t>PC = purification centre = tisztításért felelős központ</t>
  </si>
  <si>
    <t>Állatfajok</t>
  </si>
  <si>
    <t>A = poultry = baromfi</t>
  </si>
  <si>
    <t>P = porcine = sertés</t>
  </si>
  <si>
    <t>wL = wild lagomorphs = vad nyúlfélék</t>
  </si>
  <si>
    <t>B = bovine = szarvasmarha</t>
  </si>
  <si>
    <t>S = solipeds = páratlan ujjú patások</t>
  </si>
  <si>
    <t>wU = wild ungulates = vad patások</t>
  </si>
  <si>
    <t>C = caprine = kecske</t>
  </si>
  <si>
    <t>fG = tenyésztett vad</t>
  </si>
  <si>
    <t xml:space="preserve">wG = wild land mammals other than wild ungulates and wild lagomorphs = vadon élő </t>
  </si>
  <si>
    <t>L = lagomorphs = nyúlfélék</t>
  </si>
  <si>
    <t>R = ratite = laposmellű futómadarak</t>
  </si>
  <si>
    <t>szárazföldi emlősök, de nem patások és nem vadnyúlfélék</t>
  </si>
  <si>
    <t>O = ovine = juh</t>
  </si>
  <si>
    <t>wA = wild birds = vad madarak</t>
  </si>
  <si>
    <t>Megjegyzések</t>
  </si>
  <si>
    <t>bl = blood products = vér-termékek</t>
  </si>
  <si>
    <t>pap = meat extracts and any powdered products derivate from meat = húskivonat, egyéb por alakú hústermék</t>
  </si>
  <si>
    <t>fl = frogs’legs = békacomb</t>
  </si>
  <si>
    <t>mp = meat products = hús-készítmények</t>
  </si>
  <si>
    <t>st = treated stomachs, bladders and intestines = kezelt gyomor, hólyag illletve bél</t>
  </si>
  <si>
    <t>sn = snails = csiga</t>
  </si>
  <si>
    <t>Az áthúzásokkal, illetve dátumokkal kapcsolatos információk:</t>
  </si>
  <si>
    <t>Baromfi esetében az egyes fajokra utalás</t>
  </si>
  <si>
    <r>
      <t xml:space="preserve">0. SZAKASZ  ÁLTALÁNOS TEVÉKENYSÉGET VÉGZŐ LÉTESÍTMÉNYEK </t>
    </r>
    <r>
      <rPr>
        <sz val="8"/>
        <rFont val="Arial"/>
        <family val="2"/>
        <charset val="238"/>
      </rPr>
      <t>(General activity establishments)</t>
    </r>
  </si>
  <si>
    <r>
      <t xml:space="preserve">I. SZAKASZ  HÁZIASÍTOTT PATÁS ÁLLATOK </t>
    </r>
    <r>
      <rPr>
        <sz val="8"/>
        <rFont val="Arial"/>
        <family val="2"/>
        <charset val="238"/>
      </rPr>
      <t>(Meat of domestic ungulates)</t>
    </r>
  </si>
  <si>
    <t>SH, CP</t>
  </si>
  <si>
    <r>
      <t xml:space="preserve">II. SZAKASZ  BAROMFI ÉS NYÚLFÉLÉK HÚSA </t>
    </r>
    <r>
      <rPr>
        <sz val="8"/>
        <rFont val="Arial"/>
        <family val="2"/>
        <charset val="238"/>
      </rPr>
      <t>(Meat from poultry and lagomorphs)</t>
    </r>
  </si>
  <si>
    <r>
      <t xml:space="preserve">III. SZAKASZ  TENYÉSZTETT VAD HÚSA </t>
    </r>
    <r>
      <rPr>
        <sz val="8"/>
        <rFont val="Arial"/>
        <family val="2"/>
        <charset val="238"/>
      </rPr>
      <t>(Meat of farmed game)</t>
    </r>
  </si>
  <si>
    <r>
      <t xml:space="preserve">IV. SZAKASZ VAD HÚSA (LŐTT VAD) </t>
    </r>
    <r>
      <rPr>
        <sz val="8"/>
        <rFont val="Arial"/>
        <family val="2"/>
        <charset val="238"/>
      </rPr>
      <t>(Wild game meat)</t>
    </r>
  </si>
  <si>
    <t>MM, MP, MSM</t>
  </si>
  <si>
    <r>
      <t xml:space="preserve">VI. SZAKASZ HÚSKÉSZÍTMÉNYT ELŐÁLLÍTÓ LÉTESÍTMÉNYEK </t>
    </r>
    <r>
      <rPr>
        <sz val="8"/>
        <rFont val="Arial"/>
        <family val="2"/>
        <charset val="238"/>
      </rPr>
      <t>(Meat products)</t>
    </r>
  </si>
  <si>
    <r>
      <t xml:space="preserve">VII. SZAKASZ ÉLŐ KÉTHÉJÚ KAGYLÓK </t>
    </r>
    <r>
      <rPr>
        <sz val="8"/>
        <rFont val="Arial"/>
        <family val="2"/>
        <charset val="238"/>
      </rPr>
      <t>(Live bivalve molluscs)</t>
    </r>
  </si>
  <si>
    <t>DC, PC</t>
  </si>
  <si>
    <r>
      <t xml:space="preserve">VIII. SZAKASZ HALÁSZATI TERMÉKEK </t>
    </r>
    <r>
      <rPr>
        <sz val="8"/>
        <rFont val="Arial"/>
        <family val="2"/>
        <charset val="238"/>
      </rPr>
      <t>(Fishery products)</t>
    </r>
  </si>
  <si>
    <t>FV, ZV, FFPP, PP, WM, AH</t>
  </si>
  <si>
    <t>CC, PP</t>
  </si>
  <si>
    <r>
      <t xml:space="preserve">X. SZAKASZ TOJÁS ÉS TOJÁSTERMÉKEK </t>
    </r>
    <r>
      <rPr>
        <sz val="8"/>
        <rFont val="Arial"/>
        <family val="2"/>
        <charset val="238"/>
      </rPr>
      <t>(Eggs and egg products)</t>
    </r>
  </si>
  <si>
    <t>EPC, LEP, PP</t>
  </si>
  <si>
    <r>
      <t xml:space="preserve">XI. SZAKASZ BÉKACOMB ÉS CSIGA </t>
    </r>
    <r>
      <rPr>
        <sz val="8"/>
        <rFont val="Arial"/>
        <family val="2"/>
        <charset val="238"/>
      </rPr>
      <t>(Frogs’ legs and snails)</t>
    </r>
  </si>
  <si>
    <r>
      <t xml:space="preserve">XII. SZAKASZ KIOLVASZTOTT ÁLLATI ZSIRADÉK </t>
    </r>
    <r>
      <rPr>
        <sz val="8"/>
        <rFont val="Arial"/>
        <family val="2"/>
        <charset val="238"/>
      </rPr>
      <t>(Rendered animals fats and greaves)</t>
    </r>
  </si>
  <si>
    <r>
      <t xml:space="preserve">XIII. SZAKASZ KEZELT GYOMOR, HÓLYAG, BELEK </t>
    </r>
    <r>
      <rPr>
        <sz val="8"/>
        <rFont val="Arial"/>
        <family val="2"/>
        <charset val="238"/>
      </rPr>
      <t>(Treated stomachs, bladders and intestines)</t>
    </r>
  </si>
  <si>
    <r>
      <t xml:space="preserve">XIV. SZAKASZ ZSELATIN </t>
    </r>
    <r>
      <rPr>
        <sz val="8"/>
        <rFont val="Arial"/>
        <family val="2"/>
        <charset val="238"/>
      </rPr>
      <t>(Gelatine)</t>
    </r>
  </si>
  <si>
    <r>
      <t xml:space="preserve">XV. SZAKASZ KOLLAGÉN </t>
    </r>
    <r>
      <rPr>
        <sz val="8"/>
        <rFont val="Arial"/>
        <family val="2"/>
        <charset val="238"/>
      </rPr>
      <t>(Collagen)</t>
    </r>
  </si>
  <si>
    <t>MEAT</t>
  </si>
  <si>
    <t>MILK</t>
  </si>
  <si>
    <t>CC, CS, PP, RW</t>
  </si>
  <si>
    <t>EGGS</t>
  </si>
  <si>
    <t>CC, CS, EPC, LEP, PP, RW</t>
  </si>
  <si>
    <t>FISHERY PROD.</t>
  </si>
  <si>
    <t>Töröltek:</t>
  </si>
  <si>
    <t>Újak</t>
  </si>
  <si>
    <t>Módosítottak</t>
  </si>
  <si>
    <t>HU szám</t>
  </si>
  <si>
    <t>Név</t>
  </si>
  <si>
    <t>Megye</t>
  </si>
  <si>
    <t>Mikor</t>
  </si>
  <si>
    <t>Iktatószám</t>
  </si>
  <si>
    <t>Kinél van</t>
  </si>
  <si>
    <t>2015. évben az alábbi változásokat regisztráltuk az üzemlistákban</t>
  </si>
  <si>
    <t>Hubai Imre vágópont</t>
  </si>
  <si>
    <t>Jász</t>
  </si>
  <si>
    <t>Rátka Közös Önkormányzati</t>
  </si>
  <si>
    <t>Borsod</t>
  </si>
  <si>
    <t>Pelyhe István</t>
  </si>
  <si>
    <t>Hajdú</t>
  </si>
  <si>
    <t>Kunsági Sertésértékesítő</t>
  </si>
  <si>
    <t>European Services Management</t>
  </si>
  <si>
    <t>FM</t>
  </si>
  <si>
    <t>Lista megnevezése</t>
  </si>
  <si>
    <t xml:space="preserve">Törölt </t>
  </si>
  <si>
    <t>Módosított</t>
  </si>
  <si>
    <t>Új szám</t>
  </si>
  <si>
    <t>Pulykaker-Pest Kft.</t>
  </si>
  <si>
    <t>Group 4 Kebab Kft.</t>
  </si>
  <si>
    <t>Böszörményi Baromfi-feldolgozó</t>
  </si>
  <si>
    <t>(darab)</t>
  </si>
  <si>
    <t xml:space="preserve"> Pinguin Foods Hungary Kft.</t>
  </si>
  <si>
    <t>Zimbo Perbál</t>
  </si>
  <si>
    <t>Dragon Food Industry Kft</t>
  </si>
  <si>
    <t>Komárom</t>
  </si>
  <si>
    <t>Engedélyezett üzemek</t>
  </si>
  <si>
    <t xml:space="preserve">Viva Hús Egyéni Cég </t>
  </si>
  <si>
    <t>119-1</t>
  </si>
  <si>
    <t xml:space="preserve">Monostori Káposzta </t>
  </si>
  <si>
    <t>Csövi Hús</t>
  </si>
  <si>
    <t>Tojáscsomagolók</t>
  </si>
  <si>
    <t>n</t>
  </si>
  <si>
    <t>02-TGY-018</t>
  </si>
  <si>
    <t>Városföldi Agrárgazdaság Zrt.</t>
  </si>
  <si>
    <t>Bács</t>
  </si>
  <si>
    <t>Hubertus Agráripari Bt</t>
  </si>
  <si>
    <t>Nógrád</t>
  </si>
  <si>
    <t xml:space="preserve">Bercsényi Miklós Élelmiszer-ipari </t>
  </si>
  <si>
    <t>Tejgyűjtők</t>
  </si>
  <si>
    <t>Gastro Finomságok Zrt.</t>
  </si>
  <si>
    <t>Zala</t>
  </si>
  <si>
    <t>TENDON Húsipar</t>
  </si>
  <si>
    <t>Összes változás</t>
  </si>
  <si>
    <t>összesen</t>
  </si>
  <si>
    <t xml:space="preserve"> Stancar Trade Kft.</t>
  </si>
  <si>
    <t>Al-Merinos HU Kft.</t>
  </si>
  <si>
    <t>Győr</t>
  </si>
  <si>
    <t xml:space="preserve">Montana-Team Kft. </t>
  </si>
  <si>
    <t>Kőrösi Halértékesítő</t>
  </si>
  <si>
    <t>02-TGY-019</t>
  </si>
  <si>
    <t>Jávor Meat Kft.</t>
  </si>
  <si>
    <t>Kapos Ternero Kft</t>
  </si>
  <si>
    <t>Somogy</t>
  </si>
  <si>
    <t xml:space="preserve">TC-Gold Kft. </t>
  </si>
  <si>
    <t>Halász Gábor Húsüzem</t>
  </si>
  <si>
    <t>Maros Z és Maros G Kft.</t>
  </si>
  <si>
    <t>Dariah Gold Kft.</t>
  </si>
  <si>
    <t>NV</t>
  </si>
  <si>
    <t>Félegyházi Tej Kft.</t>
  </si>
  <si>
    <t>Fett Kft.</t>
  </si>
  <si>
    <t>Matusz-Vad Zrt.</t>
  </si>
  <si>
    <t>Dél-Bácskai Sertéshús Kft.</t>
  </si>
  <si>
    <t>Primus-Hús Kft.</t>
  </si>
  <si>
    <t>Tolna</t>
  </si>
  <si>
    <t xml:space="preserve">Ipoly-völgye Plusz Élelmiszeripari Kft. </t>
  </si>
  <si>
    <t>Pesel Hús Kft.</t>
  </si>
  <si>
    <t>Palmigold Kft.</t>
  </si>
  <si>
    <t>08TGY001</t>
  </si>
  <si>
    <t>Tejgyűjtő</t>
  </si>
  <si>
    <t>Profit Trans Kft.</t>
  </si>
  <si>
    <t>Szabolcs</t>
  </si>
  <si>
    <t>t</t>
  </si>
  <si>
    <t>08TCS002</t>
  </si>
  <si>
    <t>Tojáscsom.</t>
  </si>
  <si>
    <t>Fazekas Család Kft.</t>
  </si>
  <si>
    <t xml:space="preserve">Pemika Trans Kft. </t>
  </si>
  <si>
    <t>Csongrád</t>
  </si>
  <si>
    <t>sum</t>
  </si>
  <si>
    <t>BNB-Meat Húsfeldolgozó Kft.</t>
  </si>
  <si>
    <t xml:space="preserve"> Dévahús Kft. </t>
  </si>
  <si>
    <t>SH+CP</t>
  </si>
  <si>
    <r>
      <t xml:space="preserve">csak </t>
    </r>
    <r>
      <rPr>
        <b/>
        <sz val="11"/>
        <rFont val="Calibri"/>
        <family val="2"/>
        <charset val="238"/>
      </rPr>
      <t>sertés</t>
    </r>
    <r>
      <rPr>
        <sz val="11"/>
        <rFont val="Calibri"/>
        <family val="2"/>
        <charset val="238"/>
      </rPr>
      <t xml:space="preserve"> (P)</t>
    </r>
  </si>
  <si>
    <t xml:space="preserve">vágás </t>
  </si>
  <si>
    <r>
      <t>120</t>
    </r>
    <r>
      <rPr>
        <sz val="11"/>
        <rFont val="Calibri"/>
        <family val="2"/>
        <charset val="238"/>
      </rPr>
      <t xml:space="preserve"> létesítményben, </t>
    </r>
  </si>
  <si>
    <r>
      <t xml:space="preserve">ebből </t>
    </r>
    <r>
      <rPr>
        <b/>
        <sz val="11"/>
        <rFont val="Calibri"/>
        <family val="2"/>
        <charset val="238"/>
      </rPr>
      <t>21 vágópont</t>
    </r>
  </si>
  <si>
    <r>
      <t xml:space="preserve">csak </t>
    </r>
    <r>
      <rPr>
        <b/>
        <sz val="11"/>
        <rFont val="Calibri"/>
        <family val="2"/>
        <charset val="238"/>
      </rPr>
      <t>kérődző</t>
    </r>
    <r>
      <rPr>
        <sz val="11"/>
        <rFont val="Calibri"/>
        <family val="2"/>
        <charset val="238"/>
      </rPr>
      <t xml:space="preserve"> (B,O,C) </t>
    </r>
  </si>
  <si>
    <r>
      <t>12</t>
    </r>
    <r>
      <rPr>
        <sz val="11"/>
        <rFont val="Calibri"/>
        <family val="2"/>
        <charset val="238"/>
      </rPr>
      <t xml:space="preserve"> létesítményben, </t>
    </r>
  </si>
  <si>
    <r>
      <t xml:space="preserve">ebből </t>
    </r>
    <r>
      <rPr>
        <b/>
        <sz val="11"/>
        <rFont val="Calibri"/>
        <family val="2"/>
        <charset val="238"/>
      </rPr>
      <t>5 vágópont</t>
    </r>
  </si>
  <si>
    <r>
      <t xml:space="preserve">sertés </t>
    </r>
    <r>
      <rPr>
        <b/>
        <u/>
        <sz val="11"/>
        <rFont val="Calibri"/>
        <family val="2"/>
        <charset val="238"/>
      </rPr>
      <t>és</t>
    </r>
    <r>
      <rPr>
        <u/>
        <sz val="11"/>
        <rFont val="Calibri"/>
        <family val="2"/>
        <charset val="238"/>
      </rPr>
      <t xml:space="preserve"> kérődző (P,B,O,C) </t>
    </r>
  </si>
  <si>
    <r>
      <t xml:space="preserve">vágás </t>
    </r>
    <r>
      <rPr>
        <b/>
        <u/>
        <sz val="11"/>
        <rFont val="Calibri"/>
        <family val="2"/>
        <charset val="238"/>
      </rPr>
      <t>is</t>
    </r>
    <r>
      <rPr>
        <u/>
        <sz val="11"/>
        <rFont val="Calibri"/>
        <family val="2"/>
        <charset val="238"/>
      </rPr>
      <t xml:space="preserve"> </t>
    </r>
  </si>
  <si>
    <r>
      <t>77</t>
    </r>
    <r>
      <rPr>
        <u/>
        <sz val="11"/>
        <rFont val="Calibri"/>
        <family val="2"/>
        <charset val="238"/>
      </rPr>
      <t xml:space="preserve"> létesítményben, </t>
    </r>
  </si>
  <si>
    <r>
      <t xml:space="preserve">ebből </t>
    </r>
    <r>
      <rPr>
        <b/>
        <u/>
        <sz val="11"/>
        <rFont val="Calibri"/>
        <family val="2"/>
        <charset val="238"/>
      </rPr>
      <t>19 vágópont</t>
    </r>
  </si>
  <si>
    <t>összesen:</t>
  </si>
  <si>
    <t xml:space="preserve">209 vágóhíd, </t>
  </si>
  <si>
    <r>
      <t>ebből</t>
    </r>
    <r>
      <rPr>
        <b/>
        <sz val="11"/>
        <rFont val="Calibri"/>
        <family val="2"/>
        <charset val="238"/>
      </rPr>
      <t xml:space="preserve"> 45 vágópont</t>
    </r>
  </si>
  <si>
    <t>J és P Baromfi Kft.</t>
  </si>
  <si>
    <t>HU 1261</t>
  </si>
  <si>
    <r>
      <rPr>
        <sz val="10"/>
        <rFont val="Arial"/>
        <family val="2"/>
        <charset val="238"/>
      </rPr>
      <t>Caviar Plusz Bt.</t>
    </r>
    <r>
      <rPr>
        <sz val="7"/>
        <rFont val="Arial"/>
        <family val="2"/>
        <charset val="238"/>
      </rPr>
      <t xml:space="preserve"> 2015.02.17</t>
    </r>
  </si>
  <si>
    <t>kaviár átcsomagolás</t>
  </si>
  <si>
    <t>Caviar Plusz Bt.</t>
  </si>
  <si>
    <t>Viandematt Szociális Szövetkezet</t>
  </si>
  <si>
    <t>9823 Pácsony, 040/4 hrsz. / Vas</t>
  </si>
  <si>
    <t>5137 Jászkisér, Vágóhíd út 15. /</t>
  </si>
  <si>
    <t>3626 Hangony, Mocsolyás tanya 8. / Borsod-Abaúj-Zemplén</t>
  </si>
  <si>
    <t>1097 Budapest, Kén u. 6. / Pest</t>
  </si>
  <si>
    <t>9165 Rábcakapi, Major 1./Győr-Moson-Sopron</t>
  </si>
  <si>
    <r>
      <rPr>
        <sz val="10"/>
        <color theme="1"/>
        <rFont val="Arial"/>
        <family val="2"/>
        <charset val="238"/>
      </rPr>
      <t>Molnár Péter</t>
    </r>
    <r>
      <rPr>
        <sz val="9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2014.12.11</t>
    </r>
  </si>
  <si>
    <t>1103 Budapest, Kőér utca 3/a / Pest</t>
  </si>
  <si>
    <t xml:space="preserve">Varga Szárnyas Kft. </t>
  </si>
  <si>
    <t>Hajdúnánás Városi Önkormányzat</t>
  </si>
  <si>
    <t>08-TCS-011</t>
  </si>
  <si>
    <t>Mecsek Hegyháti Szociális</t>
  </si>
  <si>
    <t>7396 Magyarszék, Rózsa u. 1.</t>
  </si>
  <si>
    <t>HU 1244</t>
  </si>
  <si>
    <t>Csapó Dániel Középiskola Darabolóüzem</t>
  </si>
  <si>
    <t>Pikker Húsipari Kereskedelmi</t>
  </si>
  <si>
    <r>
      <t>CP</t>
    </r>
    <r>
      <rPr>
        <sz val="7"/>
        <rFont val="Arial"/>
        <family val="2"/>
        <charset val="238"/>
      </rPr>
      <t xml:space="preserve"> 2015.03.10</t>
    </r>
  </si>
  <si>
    <t xml:space="preserve">Három B Bt. </t>
  </si>
  <si>
    <t>Dévahús Kft.</t>
  </si>
  <si>
    <t>7090 Tamási, Dózsa u. 123.  / Tolna</t>
  </si>
  <si>
    <t>8868 Murarátka, hrsz.: 030/1. / Zala</t>
  </si>
  <si>
    <t>Mikó György</t>
  </si>
  <si>
    <r>
      <t xml:space="preserve">MM </t>
    </r>
    <r>
      <rPr>
        <sz val="7"/>
        <rFont val="Arial"/>
        <family val="2"/>
        <charset val="238"/>
      </rPr>
      <t>2015.03.31</t>
    </r>
  </si>
  <si>
    <r>
      <t xml:space="preserve">PP </t>
    </r>
    <r>
      <rPr>
        <sz val="7"/>
        <rFont val="Arial"/>
        <family val="2"/>
        <charset val="238"/>
      </rPr>
      <t>2015.03.31</t>
    </r>
  </si>
  <si>
    <r>
      <t xml:space="preserve">MP </t>
    </r>
    <r>
      <rPr>
        <sz val="7"/>
        <rFont val="Arial"/>
        <family val="2"/>
        <charset val="238"/>
      </rPr>
      <t>2015.03.31</t>
    </r>
  </si>
  <si>
    <r>
      <t>st</t>
    </r>
    <r>
      <rPr>
        <strike/>
        <sz val="7"/>
        <rFont val="Arial"/>
        <family val="2"/>
        <charset val="238"/>
      </rPr>
      <t xml:space="preserve"> 2015.02.05</t>
    </r>
  </si>
  <si>
    <t>HU 1263</t>
  </si>
  <si>
    <t>Pro-team Nonprofit Kft.</t>
  </si>
  <si>
    <t>Magyar Vadak Húsfeldolgozó Kft.</t>
  </si>
  <si>
    <t xml:space="preserve">Bárányvágó Kft. </t>
  </si>
  <si>
    <t>HU-01-TCS-011</t>
  </si>
  <si>
    <r>
      <t xml:space="preserve">Szalai Balázs </t>
    </r>
    <r>
      <rPr>
        <sz val="7"/>
        <rFont val="Arial"/>
        <family val="2"/>
        <charset val="238"/>
      </rPr>
      <t>2015.03.17</t>
    </r>
  </si>
  <si>
    <t>7386 Gödre, Dobó u. 23. / Baranya</t>
  </si>
  <si>
    <t>Szalai Balázs</t>
  </si>
  <si>
    <t>01-TCS-011</t>
  </si>
  <si>
    <r>
      <t xml:space="preserve">Karos-Vet Kft. </t>
    </r>
    <r>
      <rPr>
        <strike/>
        <sz val="7"/>
        <rFont val="Arial"/>
        <family val="2"/>
        <charset val="238"/>
      </rPr>
      <t>2014.09.29</t>
    </r>
  </si>
  <si>
    <t xml:space="preserve">dr. Virág Ernő Jenő </t>
  </si>
  <si>
    <t>időbeli elkülönítés</t>
  </si>
  <si>
    <t>VM ASzK - Pétervásárai Mezőgazdasági Szakképző Iskolája</t>
  </si>
  <si>
    <t>Baski Hús Kft.</t>
  </si>
  <si>
    <t>Nagyiváni Tejgyűjtő</t>
  </si>
  <si>
    <t>15-TGY-009</t>
  </si>
  <si>
    <t>2366 Kakucs, Malomkert 3. / Pest</t>
  </si>
  <si>
    <t>2151 Fót, Madách u. 43. / Pest</t>
  </si>
  <si>
    <t xml:space="preserve"> Fulix Trade Kft.</t>
  </si>
  <si>
    <t>04-TCS-009</t>
  </si>
  <si>
    <t xml:space="preserve">Baranyi Imre </t>
  </si>
  <si>
    <t>Tóth Ferenc János</t>
  </si>
  <si>
    <t>08-TGY-040</t>
  </si>
  <si>
    <t>Kukori Baromfi-Vágóhíd Kft</t>
  </si>
  <si>
    <t>Pannon Fine Food Kft.</t>
  </si>
  <si>
    <r>
      <t xml:space="preserve">st </t>
    </r>
    <r>
      <rPr>
        <sz val="7"/>
        <rFont val="Arial"/>
        <family val="2"/>
        <charset val="238"/>
      </rPr>
      <t>2015.04.07</t>
    </r>
  </si>
  <si>
    <r>
      <t xml:space="preserve">MP </t>
    </r>
    <r>
      <rPr>
        <sz val="7"/>
        <rFont val="Arial"/>
        <family val="2"/>
        <charset val="238"/>
      </rPr>
      <t>2015.04.07</t>
    </r>
  </si>
  <si>
    <t>APCI HÚS Húsfeldolgozó és</t>
  </si>
  <si>
    <t xml:space="preserve">APCI HÚS Húsfeldolgozó </t>
  </si>
  <si>
    <t>Eperjes Lúd Kft.</t>
  </si>
  <si>
    <t>Ung-Hús Kft.</t>
  </si>
  <si>
    <r>
      <t xml:space="preserve">T + HU Kft. </t>
    </r>
    <r>
      <rPr>
        <strike/>
        <sz val="7"/>
        <rFont val="Arial"/>
        <family val="2"/>
        <charset val="238"/>
      </rPr>
      <t>2010.02.05.</t>
    </r>
  </si>
  <si>
    <r>
      <t xml:space="preserve">és Szolgáltató Bt. </t>
    </r>
    <r>
      <rPr>
        <sz val="7"/>
        <rFont val="Arial"/>
        <family val="2"/>
        <charset val="238"/>
      </rPr>
      <t>2015.04.13</t>
    </r>
  </si>
  <si>
    <r>
      <t xml:space="preserve">Zengő Völgye Húsipari, Keresk. </t>
    </r>
    <r>
      <rPr>
        <sz val="11"/>
        <color theme="1"/>
        <rFont val="Calibri"/>
        <family val="2"/>
        <charset val="238"/>
        <scheme val="minor"/>
      </rPr>
      <t/>
    </r>
  </si>
  <si>
    <t>Zengő Völgye Húsipari,</t>
  </si>
  <si>
    <t>05-TCS-003</t>
  </si>
  <si>
    <t>HU 1267</t>
  </si>
  <si>
    <r>
      <t xml:space="preserve">Nagyhegyes-Hús Kft. </t>
    </r>
    <r>
      <rPr>
        <sz val="7"/>
        <color indexed="8"/>
        <rFont val="Arial"/>
        <family val="2"/>
        <charset val="238"/>
      </rPr>
      <t>2015.04.17</t>
    </r>
  </si>
  <si>
    <t>4080 Hajdúnánás, Béke u. 69. / Hajdú-Bihar</t>
  </si>
  <si>
    <t>Nagyhegyes-Hús Kft.</t>
  </si>
  <si>
    <r>
      <t>Hangony-Hús Kft.</t>
    </r>
    <r>
      <rPr>
        <sz val="7"/>
        <rFont val="Arial"/>
        <family val="2"/>
        <charset val="238"/>
      </rPr>
      <t xml:space="preserve"> 2013.11.08</t>
    </r>
  </si>
  <si>
    <r>
      <t xml:space="preserve">szünetel </t>
    </r>
    <r>
      <rPr>
        <strike/>
        <sz val="7"/>
        <rFont val="Arial"/>
        <family val="2"/>
        <charset val="238"/>
      </rPr>
      <t>2014.11.13</t>
    </r>
  </si>
  <si>
    <r>
      <t xml:space="preserve">üzemel: </t>
    </r>
    <r>
      <rPr>
        <sz val="7"/>
        <rFont val="Arial"/>
        <family val="2"/>
        <charset val="238"/>
      </rPr>
      <t>2015.03.26</t>
    </r>
  </si>
  <si>
    <r>
      <t xml:space="preserve">újra üzemel: </t>
    </r>
    <r>
      <rPr>
        <sz val="7"/>
        <rFont val="Arial"/>
        <family val="2"/>
        <charset val="238"/>
      </rPr>
      <t>2015.03.26</t>
    </r>
  </si>
  <si>
    <t>Hangony-Hús Kft.</t>
  </si>
  <si>
    <r>
      <t xml:space="preserve">Hús-Invest Kft. </t>
    </r>
    <r>
      <rPr>
        <sz val="7"/>
        <rFont val="Arial"/>
        <family val="2"/>
        <charset val="238"/>
      </rPr>
      <t>20015.04.28</t>
    </r>
  </si>
  <si>
    <t xml:space="preserve">Hús-Invest Kft. </t>
  </si>
  <si>
    <t>08-TGY-017</t>
  </si>
  <si>
    <t>08-TGY-021</t>
  </si>
  <si>
    <t>IX. SZAKASZ NYERS TEJ ÉS TEJTERMÉKEK (Row milk and dairy products)</t>
  </si>
  <si>
    <t>Fehérvár-Tej Kft.</t>
  </si>
  <si>
    <t>Lajoskomáromi Tejtermelő Kft.</t>
  </si>
  <si>
    <t xml:space="preserve">Sereg-Tej Szarvasmarhatenyésztő Kft. </t>
  </si>
  <si>
    <t>06-TGY-008</t>
  </si>
  <si>
    <t>06-TGY-009</t>
  </si>
  <si>
    <t>06-TGY-010</t>
  </si>
  <si>
    <t>06-TGY-011</t>
  </si>
  <si>
    <t>06-TGY-012</t>
  </si>
  <si>
    <t>06-TGY-013</t>
  </si>
  <si>
    <t>06-TGY-014</t>
  </si>
  <si>
    <t>Halász-Híd Kereskedelmi és</t>
  </si>
  <si>
    <r>
      <t xml:space="preserve"> Mezőgazdasági Kft. </t>
    </r>
    <r>
      <rPr>
        <strike/>
        <sz val="7"/>
        <rFont val="Arial"/>
        <family val="2"/>
        <charset val="238"/>
      </rPr>
      <t>2011.10.19.</t>
    </r>
  </si>
  <si>
    <r>
      <t xml:space="preserve">MM </t>
    </r>
    <r>
      <rPr>
        <sz val="7"/>
        <rFont val="Arial"/>
        <family val="2"/>
        <charset val="238"/>
      </rPr>
      <t>2015.04.30</t>
    </r>
  </si>
  <si>
    <t>Bakony Hús Kft.</t>
  </si>
  <si>
    <t>Veszprém</t>
  </si>
  <si>
    <t>BM = Bivalve Mollusc = kéthéjú kagyló</t>
  </si>
  <si>
    <t>sn, BM</t>
  </si>
  <si>
    <t>tisztított, fagyasztott tengeri kagyló feldolgozás</t>
  </si>
  <si>
    <t>IMOFI S.R.W.S Kft.</t>
  </si>
  <si>
    <t>7937 Boldogasszonyfa, Kossuth L. u. 06/hrsz. / Baranya</t>
  </si>
  <si>
    <t>Kotró Zoltán</t>
  </si>
  <si>
    <t>01-TCS-012</t>
  </si>
  <si>
    <t>Her-Csi-Hús Kft.</t>
  </si>
  <si>
    <t>2376 Hernád, Köztársaság út 51. / Pest</t>
  </si>
  <si>
    <t>Cseprekál István</t>
  </si>
  <si>
    <t>06-TCS-015</t>
  </si>
  <si>
    <t>3300 Eger, Sas u. 60. / Heves</t>
  </si>
  <si>
    <r>
      <t>wA,wU,P</t>
    </r>
    <r>
      <rPr>
        <sz val="6"/>
        <rFont val="Calibri"/>
        <family val="2"/>
        <charset val="238"/>
        <scheme val="minor"/>
      </rPr>
      <t>2013.06.10</t>
    </r>
  </si>
  <si>
    <t>Szolgáltató  Kft.</t>
  </si>
  <si>
    <r>
      <rPr>
        <strike/>
        <sz val="8"/>
        <rFont val="Arial"/>
        <family val="2"/>
        <charset val="238"/>
      </rPr>
      <t>félkész étel</t>
    </r>
    <r>
      <rPr>
        <sz val="8"/>
        <rFont val="Arial"/>
        <family val="2"/>
        <charset val="238"/>
      </rPr>
      <t xml:space="preserve">             fagyasztás </t>
    </r>
    <r>
      <rPr>
        <sz val="7"/>
        <rFont val="Arial"/>
        <family val="2"/>
        <charset val="238"/>
      </rPr>
      <t>2015.05.14</t>
    </r>
  </si>
  <si>
    <r>
      <rPr>
        <sz val="8"/>
        <rFont val="Arial"/>
        <family val="2"/>
        <charset val="238"/>
      </rPr>
      <t>tev.megszűnt</t>
    </r>
    <r>
      <rPr>
        <sz val="7"/>
        <rFont val="Arial"/>
        <family val="2"/>
        <charset val="238"/>
      </rPr>
      <t>:2015.05.14</t>
    </r>
  </si>
  <si>
    <r>
      <rPr>
        <sz val="8"/>
        <rFont val="Arial"/>
        <family val="2"/>
        <charset val="238"/>
      </rPr>
      <t>tev.megszűnt</t>
    </r>
    <r>
      <rPr>
        <sz val="7"/>
        <rFont val="Arial"/>
        <family val="2"/>
        <charset val="238"/>
      </rPr>
      <t>:2015.05.15</t>
    </r>
    <r>
      <rPr>
        <sz val="11"/>
        <color theme="1"/>
        <rFont val="Calibri"/>
        <family val="2"/>
        <charset val="238"/>
        <scheme val="minor"/>
      </rPr>
      <t/>
    </r>
  </si>
  <si>
    <r>
      <rPr>
        <sz val="10"/>
        <rFont val="Arial"/>
        <family val="2"/>
        <charset val="238"/>
      </rPr>
      <t xml:space="preserve">PP </t>
    </r>
    <r>
      <rPr>
        <sz val="7"/>
        <rFont val="Arial"/>
        <family val="2"/>
        <charset val="238"/>
      </rPr>
      <t>2015.05.14</t>
    </r>
  </si>
  <si>
    <t xml:space="preserve">  Kiss Ferenc e.v.</t>
  </si>
  <si>
    <t>Berekböszörményi Szociális Szövetkezet</t>
  </si>
  <si>
    <t>Alföldi Tej Kft.</t>
  </si>
  <si>
    <r>
      <t xml:space="preserve">CP </t>
    </r>
    <r>
      <rPr>
        <sz val="7"/>
        <rFont val="Arial"/>
        <family val="2"/>
        <charset val="238"/>
      </rPr>
      <t>2015.05.21</t>
    </r>
  </si>
  <si>
    <t xml:space="preserve">Rota-Flex Kft. </t>
  </si>
  <si>
    <r>
      <t xml:space="preserve">RW </t>
    </r>
    <r>
      <rPr>
        <strike/>
        <sz val="7"/>
        <rFont val="Arial"/>
        <family val="2"/>
        <charset val="238"/>
      </rPr>
      <t>2015.05.26</t>
    </r>
  </si>
  <si>
    <t>HU 1272</t>
  </si>
  <si>
    <r>
      <t xml:space="preserve">Novro Kft. </t>
    </r>
    <r>
      <rPr>
        <sz val="7"/>
        <rFont val="Arial"/>
        <family val="2"/>
        <charset val="238"/>
      </rPr>
      <t>2015.05.27</t>
    </r>
  </si>
  <si>
    <t>7747 Birján, Szent István u. 8. és 199/5 hrsz. / Baranya</t>
  </si>
  <si>
    <t>Novro Kft.</t>
  </si>
  <si>
    <t>Agro-Bos Kft.</t>
  </si>
  <si>
    <t xml:space="preserve">Házi-Hús Kft. </t>
  </si>
  <si>
    <r>
      <t>5525 Füzesgyarmat,</t>
    </r>
    <r>
      <rPr>
        <strike/>
        <sz val="10"/>
        <rFont val="Arial"/>
        <family val="2"/>
        <charset val="238"/>
      </rPr>
      <t xml:space="preserve"> Lenin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Arial"/>
        <family val="2"/>
        <charset val="238"/>
      </rPr>
      <t>Gacsári István u. 50. / Békés</t>
    </r>
  </si>
  <si>
    <t>HU 1271</t>
  </si>
  <si>
    <r>
      <t xml:space="preserve">Progourmet Kft. </t>
    </r>
    <r>
      <rPr>
        <sz val="7"/>
        <color indexed="8"/>
        <rFont val="Arial"/>
        <family val="2"/>
        <charset val="238"/>
      </rPr>
      <t>2015.05.26</t>
    </r>
  </si>
  <si>
    <t>5561 Békésszentandrás, Batthyány u. 30/A, hrsz.: 2756 sz. /Békés</t>
  </si>
  <si>
    <t>húskészítmény, tejtermék, sajt szeletelés,</t>
  </si>
  <si>
    <t xml:space="preserve"> újracsomagolás</t>
  </si>
  <si>
    <t>Progourmet Kft.</t>
  </si>
  <si>
    <t>Scandinavia House Trade Kft.</t>
  </si>
  <si>
    <t>Gombos Lajos</t>
  </si>
  <si>
    <t>19-TCS-011</t>
  </si>
  <si>
    <t>Réder Dőner Kft.</t>
  </si>
  <si>
    <t>Debreceni Vágóhíd Zrt.</t>
  </si>
  <si>
    <t xml:space="preserve">Halház Kft. </t>
  </si>
  <si>
    <t>CS = cold store (Independent, stand-alone)= hűtőház (független, önálló)</t>
  </si>
  <si>
    <t>RW = re-wrapping and re-packaging establishment  (Independent, stand-alone)= újracsomagoló üzem (független, önálló)</t>
  </si>
  <si>
    <t>MSFP = mechanically separated fishery products plant = mechanikusan szeparált halászati termékeket előállító üzem</t>
  </si>
  <si>
    <t>co = colostrum and colostrum-based products = kolosztrum és kolosztrum alapú termékek</t>
  </si>
  <si>
    <t>MSM = mechanically separation establishment = mechanikusan szeparált húst előállító üzem</t>
  </si>
  <si>
    <r>
      <t xml:space="preserve">V. SZAKASZ  DARÁLT HÚS, ELŐKÉSZÍTETT HÚS, MSM </t>
    </r>
    <r>
      <rPr>
        <sz val="8"/>
        <rFont val="Arial"/>
        <family val="2"/>
        <charset val="238"/>
      </rPr>
      <t>(Minced meat, meat preparations and mechanically sepaprated meat)</t>
    </r>
  </si>
  <si>
    <r>
      <t xml:space="preserve">IX. SZAKASZ KOLOSZTRUM, NYERS TEJ, KOLOSZTRUM-ALAPÚ TERMÉKEK ÉS TEJTERMÉKEK </t>
    </r>
    <r>
      <rPr>
        <sz val="8"/>
        <rFont val="Arial"/>
        <family val="2"/>
        <charset val="238"/>
      </rPr>
      <t>(Colostrum, row milk,colostrum-based and dairy products)</t>
    </r>
  </si>
  <si>
    <t>CS, RW, WM, RV</t>
  </si>
  <si>
    <t>CC,CP,CS,GHE,MM,MP,MSM, PP,RW,SH</t>
  </si>
  <si>
    <t>AH, CS, DC, FFPP, FV, PC, MSFP, PP, RW, WM, ZV</t>
  </si>
  <si>
    <t>RV = reefer vessel = hűtő hajó</t>
  </si>
  <si>
    <t>Bárányvágó Kft.</t>
  </si>
  <si>
    <t xml:space="preserve">Fulix Trade Kft. </t>
  </si>
  <si>
    <t>HU 1276</t>
  </si>
  <si>
    <r>
      <t xml:space="preserve">Agri Corporation Kft. </t>
    </r>
    <r>
      <rPr>
        <sz val="7"/>
        <rFont val="Arial"/>
        <family val="2"/>
        <charset val="238"/>
      </rPr>
      <t>2015.06.16</t>
    </r>
  </si>
  <si>
    <r>
      <t>st</t>
    </r>
    <r>
      <rPr>
        <sz val="7"/>
        <rFont val="Arial"/>
        <family val="2"/>
        <charset val="238"/>
      </rPr>
      <t xml:space="preserve"> 2011.03.30</t>
    </r>
  </si>
  <si>
    <t>2800 Tatabánya, Réti út 172. fszt.6. / Komárom-Esztergom</t>
  </si>
  <si>
    <t>Agri Corporation Kft.</t>
  </si>
  <si>
    <r>
      <t xml:space="preserve">Gulyás Jánosné </t>
    </r>
    <r>
      <rPr>
        <sz val="7"/>
        <rFont val="Arial"/>
        <family val="2"/>
        <charset val="238"/>
      </rPr>
      <t>2015.05.12</t>
    </r>
  </si>
  <si>
    <t>2890 Tata, Kakas utca 64. / Komárom-Esztergom</t>
  </si>
  <si>
    <t xml:space="preserve">Gulyás Jánosné </t>
  </si>
  <si>
    <t>10-TCS-023</t>
  </si>
  <si>
    <t>Hús Partner Kft.</t>
  </si>
  <si>
    <r>
      <t xml:space="preserve"> Pápai Hús 1913. Kft. </t>
    </r>
    <r>
      <rPr>
        <strike/>
        <sz val="7"/>
        <rFont val="Arial"/>
        <family val="2"/>
        <charset val="238"/>
      </rPr>
      <t>2009.01.05.</t>
    </r>
  </si>
  <si>
    <r>
      <t xml:space="preserve"> Pápai Hús Kft. </t>
    </r>
    <r>
      <rPr>
        <sz val="7"/>
        <rFont val="Arial"/>
        <family val="2"/>
        <charset val="238"/>
      </rPr>
      <t>2015.06.30.</t>
    </r>
  </si>
  <si>
    <r>
      <t xml:space="preserve">MSM </t>
    </r>
    <r>
      <rPr>
        <sz val="7"/>
        <rFont val="Arial"/>
        <family val="2"/>
        <charset val="238"/>
      </rPr>
      <t>2015.06.30</t>
    </r>
  </si>
  <si>
    <r>
      <t xml:space="preserve">Mikó György </t>
    </r>
    <r>
      <rPr>
        <strike/>
        <sz val="7"/>
        <rFont val="Arial"/>
        <family val="2"/>
        <charset val="238"/>
      </rPr>
      <t>2015.03.25</t>
    </r>
  </si>
  <si>
    <r>
      <t xml:space="preserve">MM </t>
    </r>
    <r>
      <rPr>
        <sz val="7"/>
        <rFont val="Arial"/>
        <family val="2"/>
        <charset val="238"/>
      </rPr>
      <t>2015.06.09</t>
    </r>
  </si>
  <si>
    <r>
      <t xml:space="preserve">MP </t>
    </r>
    <r>
      <rPr>
        <sz val="7"/>
        <rFont val="Arial"/>
        <family val="2"/>
        <charset val="238"/>
      </rPr>
      <t>2015.06.09</t>
    </r>
  </si>
  <si>
    <t xml:space="preserve">eFeF Élelmiszeripari és </t>
  </si>
  <si>
    <t xml:space="preserve">Nagyhegyes-Hús Kft. </t>
  </si>
  <si>
    <t>Deka-Hyb Kft.</t>
  </si>
  <si>
    <t xml:space="preserve">Csabai Huszár Kft. </t>
  </si>
  <si>
    <t>BO-LI-MA Szociális Szövetkezet</t>
  </si>
  <si>
    <r>
      <t xml:space="preserve"> Szövetkezet </t>
    </r>
    <r>
      <rPr>
        <strike/>
        <sz val="7"/>
        <rFont val="Arial"/>
        <family val="2"/>
        <charset val="238"/>
      </rPr>
      <t>2015.03.03</t>
    </r>
  </si>
  <si>
    <t xml:space="preserve">P, B, A </t>
  </si>
  <si>
    <t>KOMÉTA '99 Zrt</t>
  </si>
  <si>
    <t xml:space="preserve">Friz 74-Farm Kft. </t>
  </si>
  <si>
    <r>
      <t>DIOS HUNGARY Kft.</t>
    </r>
    <r>
      <rPr>
        <strike/>
        <sz val="7"/>
        <rFont val="Arial"/>
        <family val="2"/>
        <charset val="238"/>
      </rPr>
      <t>2011.10.25.</t>
    </r>
  </si>
  <si>
    <t>7342 Mágocs, Árpád u. 120. / Baranya</t>
  </si>
  <si>
    <t xml:space="preserve">Hochschorner Ferenc </t>
  </si>
  <si>
    <t>A1, P</t>
  </si>
  <si>
    <t>Gasztro Kereskedőház Kft.</t>
  </si>
  <si>
    <t>5324 Tomajmonostora, Kossuth út 17. / Jász-Nagykun-Szolnok</t>
  </si>
  <si>
    <t>Fazekas János Tejüzem</t>
  </si>
  <si>
    <t xml:space="preserve">Csabai Szalámi Kft. </t>
  </si>
  <si>
    <t>Koto-Hús Kft.</t>
  </si>
  <si>
    <r>
      <t xml:space="preserve">Koto-Hús Kft. </t>
    </r>
    <r>
      <rPr>
        <sz val="7"/>
        <rFont val="Arial"/>
        <family val="2"/>
        <charset val="238"/>
      </rPr>
      <t>2015.07.01</t>
    </r>
  </si>
  <si>
    <r>
      <t xml:space="preserve">st </t>
    </r>
    <r>
      <rPr>
        <sz val="7"/>
        <rFont val="Arial"/>
        <family val="2"/>
        <charset val="238"/>
      </rPr>
      <t>2015.07.02</t>
    </r>
  </si>
  <si>
    <t>2730 Albertirsa, Homokrész / Pest</t>
  </si>
  <si>
    <t>1203 Budapest, Zodony u. 3. / Pest</t>
  </si>
  <si>
    <t>2030 Érd, Bagoly u. 107./ Pest</t>
  </si>
  <si>
    <t xml:space="preserve">Licit 4000 Kft. </t>
  </si>
  <si>
    <r>
      <t>Agrobar Plus Kft.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7"/>
        <color theme="1"/>
        <rFont val="Calibri"/>
        <family val="2"/>
        <charset val="238"/>
        <scheme val="minor"/>
      </rPr>
      <t>2009.08.04.</t>
    </r>
  </si>
  <si>
    <t>HU 1280</t>
  </si>
  <si>
    <t>5340 Kunhegyes, Kossuth Lajos utca 25/A / Jász-Nagykun-Szolnok</t>
  </si>
  <si>
    <t>Kalapos Manufaktúra</t>
  </si>
  <si>
    <t>HU 1281</t>
  </si>
  <si>
    <t>Farkas Csaba János</t>
  </si>
  <si>
    <r>
      <t xml:space="preserve">Farkas Csaba János </t>
    </r>
    <r>
      <rPr>
        <sz val="7"/>
        <rFont val="Arial"/>
        <family val="2"/>
        <charset val="238"/>
      </rPr>
      <t>2015.07.14</t>
    </r>
  </si>
  <si>
    <t>7682 Bükkösd, Dózsa Gy. U. 80.</t>
  </si>
  <si>
    <t>Bes-Ász Kft.</t>
  </si>
  <si>
    <t xml:space="preserve"> Galla Food Kft.</t>
  </si>
  <si>
    <t>02-TCS-029</t>
  </si>
  <si>
    <t>HU-02-TCS-035</t>
  </si>
  <si>
    <t>Mizsetáp Kft. Kinizsi Tojáscsomagoló Üzem</t>
  </si>
  <si>
    <t>02-TCS-035</t>
  </si>
  <si>
    <t>Mi-Hús-Üzem Kft.</t>
  </si>
  <si>
    <t>Halász Gábor Húsüzem Kft.</t>
  </si>
  <si>
    <r>
      <t xml:space="preserve">Cég </t>
    </r>
    <r>
      <rPr>
        <strike/>
        <sz val="7"/>
        <color indexed="8"/>
        <rFont val="Arial"/>
        <family val="2"/>
        <charset val="238"/>
      </rPr>
      <t>2007.02.20. 2007.05.21.</t>
    </r>
  </si>
  <si>
    <r>
      <t>P,B,S</t>
    </r>
    <r>
      <rPr>
        <sz val="7"/>
        <rFont val="Arial"/>
        <family val="2"/>
        <charset val="238"/>
      </rPr>
      <t xml:space="preserve"> 2015.08.12</t>
    </r>
  </si>
  <si>
    <t>HU-02-TCS-036</t>
  </si>
  <si>
    <t>Murár János</t>
  </si>
  <si>
    <t>02-TCS-036</t>
  </si>
  <si>
    <t>HU-02-TCS-037</t>
  </si>
  <si>
    <r>
      <t xml:space="preserve">Kaldenek Bt. </t>
    </r>
    <r>
      <rPr>
        <sz val="7"/>
        <rFont val="Arial"/>
        <family val="2"/>
        <charset val="238"/>
      </rPr>
      <t>2015.08.12</t>
    </r>
  </si>
  <si>
    <t>Kaldenek Bt.</t>
  </si>
  <si>
    <t>02-TCS-037</t>
  </si>
  <si>
    <t xml:space="preserve">Hazai Hús Mester Kft. </t>
  </si>
  <si>
    <t>Hibro 2013 Élelmiszer Feldolgozóipari Kft.</t>
  </si>
  <si>
    <r>
      <rPr>
        <strike/>
        <sz val="10"/>
        <color indexed="8"/>
        <rFont val="Arial"/>
        <family val="2"/>
        <charset val="238"/>
      </rPr>
      <t>Húsfeldolgozója</t>
    </r>
    <r>
      <rPr>
        <sz val="10"/>
        <color indexed="8"/>
        <rFont val="Arial"/>
        <family val="2"/>
        <charset val="238"/>
      </rPr>
      <t xml:space="preserve"> </t>
    </r>
    <r>
      <rPr>
        <sz val="7"/>
        <color indexed="8"/>
        <rFont val="Arial"/>
        <family val="2"/>
        <charset val="238"/>
      </rPr>
      <t>2015.05.29</t>
    </r>
  </si>
  <si>
    <t>Tiszántúli Vágósertés Kft.</t>
  </si>
  <si>
    <r>
      <rPr>
        <strike/>
        <sz val="8"/>
        <rFont val="Arial"/>
        <family val="2"/>
        <charset val="238"/>
      </rPr>
      <t>tev.megszűnt:</t>
    </r>
    <r>
      <rPr>
        <strike/>
        <sz val="7"/>
        <rFont val="Arial"/>
        <family val="2"/>
        <charset val="238"/>
      </rPr>
      <t>2015.03.09</t>
    </r>
  </si>
  <si>
    <t xml:space="preserve">Profit Trans Kft. </t>
  </si>
  <si>
    <t xml:space="preserve"> Silver Line 2006 Kft. </t>
  </si>
  <si>
    <r>
      <rPr>
        <strike/>
        <sz val="8"/>
        <rFont val="Arial"/>
        <family val="2"/>
        <charset val="238"/>
      </rPr>
      <t>150</t>
    </r>
    <r>
      <rPr>
        <sz val="8"/>
        <rFont val="Arial"/>
        <family val="2"/>
        <charset val="238"/>
      </rPr>
      <t xml:space="preserve"> 300 tonna</t>
    </r>
  </si>
  <si>
    <t xml:space="preserve">Dynamic 2000 Kft. </t>
  </si>
  <si>
    <t>08-TGY-018</t>
  </si>
  <si>
    <t xml:space="preserve"> Lipóti Csemege Kft.</t>
  </si>
  <si>
    <r>
      <t xml:space="preserve">MP </t>
    </r>
    <r>
      <rPr>
        <sz val="7"/>
        <rFont val="Arial"/>
        <family val="2"/>
        <charset val="238"/>
      </rPr>
      <t>2015.07.28</t>
    </r>
  </si>
  <si>
    <t>Servet 2000 Kft.</t>
  </si>
  <si>
    <t>B. P</t>
  </si>
  <si>
    <r>
      <rPr>
        <sz val="10"/>
        <rFont val="Arial"/>
        <family val="2"/>
        <charset val="238"/>
      </rPr>
      <t xml:space="preserve">P, </t>
    </r>
    <r>
      <rPr>
        <strike/>
        <sz val="10"/>
        <rFont val="Arial"/>
        <family val="2"/>
        <charset val="238"/>
      </rPr>
      <t>B</t>
    </r>
  </si>
  <si>
    <t xml:space="preserve">B, P, S, A, wU </t>
  </si>
  <si>
    <t>Privát Húsfeldolgozó Kft.</t>
  </si>
  <si>
    <t>HU 1277</t>
  </si>
  <si>
    <r>
      <t xml:space="preserve">Happy Tejtermék Kft. </t>
    </r>
    <r>
      <rPr>
        <sz val="7"/>
        <color indexed="8"/>
        <rFont val="Arial"/>
        <family val="2"/>
        <charset val="238"/>
      </rPr>
      <t>2015.07.30</t>
    </r>
  </si>
  <si>
    <t>5600 Békéscsaba, Kisrét 86. / Békés</t>
  </si>
  <si>
    <t>Happy Tejtermék Kft.</t>
  </si>
  <si>
    <t>A, B, P, O, C, S</t>
  </si>
  <si>
    <t xml:space="preserve">Vereshús Gyulai Kolbász és </t>
  </si>
  <si>
    <t>5700 Gyula, Sándorhegy 19. / Békés</t>
  </si>
  <si>
    <t>Rába-Vad Feldolgozó</t>
  </si>
  <si>
    <t xml:space="preserve">9200 Mosonmagyaróvár, Alkotmány u.15. / </t>
  </si>
  <si>
    <t>Óvártej Zrt.</t>
  </si>
  <si>
    <t>tejtermék átcsomagolás</t>
  </si>
  <si>
    <t>4080 Hajdúnánás, 0946/13 hrsz. / Hajdú-Bihar</t>
  </si>
  <si>
    <t xml:space="preserve">Kukori Baromfi-Vágóhíd Kft </t>
  </si>
  <si>
    <r>
      <t xml:space="preserve">PP </t>
    </r>
    <r>
      <rPr>
        <sz val="7"/>
        <rFont val="Arial"/>
        <family val="2"/>
        <charset val="238"/>
      </rPr>
      <t>2015.06.18</t>
    </r>
  </si>
  <si>
    <t>HU 1286</t>
  </si>
  <si>
    <t xml:space="preserve">Béke László </t>
  </si>
  <si>
    <t xml:space="preserve">Fűzvölgyi Agrár Zrt. </t>
  </si>
  <si>
    <t>19-TGY-002</t>
  </si>
  <si>
    <t>HU 1287</t>
  </si>
  <si>
    <r>
      <t xml:space="preserve">IponGold Kft. </t>
    </r>
    <r>
      <rPr>
        <sz val="7"/>
        <color indexed="8"/>
        <rFont val="Arial"/>
        <family val="2"/>
        <charset val="238"/>
      </rPr>
      <t>2015.08.13</t>
    </r>
  </si>
  <si>
    <t>IponGold Kft.</t>
  </si>
  <si>
    <t xml:space="preserve">Marcalihús Kft. </t>
  </si>
  <si>
    <t xml:space="preserve"> Rota-Flex Kft.</t>
  </si>
  <si>
    <t>Friz 74-Farm Kft.</t>
  </si>
  <si>
    <t xml:space="preserve">Simon és Társa Bt. </t>
  </si>
  <si>
    <r>
      <t xml:space="preserve">MM </t>
    </r>
    <r>
      <rPr>
        <sz val="7"/>
        <rFont val="Arial"/>
        <family val="2"/>
        <charset val="238"/>
      </rPr>
      <t>2015.08.26</t>
    </r>
  </si>
  <si>
    <t>Táncsics Mezőgazdasági  Szöv.</t>
  </si>
  <si>
    <t xml:space="preserve">Somló Hús Kft. </t>
  </si>
  <si>
    <r>
      <t>Pankota Flex Kft</t>
    </r>
    <r>
      <rPr>
        <strike/>
        <sz val="11"/>
        <color theme="1"/>
        <rFont val="Calibri"/>
        <family val="2"/>
        <charset val="238"/>
        <scheme val="minor"/>
      </rPr>
      <t xml:space="preserve">. </t>
    </r>
    <r>
      <rPr>
        <strike/>
        <sz val="8"/>
        <rFont val="Arial"/>
        <family val="2"/>
        <charset val="238"/>
      </rPr>
      <t>2009.01.22.</t>
    </r>
  </si>
  <si>
    <t xml:space="preserve">Srbija Invest Kft. </t>
  </si>
  <si>
    <t>8434 Románd, Szabadság u. 45/1. /  Győr-Moson-Sopron</t>
  </si>
  <si>
    <t>Pöltl József ev.</t>
  </si>
  <si>
    <t xml:space="preserve"> Fülöptej Tejipari Kft.</t>
  </si>
  <si>
    <t xml:space="preserve">vallási előírások szerinti </t>
  </si>
  <si>
    <t xml:space="preserve">Pannon Lúd </t>
  </si>
  <si>
    <t>Jumbó-Hús Kft.</t>
  </si>
  <si>
    <t>Balassa János Kórház Vágóhíd</t>
  </si>
  <si>
    <t>Pronto-Menu-H Kft</t>
  </si>
  <si>
    <t>Szatmárikacsa</t>
  </si>
  <si>
    <t>HU 1292</t>
  </si>
  <si>
    <r>
      <t>Zámbó Mihály e.v</t>
    </r>
    <r>
      <rPr>
        <sz val="7"/>
        <rFont val="Arial CE"/>
        <charset val="238"/>
      </rPr>
      <t xml:space="preserve"> 2015.09.10</t>
    </r>
  </si>
  <si>
    <t>Zámbó Mihály e.v</t>
  </si>
  <si>
    <r>
      <t xml:space="preserve">Irsahús-Ker Kft. </t>
    </r>
    <r>
      <rPr>
        <sz val="7"/>
        <rFont val="Arial"/>
        <family val="2"/>
        <charset val="238"/>
      </rPr>
      <t>2015.09.10</t>
    </r>
  </si>
  <si>
    <t>Irsahús-Ker Kft.</t>
  </si>
  <si>
    <r>
      <rPr>
        <sz val="8"/>
        <rFont val="Arial"/>
        <family val="2"/>
        <charset val="238"/>
      </rPr>
      <t>a tevékenység megszűnt: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2015.09.09</t>
    </r>
  </si>
  <si>
    <t xml:space="preserve">Húsüzem Zrt. Alsómocsoládi </t>
  </si>
  <si>
    <t>PICK SZEGED Szalámigyár</t>
  </si>
  <si>
    <t>Miklósfai Mezőgazdasági Zrt.</t>
  </si>
  <si>
    <t>19-TGY-001</t>
  </si>
  <si>
    <t>Bólyi Településfenntartó</t>
  </si>
  <si>
    <t>Gigapipi Kft.</t>
  </si>
  <si>
    <t>Filemon Mihály</t>
  </si>
  <si>
    <t>Fresh Chicken Kft</t>
  </si>
  <si>
    <t xml:space="preserve"> Jásztej Kft. 2015.09.30</t>
  </si>
  <si>
    <t>HU 1300</t>
  </si>
  <si>
    <t>Fazekas Szabolcs</t>
  </si>
  <si>
    <t>A1, P, B, O</t>
  </si>
  <si>
    <t xml:space="preserve">Universum Hús Kft. </t>
  </si>
  <si>
    <t>Magyardombegyház Község</t>
  </si>
  <si>
    <t xml:space="preserve">Topfleisch </t>
  </si>
  <si>
    <t xml:space="preserve"> Kedvenc Ízek Kft. </t>
  </si>
  <si>
    <r>
      <t xml:space="preserve">CP </t>
    </r>
    <r>
      <rPr>
        <sz val="7"/>
        <rFont val="Arial"/>
        <family val="2"/>
        <charset val="238"/>
      </rPr>
      <t>2015.09.23</t>
    </r>
  </si>
  <si>
    <r>
      <t xml:space="preserve">PP </t>
    </r>
    <r>
      <rPr>
        <sz val="7"/>
        <rFont val="Arial"/>
        <family val="2"/>
        <charset val="238"/>
      </rPr>
      <t>2015.09.23</t>
    </r>
  </si>
  <si>
    <t>Meggyasszó-Mag Kft.</t>
  </si>
  <si>
    <t xml:space="preserve">Hegyalja-Bos Kft. </t>
  </si>
  <si>
    <r>
      <t xml:space="preserve">PP </t>
    </r>
    <r>
      <rPr>
        <sz val="7"/>
        <rFont val="Arial"/>
        <family val="2"/>
        <charset val="238"/>
      </rPr>
      <t>2007.05.11</t>
    </r>
  </si>
  <si>
    <r>
      <t xml:space="preserve">Gyümölcsker ’94 Kft.
</t>
    </r>
    <r>
      <rPr>
        <sz val="10"/>
        <color theme="1"/>
        <rFont val="Arial"/>
        <family val="2"/>
        <charset val="238"/>
      </rPr>
      <t xml:space="preserve">K-Frost Kft.  </t>
    </r>
    <r>
      <rPr>
        <sz val="7"/>
        <rFont val="Arial"/>
        <family val="2"/>
        <charset val="238"/>
      </rPr>
      <t>2008.05.20</t>
    </r>
  </si>
  <si>
    <r>
      <t xml:space="preserve">CS  </t>
    </r>
    <r>
      <rPr>
        <strike/>
        <sz val="7"/>
        <rFont val="Arial"/>
        <family val="2"/>
        <charset val="238"/>
      </rPr>
      <t>2007.02.20</t>
    </r>
    <r>
      <rPr>
        <strike/>
        <sz val="6"/>
        <rFont val="Arial"/>
        <family val="2"/>
        <charset val="238"/>
      </rPr>
      <t xml:space="preserve">
</t>
    </r>
    <r>
      <rPr>
        <sz val="6"/>
        <rFont val="Arial"/>
        <family val="2"/>
        <charset val="238"/>
      </rPr>
      <t xml:space="preserve">            </t>
    </r>
    <r>
      <rPr>
        <sz val="7"/>
        <rFont val="Arial"/>
        <family val="2"/>
        <charset val="238"/>
      </rPr>
      <t xml:space="preserve"> 2007.05.20</t>
    </r>
  </si>
  <si>
    <r>
      <rPr>
        <strike/>
        <sz val="10"/>
        <rFont val="Arial"/>
        <family val="2"/>
        <charset val="238"/>
      </rPr>
      <t>Pentafrost Élelmiszeripari Kft.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Arial"/>
        <family val="2"/>
        <charset val="238"/>
      </rPr>
      <t>Igmándfrost Szolgáltató és Kereskedelmi Kft.</t>
    </r>
    <r>
      <rPr>
        <sz val="7"/>
        <rFont val="Arial"/>
        <family val="2"/>
        <charset val="238"/>
      </rPr>
      <t xml:space="preserve"> 2013.10.21</t>
    </r>
  </si>
  <si>
    <r>
      <t>Húspiac Kft.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8"/>
        <rFont val="Arial"/>
        <family val="2"/>
        <charset val="238"/>
      </rPr>
      <t xml:space="preserve">2010.12.02.
</t>
    </r>
    <r>
      <rPr>
        <strike/>
        <sz val="10"/>
        <rFont val="Arial"/>
        <family val="2"/>
        <charset val="238"/>
      </rPr>
      <t>Kunagro 21 Kft</t>
    </r>
    <r>
      <rPr>
        <sz val="10"/>
        <rFont val="Arial"/>
        <family val="2"/>
        <charset val="238"/>
      </rPr>
      <t>.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</t>
    </r>
    <r>
      <rPr>
        <sz val="10"/>
        <color indexed="8"/>
        <rFont val="Arial"/>
        <family val="2"/>
        <charset val="238"/>
      </rPr>
      <t>Húsipari Vállalat Zrt.</t>
    </r>
    <r>
      <rPr>
        <sz val="8"/>
        <color indexed="8"/>
        <rFont val="Arial"/>
        <family val="2"/>
        <charset val="238"/>
      </rPr>
      <t xml:space="preserve">  </t>
    </r>
    <r>
      <rPr>
        <sz val="7"/>
        <color indexed="8"/>
        <rFont val="Arial"/>
        <family val="2"/>
        <charset val="238"/>
      </rPr>
      <t>2012.04.13.</t>
    </r>
  </si>
  <si>
    <t>1035 Budapest, Szentendrei u. 39-53.</t>
  </si>
  <si>
    <t>/ Főváros és Pest</t>
  </si>
  <si>
    <r>
      <t>Első Hrubos Kft.</t>
    </r>
    <r>
      <rPr>
        <sz val="10"/>
        <color theme="1"/>
        <rFont val="Arial"/>
        <family val="2"/>
        <charset val="238"/>
      </rPr>
      <t/>
    </r>
  </si>
  <si>
    <r>
      <t xml:space="preserve">CS
</t>
    </r>
    <r>
      <rPr>
        <sz val="7"/>
        <rFont val="Arial"/>
        <family val="2"/>
        <charset val="238"/>
      </rPr>
      <t>2007.07.27</t>
    </r>
    <r>
      <rPr>
        <sz val="10"/>
        <rFont val="Arial"/>
        <family val="2"/>
        <charset val="238"/>
      </rPr>
      <t>.</t>
    </r>
  </si>
  <si>
    <r>
      <rPr>
        <strike/>
        <sz val="10"/>
        <rFont val="Arial"/>
        <family val="2"/>
        <charset val="238"/>
      </rPr>
      <t>Juhász Adrienn</t>
    </r>
    <r>
      <rPr>
        <strike/>
        <sz val="7"/>
        <rFont val="Arial"/>
        <family val="2"/>
        <charset val="238"/>
      </rPr>
      <t xml:space="preserve"> 2013.11.0</t>
    </r>
    <r>
      <rPr>
        <sz val="7"/>
        <rFont val="Arial"/>
        <family val="2"/>
        <charset val="238"/>
      </rPr>
      <t>4</t>
    </r>
    <r>
      <rPr>
        <sz val="11"/>
        <color theme="1"/>
        <rFont val="Calibri"/>
        <family val="2"/>
        <charset val="238"/>
        <scheme val="minor"/>
      </rPr>
      <t xml:space="preserve">         </t>
    </r>
    <r>
      <rPr>
        <sz val="10"/>
        <color theme="1"/>
        <rFont val="Arial"/>
        <family val="2"/>
        <charset val="238"/>
      </rPr>
      <t xml:space="preserve">         Juhász Zsírüzem Élelmiszergyártó, Forgalmazó és Szolgáltató Kft.</t>
    </r>
  </si>
  <si>
    <t>Boróka Otthona Vágópont</t>
  </si>
  <si>
    <r>
      <t xml:space="preserve">Ványa-Hús Kft.
</t>
    </r>
    <r>
      <rPr>
        <sz val="10"/>
        <color theme="1"/>
        <rFont val="Arial"/>
        <family val="2"/>
        <charset val="238"/>
      </rPr>
      <t>Vetési István egyéni vállalkozó</t>
    </r>
    <r>
      <rPr>
        <sz val="7"/>
        <color theme="1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2010.05.11</t>
    </r>
  </si>
  <si>
    <t>Húsfeldolgozó üzem</t>
  </si>
  <si>
    <r>
      <rPr>
        <strike/>
        <sz val="10"/>
        <rFont val="Arial"/>
        <family val="2"/>
        <charset val="238"/>
      </rPr>
      <t xml:space="preserve">Urbán Sándor vágópontja </t>
    </r>
    <r>
      <rPr>
        <strike/>
        <sz val="7"/>
        <rFont val="Arial"/>
        <family val="2"/>
        <charset val="238"/>
      </rPr>
      <t>2014.03.26</t>
    </r>
    <r>
      <rPr>
        <sz val="7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Hangonyi Vágópont Kft.</t>
    </r>
    <r>
      <rPr>
        <sz val="7"/>
        <rFont val="Arial"/>
        <family val="2"/>
        <charset val="238"/>
      </rPr>
      <t xml:space="preserve"> 2014.07</t>
    </r>
  </si>
  <si>
    <t>3284 Tarnaméra, Gyöngyösi út hrsz.: 0112/2.                    / Heves</t>
  </si>
  <si>
    <t>3284 Tarnaméra, Petőfi S. u. 27. / Heves</t>
  </si>
  <si>
    <t>Juhász Zsírüzem Élelmiszergyártó,</t>
  </si>
  <si>
    <t>Forgalmazó és Szolgáltató Kft.</t>
  </si>
  <si>
    <r>
      <rPr>
        <strike/>
        <sz val="10"/>
        <rFont val="Arial"/>
        <family val="2"/>
        <charset val="238"/>
      </rPr>
      <t>Juhász Adrienn</t>
    </r>
    <r>
      <rPr>
        <strike/>
        <sz val="7"/>
        <rFont val="Arial"/>
        <family val="2"/>
        <charset val="238"/>
      </rPr>
      <t xml:space="preserve"> 2013.11.04</t>
    </r>
  </si>
  <si>
    <r>
      <t xml:space="preserve">Harmónia Hús Kft. </t>
    </r>
    <r>
      <rPr>
        <strike/>
        <sz val="7"/>
        <rFont val="Arial"/>
        <family val="2"/>
        <charset val="238"/>
      </rPr>
      <t>2007.10.03.</t>
    </r>
    <r>
      <rPr>
        <strike/>
        <sz val="10"/>
        <rFont val="Arial"/>
        <family val="2"/>
        <charset val="238"/>
      </rPr>
      <t xml:space="preserve">
Harmónia-Ker Kft. </t>
    </r>
    <r>
      <rPr>
        <strike/>
        <sz val="7"/>
        <rFont val="Arial"/>
        <family val="2"/>
        <charset val="238"/>
      </rPr>
      <t>2009.09.17.</t>
    </r>
  </si>
  <si>
    <r>
      <rPr>
        <strike/>
        <sz val="10"/>
        <rFont val="Arial"/>
        <family val="2"/>
        <charset val="238"/>
      </rPr>
      <t xml:space="preserve">Porcus-Ker Kft. </t>
    </r>
    <r>
      <rPr>
        <strike/>
        <sz val="7"/>
        <rFont val="Arial"/>
        <family val="2"/>
        <charset val="238"/>
      </rPr>
      <t>2012.09.20</t>
    </r>
    <r>
      <rPr>
        <sz val="7"/>
        <rFont val="Arial"/>
        <family val="2"/>
        <charset val="238"/>
      </rPr>
      <t xml:space="preserve">.              </t>
    </r>
    <r>
      <rPr>
        <sz val="10"/>
        <rFont val="Arial"/>
        <family val="2"/>
        <charset val="238"/>
      </rPr>
      <t xml:space="preserve">        </t>
    </r>
    <r>
      <rPr>
        <sz val="10"/>
        <color theme="1"/>
        <rFont val="Arial"/>
        <family val="2"/>
        <charset val="238"/>
      </rPr>
      <t>Topesa Kft.</t>
    </r>
    <r>
      <rPr>
        <sz val="7"/>
        <rFont val="Arial"/>
        <family val="2"/>
        <charset val="238"/>
      </rPr>
      <t xml:space="preserve"> 2014.09.08</t>
    </r>
  </si>
  <si>
    <t>2008..08.28</t>
  </si>
  <si>
    <r>
      <t xml:space="preserve">Pisla István
</t>
    </r>
    <r>
      <rPr>
        <sz val="10"/>
        <color theme="1"/>
        <rFont val="Arial"/>
        <family val="2"/>
        <charset val="238"/>
      </rPr>
      <t>Pisla István és Fintor és Társa Kft.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7"/>
        <rFont val="Arial"/>
        <family val="2"/>
        <charset val="238"/>
      </rPr>
      <t>2008.11.04.</t>
    </r>
    <r>
      <rPr>
        <sz val="7"/>
        <color theme="1"/>
        <rFont val="Calibri"/>
        <family val="2"/>
        <charset val="238"/>
        <scheme val="minor"/>
      </rPr>
      <t xml:space="preserve"> </t>
    </r>
  </si>
  <si>
    <r>
      <t xml:space="preserve">Kálmánházi Húsfeldolgozó Kft.      </t>
    </r>
    <r>
      <rPr>
        <strike/>
        <sz val="7"/>
        <color indexed="8"/>
        <rFont val="Arial"/>
        <family val="2"/>
        <charset val="238"/>
      </rPr>
      <t>2011.06.01</t>
    </r>
  </si>
  <si>
    <r>
      <rPr>
        <sz val="10"/>
        <color theme="1"/>
        <rFont val="Arial"/>
        <family val="2"/>
        <charset val="238"/>
      </rPr>
      <t>Szélessy Zoltán vágópont</t>
    </r>
    <r>
      <rPr>
        <sz val="9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2014.04.18</t>
    </r>
  </si>
  <si>
    <t>B,P,A, O</t>
  </si>
  <si>
    <r>
      <t>Deák-Pipi Bt.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7"/>
        <rFont val="Arial"/>
        <family val="2"/>
        <charset val="238"/>
      </rPr>
      <t>2012.08.24</t>
    </r>
    <r>
      <rPr>
        <sz val="7"/>
        <rFont val="Arial"/>
        <family val="2"/>
        <charset val="238"/>
      </rPr>
      <t>.</t>
    </r>
    <r>
      <rPr>
        <sz val="11"/>
        <color theme="1"/>
        <rFont val="Calibri"/>
        <family val="2"/>
        <charset val="238"/>
        <scheme val="minor"/>
      </rPr>
      <t xml:space="preserve">                             </t>
    </r>
    <r>
      <rPr>
        <strike/>
        <sz val="10"/>
        <rFont val="Arial"/>
        <family val="2"/>
        <charset val="238"/>
      </rPr>
      <t>ÖR-GRILL Baromfifeldolgozó Kft</t>
    </r>
    <r>
      <rPr>
        <sz val="10"/>
        <rFont val="Arial"/>
        <family val="2"/>
        <charset val="238"/>
      </rPr>
      <t xml:space="preserve">.           </t>
    </r>
    <r>
      <rPr>
        <sz val="10"/>
        <color theme="1"/>
        <rFont val="Arial"/>
        <family val="2"/>
        <charset val="238"/>
      </rPr>
      <t xml:space="preserve">Debar-Hús Kft. </t>
    </r>
    <r>
      <rPr>
        <sz val="7"/>
        <rFont val="Arial"/>
        <family val="2"/>
        <charset val="238"/>
      </rPr>
      <t>2013.04.26</t>
    </r>
  </si>
  <si>
    <r>
      <t xml:space="preserve">Kállai Józsefné e.v.
Kállai Katalin e.v. </t>
    </r>
    <r>
      <rPr>
        <strike/>
        <sz val="7"/>
        <color indexed="8"/>
        <rFont val="Arial"/>
        <family val="2"/>
        <charset val="238"/>
      </rPr>
      <t>2012.01.25</t>
    </r>
    <r>
      <rPr>
        <sz val="7"/>
        <color indexed="8"/>
        <rFont val="Arial"/>
        <family val="2"/>
        <charset val="238"/>
      </rPr>
      <t xml:space="preserve">. </t>
    </r>
    <r>
      <rPr>
        <sz val="8"/>
        <color indexed="8"/>
        <rFont val="Arial"/>
        <family val="2"/>
        <charset val="238"/>
      </rPr>
      <t xml:space="preserve">                    </t>
    </r>
    <r>
      <rPr>
        <sz val="10"/>
        <color indexed="8"/>
        <rFont val="Arial"/>
        <family val="2"/>
        <charset val="238"/>
      </rPr>
      <t xml:space="preserve">Kállai Finomságok Társasága Kft. </t>
    </r>
    <r>
      <rPr>
        <sz val="7"/>
        <color indexed="8"/>
        <rFont val="Arial"/>
        <family val="2"/>
        <charset val="238"/>
      </rPr>
      <t>2014.11.28</t>
    </r>
  </si>
  <si>
    <r>
      <t xml:space="preserve">Húsipari Kft. </t>
    </r>
    <r>
      <rPr>
        <strike/>
        <sz val="7"/>
        <rFont val="Arial"/>
        <family val="2"/>
        <charset val="238"/>
      </rPr>
      <t>2009.07.02</t>
    </r>
    <r>
      <rPr>
        <sz val="7"/>
        <rFont val="Arial"/>
        <family val="2"/>
        <charset val="238"/>
      </rPr>
      <t xml:space="preserve">. </t>
    </r>
    <r>
      <rPr>
        <sz val="10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</t>
    </r>
    <r>
      <rPr>
        <sz val="11"/>
        <color theme="1"/>
        <rFont val="Arial"/>
        <family val="2"/>
        <charset val="238"/>
      </rPr>
      <t xml:space="preserve">           </t>
    </r>
    <r>
      <rPr>
        <sz val="10"/>
        <color theme="1"/>
        <rFont val="Arial"/>
        <family val="2"/>
        <charset val="238"/>
      </rPr>
      <t>Kaiser Food Kft.</t>
    </r>
    <r>
      <rPr>
        <sz val="7"/>
        <rFont val="Arial"/>
        <family val="2"/>
        <charset val="238"/>
      </rPr>
      <t xml:space="preserve"> 2014.01.14</t>
    </r>
  </si>
  <si>
    <r>
      <t xml:space="preserve">ESCA Kft.
</t>
    </r>
    <r>
      <rPr>
        <sz val="10"/>
        <color theme="1"/>
        <rFont val="Arial"/>
        <family val="2"/>
        <charset val="238"/>
      </rPr>
      <t>OSI Food Solutions Hungary Kft.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7"/>
        <rFont val="Arial"/>
        <family val="2"/>
        <charset val="238"/>
      </rPr>
      <t>2010.12.01</t>
    </r>
  </si>
  <si>
    <t>2750 Nagykőrös, Örkényi u. 94. / Pest</t>
  </si>
  <si>
    <t>2711 Tápiószentmárton, Szőlőhegy / Pest</t>
  </si>
  <si>
    <t>2030 Érd, Fácán köz 4. / Pest</t>
  </si>
  <si>
    <t>2000 Szentendre, Kőzúzó u. 6. / Pest</t>
  </si>
  <si>
    <t>1031 Budapest, Víznyelő u. 7. / Pest</t>
  </si>
  <si>
    <t>2310 Szigetszentmiklós, Rákóczi u.78./ Pest</t>
  </si>
  <si>
    <t>2220 Vecsés, Széchenyi u. 10-12. / Pest</t>
  </si>
  <si>
    <t>1149 Budapest, Egressy u. 18/A. / Pest</t>
  </si>
  <si>
    <t xml:space="preserve">2045 Törökbálint, Mechanikai Művek / Pest </t>
  </si>
  <si>
    <t>2314 Halásztelek, II. Rákóczi Ferenc u. 142/a. / Pest</t>
  </si>
  <si>
    <t>1163 Budapest, Cziráki út 26-32. / Pest</t>
  </si>
  <si>
    <r>
      <t>Magic Ice Kft.</t>
    </r>
    <r>
      <rPr>
        <sz val="8"/>
        <rFont val="Arial"/>
        <family val="2"/>
        <charset val="238"/>
      </rPr>
      <t xml:space="preserve"> 
</t>
    </r>
    <r>
      <rPr>
        <strike/>
        <sz val="10"/>
        <rFont val="Arial"/>
        <family val="2"/>
        <charset val="238"/>
      </rPr>
      <t xml:space="preserve">"HU 604 EK" Kft. </t>
    </r>
    <r>
      <rPr>
        <strike/>
        <sz val="7"/>
        <rFont val="Arial"/>
        <family val="2"/>
        <charset val="238"/>
      </rPr>
      <t>2010.06.28</t>
    </r>
    <r>
      <rPr>
        <sz val="7"/>
        <rFont val="Arial"/>
        <family val="2"/>
        <charset val="238"/>
      </rPr>
      <t>.</t>
    </r>
    <r>
      <rPr>
        <sz val="10"/>
        <color theme="1"/>
        <rFont val="Arial"/>
        <family val="2"/>
        <charset val="238"/>
      </rPr>
      <t xml:space="preserve">                         Ice'N'Go Kft.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7"/>
        <rFont val="Arial"/>
        <family val="2"/>
        <charset val="238"/>
      </rPr>
      <t>2014.10.22</t>
    </r>
  </si>
  <si>
    <r>
      <t>Danone Kft.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10"/>
        <color theme="1"/>
        <rFont val="Arial"/>
        <family val="2"/>
        <charset val="238"/>
      </rPr>
      <t>SOLE-MiZo Zrt.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7"/>
        <rFont val="Arial"/>
        <family val="2"/>
        <charset val="238"/>
      </rPr>
      <t>2010.02.03.</t>
    </r>
  </si>
  <si>
    <t>2053 Herceghalom, Gesztenyés út 1. / Pest</t>
  </si>
  <si>
    <t>2015 Szigetmonostor, Árpád u. 17. / Pest</t>
  </si>
  <si>
    <t>2161 Csomád, Újmajor / Pest</t>
  </si>
  <si>
    <r>
      <t>Bóna Imre</t>
    </r>
    <r>
      <rPr>
        <sz val="10"/>
        <rFont val="Arial"/>
        <family val="2"/>
        <charset val="238"/>
      </rPr>
      <t>.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</t>
    </r>
    <r>
      <rPr>
        <sz val="10"/>
        <color theme="1"/>
        <rFont val="Arial"/>
        <family val="2"/>
        <charset val="238"/>
      </rPr>
      <t xml:space="preserve"> Biwin Tojás Kft.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7"/>
        <rFont val="Arial"/>
        <family val="2"/>
        <charset val="238"/>
      </rPr>
      <t>2013.01.08</t>
    </r>
  </si>
  <si>
    <r>
      <t>Kunszentmiklós, Szippankó u. 8</t>
    </r>
    <r>
      <rPr>
        <sz val="10"/>
        <rFont val="Arial"/>
        <family val="2"/>
        <charset val="238"/>
      </rPr>
      <t xml:space="preserve">. </t>
    </r>
    <r>
      <rPr>
        <sz val="11"/>
        <color theme="1"/>
        <rFont val="Calibri"/>
        <family val="2"/>
        <charset val="238"/>
        <scheme val="minor"/>
      </rPr>
      <t xml:space="preserve">              </t>
    </r>
    <r>
      <rPr>
        <sz val="10"/>
        <color theme="1"/>
        <rFont val="Arial"/>
        <family val="2"/>
        <charset val="238"/>
      </rPr>
      <t xml:space="preserve">              Tass 0260/59 hrsz./ Bács-Kiskun</t>
    </r>
  </si>
  <si>
    <r>
      <t xml:space="preserve">EPC
</t>
    </r>
    <r>
      <rPr>
        <sz val="7"/>
        <rFont val="Arial"/>
        <family val="2"/>
        <charset val="238"/>
      </rPr>
      <t>2007.04.23</t>
    </r>
  </si>
  <si>
    <r>
      <t xml:space="preserve">EPC
</t>
    </r>
    <r>
      <rPr>
        <sz val="7"/>
        <rFont val="Arial"/>
        <family val="2"/>
        <charset val="238"/>
      </rPr>
      <t>2007.03.26</t>
    </r>
  </si>
  <si>
    <r>
      <t xml:space="preserve">Dér József
</t>
    </r>
    <r>
      <rPr>
        <sz val="10"/>
        <color theme="1"/>
        <rFont val="Arial"/>
        <family val="2"/>
        <charset val="238"/>
      </rPr>
      <t>PLASTIC PACK Kft.</t>
    </r>
    <r>
      <rPr>
        <sz val="8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2012.01.25.</t>
    </r>
  </si>
  <si>
    <r>
      <rPr>
        <strike/>
        <sz val="10"/>
        <rFont val="Arial"/>
        <family val="2"/>
        <charset val="238"/>
      </rPr>
      <t>CSEMI-FARM Kft</t>
    </r>
    <r>
      <rPr>
        <sz val="10"/>
        <rFont val="Arial"/>
        <family val="2"/>
        <charset val="238"/>
      </rPr>
      <t>.</t>
    </r>
    <r>
      <rPr>
        <sz val="11"/>
        <color theme="1"/>
        <rFont val="Calibri"/>
        <family val="2"/>
        <charset val="238"/>
        <scheme val="minor"/>
      </rPr>
      <t xml:space="preserve">                               </t>
    </r>
    <r>
      <rPr>
        <sz val="10"/>
        <color theme="1"/>
        <rFont val="Arial"/>
        <family val="2"/>
        <charset val="238"/>
      </rPr>
      <t>Mizse-Táp Kft.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7"/>
        <rFont val="Arial"/>
        <family val="2"/>
        <charset val="238"/>
      </rPr>
      <t>2009.06.05</t>
    </r>
  </si>
  <si>
    <t>2682 Püspökhatvan,Arany János utca 9. / Pest</t>
  </si>
  <si>
    <t>2683 Acsa, Kossuth Lajos u. 40./ Pest</t>
  </si>
  <si>
    <t>2724 Újlengyel, Nyári Pál u. 40. / Pest</t>
  </si>
  <si>
    <t>2727 Újlengyel, Kossuth L. utca 37. / Pest</t>
  </si>
  <si>
    <t xml:space="preserve">2100 Gödöllő, Ganz Ábrahám u. 2. / Pest </t>
  </si>
  <si>
    <t>2377 Örkény, Táncsics M. u. 49./ Pest</t>
  </si>
  <si>
    <t>2724 Újlengyel, Nyári Pál u. 75./ Pest</t>
  </si>
  <si>
    <t>1163 Budapest, Albán u. 1./ Pest</t>
  </si>
  <si>
    <t>1156 Budapest, Nyírpalota u. 52-54./ Pest</t>
  </si>
  <si>
    <t>1184 Budapest, Lakatos út 44/a./ Pest</t>
  </si>
  <si>
    <t>1163 Budapest, Albán u. 1. / Pest</t>
  </si>
  <si>
    <r>
      <t>Kivizsír Kft</t>
    </r>
    <r>
      <rPr>
        <sz val="10"/>
        <rFont val="Arial"/>
        <family val="2"/>
        <charset val="238"/>
      </rPr>
      <t>.</t>
    </r>
    <r>
      <rPr>
        <sz val="11"/>
        <color theme="1"/>
        <rFont val="Calibri"/>
        <family val="2"/>
        <charset val="238"/>
        <scheme val="minor"/>
      </rPr>
      <t xml:space="preserve">                            </t>
    </r>
    <r>
      <rPr>
        <sz val="10"/>
        <color theme="1"/>
        <rFont val="Arial"/>
        <family val="2"/>
        <charset val="238"/>
      </rPr>
      <t xml:space="preserve">                   Kivizsír Extra Kft.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7"/>
        <rFont val="Arial"/>
        <family val="2"/>
        <charset val="238"/>
      </rPr>
      <t>2012.12.06</t>
    </r>
  </si>
  <si>
    <t xml:space="preserve"> Kiss Ferenc e.v.</t>
  </si>
  <si>
    <t>Nagyhegyes-Hús Kft</t>
  </si>
  <si>
    <t>Pári Ezermester Szociális Szövetk.</t>
  </si>
  <si>
    <t>7091 Pári, Nagy utca 36. / Tolna</t>
  </si>
  <si>
    <t>Pári Vágópont</t>
  </si>
  <si>
    <t>Pulyka-Java</t>
  </si>
  <si>
    <r>
      <t xml:space="preserve">Konkoly Hús Kft. </t>
    </r>
    <r>
      <rPr>
        <sz val="7"/>
        <rFont val="Arial"/>
        <family val="2"/>
        <charset val="238"/>
      </rPr>
      <t>2015.10.16</t>
    </r>
  </si>
  <si>
    <t>5100 Jászberény, Zagyvapart tanya 68. /</t>
  </si>
  <si>
    <t>Konkoly Hús Kft</t>
  </si>
  <si>
    <r>
      <t xml:space="preserve">B, P </t>
    </r>
    <r>
      <rPr>
        <sz val="7"/>
        <rFont val="Calibri"/>
        <family val="2"/>
        <charset val="238"/>
        <scheme val="minor"/>
      </rPr>
      <t>2014.05.09</t>
    </r>
  </si>
  <si>
    <r>
      <t xml:space="preserve">B,P, A </t>
    </r>
    <r>
      <rPr>
        <sz val="7"/>
        <rFont val="Calibri"/>
        <family val="2"/>
        <charset val="238"/>
        <scheme val="minor"/>
      </rPr>
      <t>2012.12.15</t>
    </r>
  </si>
  <si>
    <t>Zudor Róbert</t>
  </si>
  <si>
    <t xml:space="preserve">Fodor Gyula </t>
  </si>
  <si>
    <r>
      <t xml:space="preserve">Gazda Csemege Hús Kft. </t>
    </r>
    <r>
      <rPr>
        <sz val="7"/>
        <rFont val="Arial CE"/>
        <charset val="238"/>
      </rPr>
      <t>2015.10.19</t>
    </r>
  </si>
  <si>
    <t>Gazda Csemege Hús Kft.</t>
  </si>
  <si>
    <t>HU 1304</t>
  </si>
  <si>
    <r>
      <t xml:space="preserve">Finomhusi Kft. </t>
    </r>
    <r>
      <rPr>
        <sz val="7"/>
        <rFont val="Arial CE"/>
        <charset val="238"/>
      </rPr>
      <t>2015.10.20</t>
    </r>
  </si>
  <si>
    <t>2376 Hernád, 037/67 hrsz. / Pest</t>
  </si>
  <si>
    <t>A1, A5</t>
  </si>
  <si>
    <t>PI-PI Baromfifeldolgozó</t>
  </si>
  <si>
    <t>7342 Mágocs, Móra köz 1. / Baranya</t>
  </si>
  <si>
    <r>
      <rPr>
        <strike/>
        <sz val="10"/>
        <rFont val="Arial"/>
        <family val="2"/>
        <charset val="238"/>
      </rPr>
      <t>A1,</t>
    </r>
    <r>
      <rPr>
        <sz val="10"/>
        <color theme="1"/>
        <rFont val="Arial"/>
        <family val="2"/>
        <charset val="238"/>
      </rPr>
      <t xml:space="preserve"> L</t>
    </r>
  </si>
  <si>
    <r>
      <rPr>
        <strike/>
        <sz val="10"/>
        <rFont val="Arial"/>
        <family val="2"/>
        <charset val="238"/>
      </rPr>
      <t>A1</t>
    </r>
    <r>
      <rPr>
        <sz val="10"/>
        <rFont val="Arial"/>
        <family val="2"/>
        <charset val="238"/>
      </rPr>
      <t>, A2, A3,</t>
    </r>
    <r>
      <rPr>
        <strike/>
        <sz val="10"/>
        <rFont val="Arial"/>
        <family val="2"/>
        <charset val="238"/>
      </rPr>
      <t xml:space="preserve"> A4</t>
    </r>
  </si>
  <si>
    <t>P, A1, A2</t>
  </si>
  <si>
    <t>P, A1</t>
  </si>
  <si>
    <r>
      <t>A1</t>
    </r>
    <r>
      <rPr>
        <sz val="10"/>
        <color theme="1"/>
        <rFont val="Arial"/>
        <family val="2"/>
        <charset val="238"/>
      </rPr>
      <t>, A4</t>
    </r>
  </si>
  <si>
    <r>
      <t xml:space="preserve">A1, </t>
    </r>
    <r>
      <rPr>
        <strike/>
        <sz val="10"/>
        <color indexed="8"/>
        <rFont val="Arial"/>
        <family val="2"/>
        <charset val="238"/>
      </rPr>
      <t>A4</t>
    </r>
  </si>
  <si>
    <r>
      <t xml:space="preserve">A1, </t>
    </r>
    <r>
      <rPr>
        <strike/>
        <sz val="10"/>
        <rFont val="Arial"/>
        <family val="2"/>
        <charset val="238"/>
      </rPr>
      <t>A4</t>
    </r>
  </si>
  <si>
    <r>
      <t xml:space="preserve">P, </t>
    </r>
    <r>
      <rPr>
        <strike/>
        <sz val="10"/>
        <rFont val="Arial"/>
        <family val="2"/>
        <charset val="238"/>
      </rPr>
      <t>A,B,C,L,O,S</t>
    </r>
  </si>
  <si>
    <r>
      <rPr>
        <strike/>
        <sz val="10"/>
        <rFont val="Arial"/>
        <family val="2"/>
        <charset val="238"/>
      </rPr>
      <t>A1,</t>
    </r>
    <r>
      <rPr>
        <sz val="11"/>
        <color theme="1"/>
        <rFont val="Arial"/>
        <family val="2"/>
        <charset val="238"/>
      </rPr>
      <t xml:space="preserve"> L</t>
    </r>
  </si>
  <si>
    <r>
      <t>A1</t>
    </r>
    <r>
      <rPr>
        <sz val="10"/>
        <color theme="1"/>
        <rFont val="Arial"/>
        <family val="2"/>
        <charset val="238"/>
      </rPr>
      <t>, A4, B, P</t>
    </r>
  </si>
  <si>
    <t xml:space="preserve">Gyulahús Kft. </t>
  </si>
  <si>
    <t>Klazsik György</t>
  </si>
  <si>
    <t>05-TCS-005</t>
  </si>
  <si>
    <t xml:space="preserve">"Royal Trade Hungary" </t>
  </si>
  <si>
    <t>3385 Tiszanána, Vásártér u. 38. / Heves</t>
  </si>
  <si>
    <t xml:space="preserve"> 2015.11.16</t>
  </si>
  <si>
    <t xml:space="preserve">Li Cheng </t>
  </si>
  <si>
    <t>P, A1,A2,A3,A4,A5</t>
  </si>
  <si>
    <r>
      <t xml:space="preserve">MP </t>
    </r>
    <r>
      <rPr>
        <sz val="7"/>
        <rFont val="Arial"/>
        <family val="2"/>
        <charset val="238"/>
      </rPr>
      <t>2015.10.16</t>
    </r>
  </si>
  <si>
    <r>
      <t xml:space="preserve">CS </t>
    </r>
    <r>
      <rPr>
        <sz val="7"/>
        <rFont val="Arial"/>
        <family val="2"/>
        <charset val="238"/>
      </rPr>
      <t>2015.10.16</t>
    </r>
  </si>
  <si>
    <t>5540 Szarvas, Orosházi út 5. sz. / Békés</t>
  </si>
  <si>
    <t>P, B,C,O,A,Fish</t>
  </si>
  <si>
    <r>
      <t>P, B,</t>
    </r>
    <r>
      <rPr>
        <strike/>
        <sz val="10"/>
        <rFont val="Cambria"/>
        <family val="1"/>
        <charset val="238"/>
      </rPr>
      <t xml:space="preserve">  </t>
    </r>
    <r>
      <rPr>
        <strike/>
        <sz val="10"/>
        <rFont val="Arial"/>
        <family val="2"/>
        <charset val="238"/>
      </rPr>
      <t>A1,A4,S</t>
    </r>
  </si>
  <si>
    <t xml:space="preserve">P, B, A1, A4 </t>
  </si>
  <si>
    <r>
      <t xml:space="preserve">A1, </t>
    </r>
    <r>
      <rPr>
        <strike/>
        <sz val="10"/>
        <rFont val="Arial"/>
        <family val="2"/>
        <charset val="238"/>
      </rPr>
      <t>A5</t>
    </r>
    <r>
      <rPr>
        <strike/>
        <sz val="7"/>
        <rFont val="Arial"/>
        <family val="2"/>
        <charset val="238"/>
      </rPr>
      <t>2013.05.06</t>
    </r>
  </si>
  <si>
    <r>
      <rPr>
        <sz val="10"/>
        <rFont val="Arial"/>
        <family val="2"/>
        <charset val="238"/>
      </rPr>
      <t>Fisheri products</t>
    </r>
    <r>
      <rPr>
        <sz val="8"/>
        <rFont val="Calibri"/>
        <family val="2"/>
        <charset val="238"/>
        <scheme val="minor"/>
      </rPr>
      <t xml:space="preserve"> </t>
    </r>
    <r>
      <rPr>
        <sz val="7"/>
        <rFont val="Arial"/>
        <family val="2"/>
        <charset val="238"/>
      </rPr>
      <t>2011.06.14</t>
    </r>
  </si>
  <si>
    <r>
      <rPr>
        <strike/>
        <sz val="10"/>
        <rFont val="Arial"/>
        <family val="2"/>
        <charset val="238"/>
      </rPr>
      <t>FrieslandCampina Hungária Zrt. Debreceni Tejüzem</t>
    </r>
    <r>
      <rPr>
        <sz val="10"/>
        <rFont val="Arial"/>
        <family val="2"/>
        <charset val="238"/>
      </rPr>
      <t xml:space="preserve">.                         Alföldi Tej Kft. </t>
    </r>
    <r>
      <rPr>
        <sz val="7"/>
        <rFont val="Arial"/>
        <family val="2"/>
        <charset val="238"/>
      </rPr>
      <t>2015.05.19</t>
    </r>
  </si>
  <si>
    <t>11-TCS-007</t>
  </si>
  <si>
    <t>11-TCS-009</t>
  </si>
  <si>
    <t>11-TCS-010</t>
  </si>
  <si>
    <t xml:space="preserve">PE-SZA Mezőgazdasági </t>
  </si>
  <si>
    <r>
      <t xml:space="preserve">rituális vágás is </t>
    </r>
    <r>
      <rPr>
        <sz val="7"/>
        <rFont val="Arial"/>
        <family val="2"/>
        <charset val="238"/>
      </rPr>
      <t>2015.11.17</t>
    </r>
  </si>
  <si>
    <r>
      <rPr>
        <sz val="10"/>
        <color theme="1"/>
        <rFont val="Arial"/>
        <family val="2"/>
        <charset val="238"/>
      </rPr>
      <t xml:space="preserve">B, </t>
    </r>
    <r>
      <rPr>
        <sz val="10"/>
        <rFont val="Arial"/>
        <family val="2"/>
        <charset val="238"/>
      </rPr>
      <t xml:space="preserve">O, C </t>
    </r>
  </si>
  <si>
    <t>Mikofami Kereskedelmi</t>
  </si>
  <si>
    <t xml:space="preserve">NetSys Hungary Kft. </t>
  </si>
  <si>
    <t>Wikernext Kft.</t>
  </si>
  <si>
    <r>
      <t xml:space="preserve">Mecseki Táltos Hús Kft. </t>
    </r>
    <r>
      <rPr>
        <strike/>
        <sz val="7"/>
        <rFont val="Arial"/>
        <family val="2"/>
        <charset val="238"/>
      </rPr>
      <t>2014.04.17</t>
    </r>
  </si>
  <si>
    <t>Füstimix Trade 2007 Kft.</t>
  </si>
  <si>
    <t>P,B,O,C,S, A1,A2,A3,A4</t>
  </si>
  <si>
    <r>
      <t xml:space="preserve">P,  </t>
    </r>
    <r>
      <rPr>
        <strike/>
        <sz val="10"/>
        <rFont val="Arial"/>
        <family val="2"/>
        <charset val="238"/>
      </rPr>
      <t>A,B,C,L,O,S</t>
    </r>
  </si>
  <si>
    <r>
      <t xml:space="preserve">vágás is </t>
    </r>
    <r>
      <rPr>
        <sz val="7"/>
        <rFont val="Arial"/>
        <family val="2"/>
        <charset val="238"/>
      </rPr>
      <t>2013.04.08</t>
    </r>
  </si>
  <si>
    <r>
      <t xml:space="preserve">Merian Orosháza Rt. Konzervüzem
</t>
    </r>
    <r>
      <rPr>
        <sz val="10"/>
        <color theme="1"/>
        <rFont val="Arial"/>
        <family val="2"/>
        <charset val="238"/>
      </rPr>
      <t>Merian Foods Kft.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7"/>
        <color theme="1"/>
        <rFont val="Arial"/>
        <family val="2"/>
        <charset val="238"/>
      </rPr>
      <t>2010.07.05</t>
    </r>
  </si>
  <si>
    <t>Traditional Cyprus Cheese</t>
  </si>
  <si>
    <r>
      <t xml:space="preserve">MP </t>
    </r>
    <r>
      <rPr>
        <sz val="7"/>
        <rFont val="Arial"/>
        <family val="2"/>
        <charset val="238"/>
      </rPr>
      <t>2015.11.24</t>
    </r>
  </si>
  <si>
    <t xml:space="preserve">Ízgyűjtő Kft. </t>
  </si>
  <si>
    <t>HU 1309</t>
  </si>
  <si>
    <t>2614 Penc, 0186/4. hrsz. / Pest</t>
  </si>
  <si>
    <r>
      <t xml:space="preserve">Petrovicz Kft. </t>
    </r>
    <r>
      <rPr>
        <sz val="7"/>
        <rFont val="Arial"/>
        <family val="2"/>
        <charset val="238"/>
      </rPr>
      <t>2015.11.27</t>
    </r>
  </si>
  <si>
    <t>2125 Fót, Szent Benedek Park 35. / Pest</t>
  </si>
  <si>
    <t>Hajnal Zoltán</t>
  </si>
  <si>
    <r>
      <t xml:space="preserve">CP </t>
    </r>
    <r>
      <rPr>
        <sz val="7"/>
        <rFont val="Arial"/>
        <family val="2"/>
        <charset val="238"/>
      </rPr>
      <t>2015.11.23</t>
    </r>
  </si>
  <si>
    <r>
      <t xml:space="preserve">RW </t>
    </r>
    <r>
      <rPr>
        <sz val="7"/>
        <rFont val="Arial"/>
        <family val="2"/>
        <charset val="238"/>
      </rPr>
      <t>2015.11.23</t>
    </r>
  </si>
  <si>
    <t>Lehoczki József</t>
  </si>
  <si>
    <t>2750 Nagykőrös, Kocséri u. 2. hrsz.: 9540 / Pest</t>
  </si>
  <si>
    <t>Kőrösi Húsfarm Kft.</t>
  </si>
  <si>
    <t>Soroksári u. 164.  /  Pest</t>
  </si>
  <si>
    <t>Kiscsülök Bt</t>
  </si>
  <si>
    <r>
      <rPr>
        <strike/>
        <sz val="10"/>
        <rFont val="Arial"/>
        <family val="2"/>
        <charset val="238"/>
      </rPr>
      <t>PAPP GABONA Mezőgazdasági Kft</t>
    </r>
    <r>
      <rPr>
        <sz val="10"/>
        <rFont val="Arial"/>
        <family val="2"/>
        <charset val="238"/>
      </rPr>
      <t xml:space="preserve">.  Gyöngytojás Kft. </t>
    </r>
    <r>
      <rPr>
        <sz val="7"/>
        <rFont val="Arial"/>
        <family val="2"/>
        <charset val="238"/>
      </rPr>
      <t>2015.12.07</t>
    </r>
  </si>
  <si>
    <t>Gyöngytojás Kft.</t>
  </si>
  <si>
    <t>09-TCS-007</t>
  </si>
  <si>
    <t>Agro-M Zrt</t>
  </si>
  <si>
    <r>
      <t xml:space="preserve">Húsipari Vállalat Zrt.  </t>
    </r>
    <r>
      <rPr>
        <sz val="7"/>
        <rFont val="Arial"/>
        <family val="2"/>
        <charset val="238"/>
      </rPr>
      <t>2012.04.13.</t>
    </r>
  </si>
  <si>
    <t xml:space="preserve">MP </t>
  </si>
  <si>
    <t xml:space="preserve"> Létai H-H Kft.</t>
  </si>
  <si>
    <r>
      <rPr>
        <strike/>
        <sz val="8"/>
        <rFont val="Arial"/>
        <family val="2"/>
        <charset val="238"/>
      </rPr>
      <t xml:space="preserve">Felfüggesztve </t>
    </r>
    <r>
      <rPr>
        <strike/>
        <sz val="7"/>
        <rFont val="Arial"/>
        <family val="2"/>
        <charset val="238"/>
      </rPr>
      <t>2015.06.15</t>
    </r>
  </si>
  <si>
    <t>A, wA (fácán)</t>
  </si>
  <si>
    <r>
      <t>Agrobar Plus Kft.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7"/>
        <color theme="1"/>
        <rFont val="Arial"/>
        <family val="2"/>
        <charset val="238"/>
      </rPr>
      <t>2009.08.04</t>
    </r>
  </si>
  <si>
    <t>Licit 4000 Kft.</t>
  </si>
  <si>
    <t>HU 1274</t>
  </si>
  <si>
    <r>
      <t xml:space="preserve">Bioliget Kft. </t>
    </r>
    <r>
      <rPr>
        <sz val="7"/>
        <rFont val="Arial CE"/>
        <charset val="238"/>
      </rPr>
      <t>2015.12.12</t>
    </r>
  </si>
  <si>
    <t xml:space="preserve">Bioliget Kft. </t>
  </si>
  <si>
    <t>Húsguru Kft.</t>
  </si>
  <si>
    <t xml:space="preserve">Vivafarm Lábodi </t>
  </si>
  <si>
    <t>Kovács Flórián</t>
  </si>
  <si>
    <t>09-TCS-016</t>
  </si>
  <si>
    <t>Agro-Investor Mezőgazdasági Kft.</t>
  </si>
  <si>
    <t>Magyardombegyház Község Önkormányzat Sajtkészítő Műhelye</t>
  </si>
  <si>
    <t>Prophyl Állategészégügyi Diagnosztikai, Kutató és Szolgáltató Kft</t>
  </si>
  <si>
    <t>01-TCS-014</t>
  </si>
  <si>
    <t>Hungaro-meal Kft</t>
  </si>
  <si>
    <r>
      <t xml:space="preserve">Asiafood Kft. </t>
    </r>
    <r>
      <rPr>
        <sz val="7"/>
        <rFont val="Arial"/>
        <family val="2"/>
        <charset val="238"/>
      </rPr>
      <t xml:space="preserve"> 2015.12.21</t>
    </r>
  </si>
  <si>
    <t>Asiafood Kft</t>
  </si>
  <si>
    <t>Első Magyr Sajtház Kft</t>
  </si>
  <si>
    <t>Horváth Zsolt</t>
  </si>
  <si>
    <t>zöldség, gyümölcs, tejtermék, félkész és kész sütőipari termék</t>
  </si>
  <si>
    <t xml:space="preserve">Igmándfrost </t>
  </si>
  <si>
    <t xml:space="preserve"> Sápi Major Kft</t>
  </si>
  <si>
    <t>10-TCS-003</t>
  </si>
  <si>
    <t>HU-10-TCS-003</t>
  </si>
  <si>
    <t>HU-10-TCS-002</t>
  </si>
  <si>
    <t>HU-10-TCS-001</t>
  </si>
  <si>
    <t>HU-10-TCS-004</t>
  </si>
  <si>
    <t>HU-10-TCS-006</t>
  </si>
  <si>
    <t>HU-10-TCS-007</t>
  </si>
  <si>
    <t>HU-10-TCS-008</t>
  </si>
  <si>
    <t>1106 Budapest, Jászberényi út 45. / Pest</t>
  </si>
  <si>
    <t xml:space="preserve">Mórahűtő Termelő és </t>
  </si>
  <si>
    <r>
      <t xml:space="preserve">Kereskedelmi Kft. </t>
    </r>
    <r>
      <rPr>
        <sz val="7"/>
        <rFont val="Arial"/>
        <family val="2"/>
        <charset val="238"/>
      </rPr>
      <t>2015.12.29</t>
    </r>
  </si>
  <si>
    <t>marhapacal</t>
  </si>
  <si>
    <t>REI Hűtőipari és Ingatlanhasznosító Kft. T.szentmiklósi Hűtőháza</t>
  </si>
  <si>
    <t>Dunai Turizmus Kft.</t>
  </si>
  <si>
    <t>2376 Hernád, Beton u. 4. / Pest</t>
  </si>
  <si>
    <t>HU-01-TCS-013</t>
  </si>
  <si>
    <r>
      <t xml:space="preserve">Véménd Község Önkormányzata </t>
    </r>
    <r>
      <rPr>
        <sz val="7"/>
        <rFont val="Arial"/>
        <family val="2"/>
        <charset val="238"/>
      </rPr>
      <t>2016.01.05</t>
    </r>
  </si>
  <si>
    <t>7726 Véménd, Erdő u. 1. / Baranya</t>
  </si>
  <si>
    <t>Véménd Község Önkormányzata</t>
  </si>
  <si>
    <t>01-TCS-013</t>
  </si>
  <si>
    <t>Summa-Meat Factory Kft.</t>
  </si>
  <si>
    <r>
      <t xml:space="preserve">8913 Gősfa, </t>
    </r>
    <r>
      <rPr>
        <strike/>
        <sz val="10"/>
        <rFont val="Arial"/>
        <family val="2"/>
        <charset val="238"/>
      </rPr>
      <t>Felszabadulás</t>
    </r>
    <r>
      <rPr>
        <sz val="10"/>
        <rFont val="Arial"/>
        <family val="2"/>
        <charset val="238"/>
      </rPr>
      <t xml:space="preserve"> Hegyi u.  244. / Zala</t>
    </r>
  </si>
  <si>
    <t>19-TCS-005</t>
  </si>
  <si>
    <r>
      <rPr>
        <sz val="10"/>
        <color indexed="8"/>
        <rFont val="Arial"/>
        <family val="2"/>
        <charset val="238"/>
      </rPr>
      <t xml:space="preserve">st </t>
    </r>
    <r>
      <rPr>
        <sz val="7"/>
        <color indexed="8"/>
        <rFont val="Arial"/>
        <family val="2"/>
        <charset val="238"/>
      </rPr>
      <t>2015.12.30</t>
    </r>
  </si>
  <si>
    <r>
      <t xml:space="preserve">GHE </t>
    </r>
    <r>
      <rPr>
        <sz val="7"/>
        <color indexed="8"/>
        <rFont val="Arial"/>
        <family val="2"/>
        <charset val="238"/>
      </rPr>
      <t>2015.12.30</t>
    </r>
  </si>
  <si>
    <t>bivaly,</t>
  </si>
  <si>
    <r>
      <t xml:space="preserve">fG, wU </t>
    </r>
    <r>
      <rPr>
        <sz val="7"/>
        <color indexed="8"/>
        <rFont val="Arial"/>
        <family val="2"/>
        <charset val="238"/>
      </rPr>
      <t>2014.11.13</t>
    </r>
  </si>
  <si>
    <t xml:space="preserve">B, P, S, O, C, </t>
  </si>
  <si>
    <r>
      <t xml:space="preserve">tenyésztett dámvad </t>
    </r>
    <r>
      <rPr>
        <sz val="7"/>
        <color indexed="8"/>
        <rFont val="Arial"/>
        <family val="2"/>
        <charset val="238"/>
      </rPr>
      <t xml:space="preserve">    </t>
    </r>
  </si>
  <si>
    <t>Szomor Dezső e.v</t>
  </si>
  <si>
    <t>7400 Kaposvár, Füredi u. 155. / Somogy</t>
  </si>
  <si>
    <t>bivaly és szamár is</t>
  </si>
  <si>
    <t>Euro-Kartell 2006 Kft.</t>
  </si>
  <si>
    <r>
      <t>Jumbó-Hús Kft</t>
    </r>
    <r>
      <rPr>
        <sz val="10"/>
        <rFont val="Arial"/>
        <family val="2"/>
        <charset val="238"/>
      </rPr>
      <t xml:space="preserve">.  </t>
    </r>
  </si>
  <si>
    <t xml:space="preserve"> 2015.12.15</t>
  </si>
  <si>
    <t>Food-Meat Consultant Kft.</t>
  </si>
  <si>
    <r>
      <rPr>
        <strike/>
        <sz val="10"/>
        <rFont val="Arial"/>
        <family val="2"/>
        <charset val="238"/>
      </rPr>
      <t>Nagykónyi Önkormányzati Vágóhíd</t>
    </r>
    <r>
      <rPr>
        <sz val="10"/>
        <rFont val="Arial"/>
        <family val="2"/>
        <charset val="238"/>
      </rPr>
      <t xml:space="preserve">  Tibusz Bt. Nagykónyi Vágóhíd </t>
    </r>
    <r>
      <rPr>
        <sz val="7"/>
        <rFont val="Arial"/>
        <family val="2"/>
        <charset val="238"/>
      </rPr>
      <t>2016.01.07</t>
    </r>
  </si>
  <si>
    <t xml:space="preserve">Tibusz Bt. </t>
  </si>
  <si>
    <t>Árvai Húsműhely Kft.</t>
  </si>
  <si>
    <t>3434 Mályi, Kistokaji út 10. /</t>
  </si>
  <si>
    <t>P,B,O,A, wU,fG,fish</t>
  </si>
  <si>
    <t>HU 1314</t>
  </si>
  <si>
    <r>
      <t xml:space="preserve">Kris &amp; Kris Kft. </t>
    </r>
    <r>
      <rPr>
        <sz val="7"/>
        <rFont val="Arial CE"/>
        <charset val="238"/>
      </rPr>
      <t>2016.01.12</t>
    </r>
  </si>
  <si>
    <t>2440 Százhalombatta, Hun u. 29. / Pest</t>
  </si>
  <si>
    <t>Kris &amp; Kris Kft.</t>
  </si>
  <si>
    <r>
      <t xml:space="preserve">MP </t>
    </r>
    <r>
      <rPr>
        <sz val="7"/>
        <color indexed="8"/>
        <rFont val="Arial"/>
        <family val="2"/>
        <charset val="238"/>
      </rPr>
      <t>2016.01.13</t>
    </r>
  </si>
  <si>
    <t>5051 Zagyvarékas, Havasi tanyák 059 hrsz. / Jász-Nagykun-Szolnok</t>
  </si>
  <si>
    <t>Tánczos Gábor Csaba</t>
  </si>
  <si>
    <t>15-TCS-008</t>
  </si>
  <si>
    <t>Fléma Snacks Kft.</t>
  </si>
  <si>
    <t>Szécsi Vágóhíd Vágópont</t>
  </si>
  <si>
    <t xml:space="preserve">A1, A4, B, P </t>
  </si>
  <si>
    <t>Kanizsa Hús 2000</t>
  </si>
  <si>
    <t xml:space="preserve">Bánfood Kft. </t>
  </si>
  <si>
    <r>
      <t xml:space="preserve">MP </t>
    </r>
    <r>
      <rPr>
        <sz val="7"/>
        <rFont val="Arial"/>
        <family val="2"/>
        <charset val="238"/>
      </rPr>
      <t>2016.02.01</t>
    </r>
  </si>
  <si>
    <t>Szuha Község Önkormányzata</t>
  </si>
  <si>
    <r>
      <t xml:space="preserve">st </t>
    </r>
    <r>
      <rPr>
        <sz val="7"/>
        <rFont val="Arial"/>
        <family val="2"/>
        <charset val="238"/>
      </rPr>
      <t>2016.02.01</t>
    </r>
  </si>
  <si>
    <t>7396 Magyarszék, Árpád utca 612/1 hrsz. / Baranya</t>
  </si>
  <si>
    <r>
      <rPr>
        <strike/>
        <sz val="10"/>
        <rFont val="Arial"/>
        <family val="2"/>
        <charset val="238"/>
      </rPr>
      <t>ALIBABA TRADE Kft</t>
    </r>
    <r>
      <rPr>
        <sz val="10"/>
        <rFont val="Arial"/>
        <family val="2"/>
        <charset val="238"/>
      </rPr>
      <t xml:space="preserve">.                     Ali Baba Gyros Kft. </t>
    </r>
    <r>
      <rPr>
        <strike/>
        <sz val="7"/>
        <rFont val="Arial"/>
        <family val="2"/>
        <charset val="238"/>
      </rPr>
      <t>2013.06.19</t>
    </r>
    <r>
      <rPr>
        <sz val="7"/>
        <rFont val="Arial"/>
        <family val="2"/>
        <charset val="238"/>
      </rPr>
      <t>. 2016.01.28</t>
    </r>
  </si>
  <si>
    <t>A1, A4, B, O</t>
  </si>
  <si>
    <t>Ali Baba Gyros Kft.</t>
  </si>
  <si>
    <t>2120 Dunakeszi, Fő u. 1. / Pest</t>
  </si>
  <si>
    <t xml:space="preserve">Asiafood Kft. </t>
  </si>
  <si>
    <t>fish, P</t>
  </si>
  <si>
    <t xml:space="preserve">7934 Almamellék-Korcsánypuszta </t>
  </si>
  <si>
    <t>021/23 hrsz. / Baranya</t>
  </si>
  <si>
    <t>Gálosi Bárka Kft.</t>
  </si>
  <si>
    <r>
      <t xml:space="preserve">8391 Sármellék, </t>
    </r>
    <r>
      <rPr>
        <strike/>
        <sz val="10"/>
        <rFont val="Arial"/>
        <family val="2"/>
        <charset val="238"/>
      </rPr>
      <t>Felszabadulás út 5</t>
    </r>
    <r>
      <rPr>
        <sz val="10"/>
        <rFont val="Arial"/>
        <family val="2"/>
        <charset val="238"/>
      </rPr>
      <t>. Ízek u. 8/1. / Zala</t>
    </r>
  </si>
  <si>
    <t>19-TCS-006</t>
  </si>
  <si>
    <t>pacal is</t>
  </si>
  <si>
    <t>2700 Cegléd, Cifrakert / Pest</t>
  </si>
  <si>
    <t>Beltaste Mórahalom</t>
  </si>
  <si>
    <t>Game Interaktív Kft.</t>
  </si>
  <si>
    <t xml:space="preserve">Nove-Fisher Kft. </t>
  </si>
  <si>
    <t>7695 Mecseknádasd, Mecsek u. 13/A 843/1 hrsz. / Baranya</t>
  </si>
  <si>
    <t>wL, wU</t>
  </si>
  <si>
    <t>Zengő Vidéke Vadásztársaság</t>
  </si>
  <si>
    <t>HU 1316</t>
  </si>
  <si>
    <r>
      <t xml:space="preserve">Red Line Jerkey Kft. </t>
    </r>
    <r>
      <rPr>
        <sz val="7"/>
        <rFont val="Arial CE"/>
        <charset val="238"/>
      </rPr>
      <t>2016.02.16</t>
    </r>
  </si>
  <si>
    <t>2400 Dunaújváros, Frangepán u. 67. / Fejér</t>
  </si>
  <si>
    <t>Red Line Jerkey Kft</t>
  </si>
  <si>
    <r>
      <t xml:space="preserve">3718 Megyaszó, hrsz. </t>
    </r>
    <r>
      <rPr>
        <strike/>
        <sz val="10"/>
        <rFont val="Arial"/>
        <family val="2"/>
        <charset val="238"/>
      </rPr>
      <t>058/1</t>
    </r>
    <r>
      <rPr>
        <sz val="10"/>
        <rFont val="Arial"/>
        <family val="2"/>
        <charset val="238"/>
      </rPr>
      <t xml:space="preserve">  058/3</t>
    </r>
  </si>
  <si>
    <r>
      <t xml:space="preserve">PP </t>
    </r>
    <r>
      <rPr>
        <sz val="7"/>
        <rFont val="Arial"/>
        <family val="2"/>
        <charset val="238"/>
      </rPr>
      <t>2016.02.11</t>
    </r>
  </si>
  <si>
    <r>
      <t xml:space="preserve">vágópont </t>
    </r>
    <r>
      <rPr>
        <strike/>
        <sz val="7"/>
        <rFont val="Arial"/>
        <family val="2"/>
        <charset val="238"/>
      </rPr>
      <t>2016.02.11</t>
    </r>
  </si>
  <si>
    <t>Hegyalja-Bos Kft</t>
  </si>
  <si>
    <t>Öcsi-Hús Zrt.</t>
  </si>
  <si>
    <t xml:space="preserve">7521 Kaposmérő, Dózsa Gy. U. 1/A </t>
  </si>
  <si>
    <r>
      <t xml:space="preserve">állati terméket nem dolgoz fel </t>
    </r>
    <r>
      <rPr>
        <sz val="7"/>
        <rFont val="Arial"/>
        <family val="2"/>
        <charset val="238"/>
      </rPr>
      <t>2014.10.20</t>
    </r>
  </si>
  <si>
    <t xml:space="preserve">Kunsági Idegenforgalmi és Mezőgazdasági Szolgáltató Bt. </t>
  </si>
  <si>
    <t>Free Meat Kft.</t>
  </si>
  <si>
    <t>2376 Hernád, Gyóni út 11. / Pest</t>
  </si>
  <si>
    <t>H. Húsfarm Kft.</t>
  </si>
  <si>
    <r>
      <t>H-Pláza Kft.</t>
    </r>
    <r>
      <rPr>
        <sz val="7"/>
        <color indexed="8"/>
        <rFont val="Arial"/>
        <family val="2"/>
        <charset val="238"/>
      </rPr>
      <t xml:space="preserve"> 2016.02.25</t>
    </r>
  </si>
  <si>
    <t>H-Pláza Kft.</t>
  </si>
  <si>
    <t>2723 Nyáregyháza, Kölcsey Ferenc u. 134. /</t>
  </si>
  <si>
    <t>Komádi Csibe Kft.</t>
  </si>
  <si>
    <t>HU 1321</t>
  </si>
  <si>
    <r>
      <t xml:space="preserve">Attimcom Kft. </t>
    </r>
    <r>
      <rPr>
        <sz val="7"/>
        <rFont val="Arial"/>
        <family val="2"/>
        <charset val="238"/>
      </rPr>
      <t>2016.02.29</t>
    </r>
  </si>
  <si>
    <t>Attimcom Kft.</t>
  </si>
  <si>
    <r>
      <rPr>
        <strike/>
        <sz val="10"/>
        <rFont val="Arial"/>
        <family val="2"/>
        <charset val="238"/>
      </rPr>
      <t>Kalmár Imréné e.v</t>
    </r>
    <r>
      <rPr>
        <sz val="10"/>
        <rFont val="Arial"/>
        <family val="2"/>
        <charset val="238"/>
      </rPr>
      <t xml:space="preserve">. Szilágyi Julianna Katalin egyéni vállalkozó </t>
    </r>
    <r>
      <rPr>
        <sz val="7"/>
        <rFont val="Arial"/>
        <family val="2"/>
        <charset val="238"/>
      </rPr>
      <t>2016.03.01</t>
    </r>
  </si>
  <si>
    <t>Szilágyi Julianna Katalin</t>
  </si>
  <si>
    <t>HU 1320</t>
  </si>
  <si>
    <t xml:space="preserve">Arany Hús 2016 Kereskedelmi </t>
  </si>
  <si>
    <r>
      <t xml:space="preserve">CS </t>
    </r>
    <r>
      <rPr>
        <sz val="7"/>
        <rFont val="Arial"/>
        <family val="2"/>
        <charset val="238"/>
      </rPr>
      <t>2016.03.08</t>
    </r>
  </si>
  <si>
    <r>
      <t xml:space="preserve">RW </t>
    </r>
    <r>
      <rPr>
        <sz val="7"/>
        <rFont val="Arial"/>
        <family val="2"/>
        <charset val="238"/>
      </rPr>
      <t>2016.03.08</t>
    </r>
  </si>
  <si>
    <r>
      <t xml:space="preserve">kisvágóhíd </t>
    </r>
    <r>
      <rPr>
        <sz val="7"/>
        <rFont val="Arial"/>
        <family val="2"/>
        <charset val="238"/>
      </rPr>
      <t>2016.03.08</t>
    </r>
  </si>
  <si>
    <r>
      <rPr>
        <strike/>
        <sz val="8"/>
        <rFont val="Arial"/>
        <family val="2"/>
        <charset val="238"/>
      </rPr>
      <t>vágópont</t>
    </r>
    <r>
      <rPr>
        <strike/>
        <sz val="7"/>
        <rFont val="Arial"/>
        <family val="2"/>
        <charset val="238"/>
      </rPr>
      <t xml:space="preserve"> 2012.08.22.</t>
    </r>
  </si>
  <si>
    <t>6078 Jakabszállás II. körzet 18/B 04/37 hrsz.</t>
  </si>
  <si>
    <t>Hun Hús Kft.</t>
  </si>
  <si>
    <t>Gazdaság út 26. / Zala</t>
  </si>
  <si>
    <r>
      <t xml:space="preserve">8900 Zalaegerszeg, </t>
    </r>
    <r>
      <rPr>
        <strike/>
        <sz val="10"/>
        <rFont val="Arial"/>
        <family val="2"/>
        <charset val="238"/>
      </rPr>
      <t>Gazdaság út 48</t>
    </r>
    <r>
      <rPr>
        <sz val="10"/>
        <rFont val="Arial"/>
        <family val="2"/>
        <charset val="238"/>
      </rPr>
      <t>.</t>
    </r>
  </si>
  <si>
    <r>
      <t xml:space="preserve">CP </t>
    </r>
    <r>
      <rPr>
        <sz val="7"/>
        <rFont val="Arial"/>
        <family val="2"/>
        <charset val="238"/>
      </rPr>
      <t>2016.03.11</t>
    </r>
  </si>
  <si>
    <r>
      <t xml:space="preserve">A1, A4,      </t>
    </r>
    <r>
      <rPr>
        <strike/>
        <sz val="10"/>
        <rFont val="Arial"/>
        <family val="2"/>
        <charset val="238"/>
      </rPr>
      <t>B, P</t>
    </r>
  </si>
  <si>
    <t>kiskapacitású vágóhíd</t>
  </si>
  <si>
    <t xml:space="preserve">4542 Petneháza, kűlterület 091/9 hrsz. / </t>
  </si>
  <si>
    <r>
      <t xml:space="preserve">MM </t>
    </r>
    <r>
      <rPr>
        <strike/>
        <sz val="7"/>
        <rFont val="Arial"/>
        <family val="2"/>
        <charset val="238"/>
      </rPr>
      <t>2014.04.02</t>
    </r>
  </si>
  <si>
    <r>
      <t xml:space="preserve">MP </t>
    </r>
    <r>
      <rPr>
        <sz val="7"/>
        <color indexed="8"/>
        <rFont val="Arial"/>
        <family val="2"/>
        <charset val="238"/>
      </rPr>
      <t>2015.12.16</t>
    </r>
  </si>
  <si>
    <t>4450 Tiszalök, Kossuth u. 120.(hrsz.0426/34.) / Szabolcs-Szatmár-Bereg</t>
  </si>
  <si>
    <t>Premix Gyártó KFT.</t>
  </si>
  <si>
    <t>Pandom Kft.</t>
  </si>
  <si>
    <t>14-TCS-016</t>
  </si>
  <si>
    <t>Dombka 2003 Zrt.</t>
  </si>
  <si>
    <t>4492 Dombrád, külterület 0178/4 hrsz./ Szabolcs-Szatmár-Bereg</t>
  </si>
  <si>
    <t>Csáki Kálmán</t>
  </si>
  <si>
    <t>Pig-Prémium Kft.</t>
  </si>
  <si>
    <r>
      <rPr>
        <strike/>
        <sz val="8"/>
        <rFont val="Arial"/>
        <family val="2"/>
        <charset val="238"/>
      </rPr>
      <t>vágópont</t>
    </r>
    <r>
      <rPr>
        <sz val="8"/>
        <rFont val="Arial"/>
        <family val="2"/>
        <charset val="238"/>
      </rPr>
      <t>, fagyasztás</t>
    </r>
  </si>
  <si>
    <t>dr. Virág Ernő Jenő</t>
  </si>
  <si>
    <t>HU 1315</t>
  </si>
  <si>
    <r>
      <t xml:space="preserve">Bábolna Élelmiszeripari Kft. </t>
    </r>
    <r>
      <rPr>
        <sz val="7"/>
        <rFont val="Arial CE"/>
        <charset val="238"/>
      </rPr>
      <t>2016.02.10</t>
    </r>
  </si>
  <si>
    <t>5200 Törökszentmiklós, Ipari u. 4. /  Jász-Nagykun-Szolnok</t>
  </si>
  <si>
    <t>Bábolna Élelmiszeripari Kft.</t>
  </si>
  <si>
    <t>Jászkiséri Halas Kft</t>
  </si>
  <si>
    <t xml:space="preserve">Oficina Plusz International Kft. </t>
  </si>
  <si>
    <t>12-TCS-033</t>
  </si>
  <si>
    <t>Tamgios Kft</t>
  </si>
  <si>
    <t>10-TCS-024</t>
  </si>
  <si>
    <r>
      <t xml:space="preserve">Marcalihús Kft. </t>
    </r>
    <r>
      <rPr>
        <strike/>
        <sz val="7"/>
        <rFont val="Arial"/>
        <family val="2"/>
        <charset val="238"/>
      </rPr>
      <t>2015.08.17</t>
    </r>
  </si>
  <si>
    <t>Fincsi-Hús Kft</t>
  </si>
  <si>
    <t>Bóly Város Önkormányzata</t>
  </si>
  <si>
    <t xml:space="preserve">fagyasztás </t>
  </si>
  <si>
    <t xml:space="preserve">PICK SZEGED Szalámigyár </t>
  </si>
  <si>
    <r>
      <t xml:space="preserve">J és P Baromfi Kft. </t>
    </r>
    <r>
      <rPr>
        <strike/>
        <sz val="7"/>
        <color indexed="8"/>
        <rFont val="Arial"/>
        <family val="2"/>
        <charset val="238"/>
      </rPr>
      <t>2013.04.04</t>
    </r>
    <r>
      <rPr>
        <sz val="7"/>
        <color indexed="8"/>
        <rFont val="Arial"/>
        <family val="2"/>
        <charset val="238"/>
      </rPr>
      <t xml:space="preserve">.                 </t>
    </r>
    <r>
      <rPr>
        <sz val="10"/>
        <color indexed="8"/>
        <rFont val="Arial"/>
        <family val="2"/>
        <charset val="238"/>
      </rPr>
      <t/>
    </r>
  </si>
  <si>
    <t xml:space="preserve">A4, A5 </t>
  </si>
  <si>
    <t>A1, A2, A3,</t>
  </si>
  <si>
    <r>
      <t xml:space="preserve">MP </t>
    </r>
    <r>
      <rPr>
        <sz val="7"/>
        <rFont val="Arial"/>
        <family val="2"/>
        <charset val="238"/>
      </rPr>
      <t>2016.0427</t>
    </r>
  </si>
  <si>
    <t>Varga és Társa 2000 Kft</t>
  </si>
  <si>
    <t>Toll 96 Kft</t>
  </si>
  <si>
    <t xml:space="preserve">Retro Húscentrum Plusz Kft.  </t>
  </si>
  <si>
    <t>Yumbir Kft.</t>
  </si>
  <si>
    <t>08-TCS-013</t>
  </si>
  <si>
    <t>A1, A4, B</t>
  </si>
  <si>
    <r>
      <t>fagyasztás</t>
    </r>
    <r>
      <rPr>
        <sz val="7"/>
        <color indexed="8"/>
        <rFont val="Arial"/>
        <family val="2"/>
        <charset val="238"/>
      </rPr>
      <t xml:space="preserve"> 2016.04.14</t>
    </r>
  </si>
  <si>
    <t xml:space="preserve">Isteni Falatok Kft. </t>
  </si>
  <si>
    <t>HU 1324</t>
  </si>
  <si>
    <r>
      <rPr>
        <sz val="10"/>
        <rFont val="Arial"/>
        <family val="2"/>
        <charset val="238"/>
      </rPr>
      <t>Nagel Hungária Kft</t>
    </r>
    <r>
      <rPr>
        <sz val="7"/>
        <rFont val="Arial"/>
        <family val="2"/>
        <charset val="238"/>
      </rPr>
      <t>. 2016.04.11</t>
    </r>
  </si>
  <si>
    <t>2351 Alsónémedi, Északi Iparterület hrsz 2602/1 / Pest</t>
  </si>
  <si>
    <t>Nagel Hungária Kft.</t>
  </si>
  <si>
    <t>TS-Tej Kft</t>
  </si>
  <si>
    <r>
      <rPr>
        <sz val="8"/>
        <rFont val="Arial"/>
        <family val="2"/>
        <charset val="238"/>
      </rPr>
      <t>fagyasztás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2016.04.20</t>
    </r>
  </si>
  <si>
    <t>Húsipari Vállalat Zrt</t>
  </si>
  <si>
    <t>A,B,C,L,O,P,S, R,wG,wA,wL, wU,fG</t>
  </si>
  <si>
    <t>B,C,O,P,S,A, fish,rákféle, sn,BM,és egyéb gerinctelen víziállatok</t>
  </si>
  <si>
    <t>rákféle,és egyéb gerinctelen víziállatok</t>
  </si>
  <si>
    <t>A,B,C,L,O,P, R,S,fG,wA,wL, wU,wG,fl,hal, rákféle, sn,BM,és egyéb gerinctelen víziállat</t>
  </si>
  <si>
    <r>
      <rPr>
        <strike/>
        <sz val="10"/>
        <rFont val="Arial"/>
        <family val="2"/>
        <charset val="238"/>
      </rPr>
      <t xml:space="preserve">Alaska Trans Bt. </t>
    </r>
    <r>
      <rPr>
        <strike/>
        <sz val="7"/>
        <rFont val="Arial"/>
        <family val="2"/>
        <charset val="238"/>
      </rPr>
      <t>2010.05.20</t>
    </r>
    <r>
      <rPr>
        <sz val="7"/>
        <rFont val="Arial"/>
        <family val="2"/>
        <charset val="238"/>
      </rPr>
      <t xml:space="preserve">.                 </t>
    </r>
    <r>
      <rPr>
        <sz val="10"/>
        <rFont val="Arial"/>
        <family val="2"/>
        <charset val="238"/>
      </rPr>
      <t>Alaska Trans Kft.</t>
    </r>
    <r>
      <rPr>
        <sz val="7"/>
        <rFont val="Arial"/>
        <family val="2"/>
        <charset val="238"/>
      </rPr>
      <t xml:space="preserve"> 2016.04.19   </t>
    </r>
  </si>
  <si>
    <t xml:space="preserve">Alaska Trans Kft. </t>
  </si>
  <si>
    <r>
      <t>P,B,S</t>
    </r>
    <r>
      <rPr>
        <b/>
        <sz val="10"/>
        <color indexed="8"/>
        <rFont val="Arial"/>
        <family val="2"/>
        <charset val="238"/>
      </rPr>
      <t xml:space="preserve"> </t>
    </r>
    <r>
      <rPr>
        <sz val="7"/>
        <color indexed="8"/>
        <rFont val="Arial"/>
        <family val="2"/>
        <charset val="238"/>
      </rPr>
      <t>2011.03.29</t>
    </r>
  </si>
  <si>
    <t>Azra Food Kft</t>
  </si>
  <si>
    <t xml:space="preserve"> Naszálytej Zrt. </t>
  </si>
  <si>
    <t>HU 1327</t>
  </si>
  <si>
    <t>Favota-Trade Kft.</t>
  </si>
  <si>
    <t>Harangi Péter</t>
  </si>
  <si>
    <t xml:space="preserve">Oláh Csilla </t>
  </si>
  <si>
    <t>08-TCS-012</t>
  </si>
  <si>
    <t>08-TCS-005</t>
  </si>
  <si>
    <t>08-TGY-029</t>
  </si>
  <si>
    <t>Perjési József</t>
  </si>
  <si>
    <t>08-TGY-006</t>
  </si>
  <si>
    <t>HU 1328</t>
  </si>
  <si>
    <t>Dénes-Natura Kft.</t>
  </si>
  <si>
    <r>
      <t xml:space="preserve">Dénes-Natura Kft. </t>
    </r>
    <r>
      <rPr>
        <sz val="7"/>
        <rFont val="Arial CE"/>
        <charset val="238"/>
      </rPr>
      <t>2016.05.02</t>
    </r>
  </si>
  <si>
    <t>7634 Pécs, Nagy-Berki u. 8/2. / Baranya</t>
  </si>
  <si>
    <t>A,B,C,L,O,P, R,S,fG,wA,wL, wU,wG,fl,fish, rákféle, sn,BM,és egyéb gerinctelen víziállat</t>
  </si>
  <si>
    <r>
      <t xml:space="preserve">PP </t>
    </r>
    <r>
      <rPr>
        <sz val="7"/>
        <rFont val="Arial"/>
        <family val="2"/>
        <charset val="238"/>
      </rPr>
      <t>2016.05.10</t>
    </r>
  </si>
  <si>
    <t>Paka Food Kft.</t>
  </si>
  <si>
    <r>
      <rPr>
        <strike/>
        <sz val="10"/>
        <color indexed="8"/>
        <rFont val="Arial"/>
        <family val="2"/>
        <charset val="238"/>
      </rPr>
      <t xml:space="preserve">Pazsitka &amp; Kaposvári Kft. </t>
    </r>
    <r>
      <rPr>
        <strike/>
        <sz val="7"/>
        <color indexed="8"/>
        <rFont val="Arial"/>
        <family val="2"/>
        <charset val="238"/>
      </rPr>
      <t>2012.09.07</t>
    </r>
    <r>
      <rPr>
        <sz val="7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/>
    </r>
  </si>
  <si>
    <r>
      <t xml:space="preserve">Paka Food Kft. </t>
    </r>
    <r>
      <rPr>
        <sz val="7"/>
        <color indexed="8"/>
        <rFont val="Arial"/>
        <family val="2"/>
        <charset val="238"/>
      </rPr>
      <t>2013.05.09</t>
    </r>
  </si>
  <si>
    <t>hőkezelve is</t>
  </si>
  <si>
    <t>HU-02-TCS-038</t>
  </si>
  <si>
    <t>6041 Kerekegyháza, Papszék dűlő 82. / Bács-Kiskun</t>
  </si>
  <si>
    <t>6041 Kerekegyháza, Határ dűlő 12. / Bács-Kiskun</t>
  </si>
  <si>
    <t>6235 Bócsa, I. körzet 039/59. / Bács-Kiskun</t>
  </si>
  <si>
    <t>Top Tojás Kft</t>
  </si>
  <si>
    <t>02-TCS-038</t>
  </si>
  <si>
    <r>
      <rPr>
        <strike/>
        <sz val="10"/>
        <rFont val="Arial"/>
        <family val="2"/>
        <charset val="238"/>
      </rPr>
      <t>Érsekcsanádi Zrt</t>
    </r>
    <r>
      <rPr>
        <sz val="10"/>
        <rFont val="Arial"/>
        <family val="2"/>
        <charset val="238"/>
      </rPr>
      <t xml:space="preserve">.                      Csanád Friss Tojás Kft. </t>
    </r>
    <r>
      <rPr>
        <sz val="7"/>
        <rFont val="Arial"/>
        <family val="2"/>
        <charset val="238"/>
      </rPr>
      <t>2013.05.22</t>
    </r>
  </si>
  <si>
    <t xml:space="preserve"> Csanád Friss Tojás Kft. </t>
  </si>
  <si>
    <t>02-TCS-003</t>
  </si>
  <si>
    <t>Vazul Völgye Kft</t>
  </si>
  <si>
    <r>
      <t>6031 Szentkirály,</t>
    </r>
    <r>
      <rPr>
        <strike/>
        <sz val="10"/>
        <rFont val="Arial"/>
        <family val="2"/>
        <charset val="238"/>
      </rPr>
      <t xml:space="preserve"> Kossuth L. u. 25</t>
    </r>
    <r>
      <rPr>
        <sz val="10"/>
        <rFont val="Arial"/>
        <family val="2"/>
        <charset val="238"/>
      </rPr>
      <t>. Petőfi S. u. 2. / Bács-Kiskun</t>
    </r>
  </si>
  <si>
    <t>02-TGY-012</t>
  </si>
  <si>
    <t>Mi-Hús-Üzem Kft</t>
  </si>
  <si>
    <r>
      <t xml:space="preserve">MP </t>
    </r>
    <r>
      <rPr>
        <strike/>
        <sz val="7"/>
        <rFont val="Arial"/>
        <family val="2"/>
        <charset val="238"/>
      </rPr>
      <t>2014.06.14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</si>
  <si>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Fovata-Trade Kft.  </t>
    </r>
    <r>
      <rPr>
        <sz val="7"/>
        <rFont val="Arial CE"/>
        <charset val="238"/>
      </rPr>
      <t>2016.04.27</t>
    </r>
  </si>
  <si>
    <t>5945 Kardoskút, Tanya 307/A sz.  / Békés</t>
  </si>
  <si>
    <r>
      <t xml:space="preserve"> visszavonva </t>
    </r>
    <r>
      <rPr>
        <strike/>
        <sz val="7"/>
        <rFont val="Arial"/>
        <family val="2"/>
        <charset val="238"/>
      </rPr>
      <t>2015.06.16</t>
    </r>
  </si>
  <si>
    <t>Tóth Ferenc és Tóth Ferencné</t>
  </si>
  <si>
    <t xml:space="preserve">Tóth Ferenc </t>
  </si>
  <si>
    <t>12-TCS-003</t>
  </si>
  <si>
    <t>7535 Lad, Tiltványpuszta 091. hrsz. / Somogy</t>
  </si>
  <si>
    <t>DO-KO Farm Kft.</t>
  </si>
  <si>
    <t>Árpád Baromfi Kft</t>
  </si>
  <si>
    <r>
      <t xml:space="preserve">Baksa Hús Kft. </t>
    </r>
    <r>
      <rPr>
        <sz val="7"/>
        <rFont val="Arial CE"/>
        <charset val="238"/>
      </rPr>
      <t>2016.05.04</t>
    </r>
  </si>
  <si>
    <t>HU 1322</t>
  </si>
  <si>
    <t>Baksa Hús Kft.</t>
  </si>
  <si>
    <r>
      <t>MSM</t>
    </r>
    <r>
      <rPr>
        <strike/>
        <sz val="7"/>
        <color indexed="8"/>
        <rFont val="Arial"/>
        <family val="2"/>
        <charset val="238"/>
      </rPr>
      <t xml:space="preserve"> 2014.03.12</t>
    </r>
  </si>
  <si>
    <t>Profit Food Kft.</t>
  </si>
  <si>
    <r>
      <rPr>
        <strike/>
        <sz val="10"/>
        <rFont val="Arial"/>
        <family val="2"/>
        <charset val="238"/>
      </rPr>
      <t>Czakóné Béres Éva</t>
    </r>
    <r>
      <rPr>
        <sz val="10"/>
        <rFont val="Arial"/>
        <family val="2"/>
        <charset val="238"/>
      </rPr>
      <t xml:space="preserve">.                    Czakó Tojás Kft. </t>
    </r>
    <r>
      <rPr>
        <sz val="7"/>
        <rFont val="Arial"/>
        <family val="2"/>
        <charset val="238"/>
      </rPr>
      <t>2016.03.23</t>
    </r>
  </si>
  <si>
    <t xml:space="preserve"> Czakó Tojás Kft.</t>
  </si>
  <si>
    <t>14-TCS-009</t>
  </si>
  <si>
    <t xml:space="preserve"> Geminova Kft.</t>
  </si>
  <si>
    <t>Tendon Húsipari és Kereskedelmi</t>
  </si>
  <si>
    <t xml:space="preserve">Tendon Húsipari és </t>
  </si>
  <si>
    <t xml:space="preserve">Tendon Húsipari </t>
  </si>
  <si>
    <t>Kettős-Magyar 2010-55 Kft</t>
  </si>
  <si>
    <t>08-TGY-019</t>
  </si>
  <si>
    <t>20-TCS-001</t>
  </si>
  <si>
    <t xml:space="preserve">Dévahús Kft. </t>
  </si>
  <si>
    <t>5082 Tiszatenyő, Petőfi Sándor út 5/B / Jász-Nagykun-Szolnok</t>
  </si>
  <si>
    <t>Start Sajt Műhely</t>
  </si>
  <si>
    <t>Kuntej Zrt.</t>
  </si>
  <si>
    <t>7394 Magyarhertelend, Kossuth u. 23. / Baranya</t>
  </si>
  <si>
    <t>Magyarhertelend</t>
  </si>
  <si>
    <t>01-TCS-015</t>
  </si>
  <si>
    <t>Kiss Ferenc e.v</t>
  </si>
  <si>
    <t xml:space="preserve">5123 Jászárokszállás Rákóczi út 93.  </t>
  </si>
  <si>
    <r>
      <t xml:space="preserve">RW </t>
    </r>
    <r>
      <rPr>
        <sz val="7"/>
        <rFont val="Arial"/>
        <family val="2"/>
        <charset val="238"/>
      </rPr>
      <t>2016.06.03</t>
    </r>
  </si>
  <si>
    <t>Baráthegyi Sajtmanufaktúra</t>
  </si>
  <si>
    <t>HU-19-TCS-012</t>
  </si>
  <si>
    <r>
      <t xml:space="preserve">Szentpéterúr Községi Önkormányzat </t>
    </r>
    <r>
      <rPr>
        <sz val="7"/>
        <rFont val="Arial"/>
        <family val="2"/>
        <charset val="238"/>
      </rPr>
      <t>2016.06.07</t>
    </r>
  </si>
  <si>
    <t>8762 Szentpéterúr, Kossuth u. 17. / Zala</t>
  </si>
  <si>
    <t>Szentpéterúr Községi Önkormányzat</t>
  </si>
  <si>
    <t>19-TCS-012</t>
  </si>
  <si>
    <r>
      <t xml:space="preserve">C, O, S </t>
    </r>
    <r>
      <rPr>
        <sz val="7"/>
        <rFont val="Arial"/>
        <family val="2"/>
        <charset val="238"/>
      </rPr>
      <t>2016.04.15</t>
    </r>
  </si>
  <si>
    <r>
      <t xml:space="preserve">PP </t>
    </r>
    <r>
      <rPr>
        <sz val="7"/>
        <rFont val="Arial"/>
        <family val="2"/>
        <charset val="238"/>
      </rPr>
      <t>2015.06.19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</si>
  <si>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CP </t>
    </r>
    <r>
      <rPr>
        <sz val="7"/>
        <rFont val="Arial"/>
        <family val="2"/>
        <charset val="238"/>
      </rPr>
      <t>2016.06.01</t>
    </r>
  </si>
  <si>
    <t xml:space="preserve"> A1,A4,wU</t>
  </si>
  <si>
    <t>P,B,O,C,S,fG,R</t>
  </si>
  <si>
    <t xml:space="preserve">Községi Önkormányzat </t>
  </si>
  <si>
    <t>kisvágóhíd</t>
  </si>
  <si>
    <r>
      <t xml:space="preserve">Nafer-Hús Kft. </t>
    </r>
    <r>
      <rPr>
        <strike/>
        <sz val="7"/>
        <color indexed="8"/>
        <rFont val="Arial"/>
        <family val="2"/>
        <charset val="238"/>
      </rPr>
      <t>2013.11.06</t>
    </r>
  </si>
  <si>
    <r>
      <t xml:space="preserve">Torbavecz József e.v. </t>
    </r>
    <r>
      <rPr>
        <strike/>
        <sz val="7"/>
        <rFont val="Arial"/>
        <family val="2"/>
        <charset val="238"/>
      </rPr>
      <t>2014.12.03</t>
    </r>
    <r>
      <rPr>
        <strike/>
        <sz val="10"/>
        <rFont val="Arial"/>
        <family val="2"/>
        <charset val="238"/>
      </rPr>
      <t>.                       Kiss Ferenc e.v.</t>
    </r>
    <r>
      <rPr>
        <strike/>
        <sz val="7"/>
        <rFont val="Arial"/>
        <family val="2"/>
        <charset val="238"/>
      </rPr>
      <t xml:space="preserve"> 2015.04.01</t>
    </r>
  </si>
  <si>
    <t>Antal Zoltán e.v.</t>
  </si>
  <si>
    <t>Viando Kft</t>
  </si>
  <si>
    <t>Kőrösi Húsfarm Kft</t>
  </si>
  <si>
    <t>Gallfood Pulykafeldolgozó</t>
  </si>
  <si>
    <r>
      <rPr>
        <sz val="8"/>
        <rFont val="Arial"/>
        <family val="2"/>
        <charset val="238"/>
      </rPr>
      <t>fagyasztás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2016.06.21</t>
    </r>
  </si>
  <si>
    <r>
      <t xml:space="preserve">MSM </t>
    </r>
    <r>
      <rPr>
        <strike/>
        <sz val="7"/>
        <rFont val="Arial"/>
        <family val="2"/>
        <charset val="238"/>
      </rPr>
      <t>2016.06.21</t>
    </r>
  </si>
  <si>
    <t>HU 1333</t>
  </si>
  <si>
    <t>Nagy Béla</t>
  </si>
  <si>
    <t xml:space="preserve">Szentesi Zoltán </t>
  </si>
  <si>
    <t>4002 Debrecen, Nagy Mihály kert 57/b / Hajdú-Bihar</t>
  </si>
  <si>
    <t>Mircz Bt.</t>
  </si>
  <si>
    <t>Flexoco Kft.</t>
  </si>
  <si>
    <r>
      <t>Mozgó-Hús Kft.</t>
    </r>
    <r>
      <rPr>
        <sz val="7"/>
        <rFont val="Arial"/>
        <family val="2"/>
        <charset val="238"/>
      </rPr>
      <t xml:space="preserve"> 2014.04.24</t>
    </r>
  </si>
  <si>
    <t>Ovo-Nest Kft.</t>
  </si>
  <si>
    <t>13-TCS-002</t>
  </si>
  <si>
    <t>EU Coldstore Kft.</t>
  </si>
  <si>
    <t>HU 1340</t>
  </si>
  <si>
    <t>G-Green-Flower Kft</t>
  </si>
  <si>
    <r>
      <rPr>
        <strike/>
        <sz val="8"/>
        <rFont val="Arial"/>
        <family val="2"/>
        <charset val="238"/>
      </rPr>
      <t>visszavonva</t>
    </r>
    <r>
      <rPr>
        <strike/>
        <sz val="7"/>
        <rFont val="Arial"/>
        <family val="2"/>
        <charset val="238"/>
      </rPr>
      <t xml:space="preserve"> 2012.09.24.</t>
    </r>
  </si>
  <si>
    <r>
      <t xml:space="preserve">Végh Zsolt e.v.  </t>
    </r>
    <r>
      <rPr>
        <sz val="7"/>
        <rFont val="Arial"/>
        <family val="2"/>
        <charset val="238"/>
      </rPr>
      <t>2016.07.07</t>
    </r>
  </si>
  <si>
    <t>Végh Zsolt</t>
  </si>
  <si>
    <r>
      <rPr>
        <strike/>
        <sz val="8"/>
        <rFont val="Arial"/>
        <family val="2"/>
        <charset val="238"/>
      </rPr>
      <t>Működési engedély visszavonva</t>
    </r>
    <r>
      <rPr>
        <strike/>
        <sz val="7"/>
        <rFont val="Arial"/>
        <family val="2"/>
        <charset val="238"/>
      </rPr>
      <t xml:space="preserve"> 2015.08.12</t>
    </r>
  </si>
  <si>
    <r>
      <t xml:space="preserve">Szabó Árpád </t>
    </r>
    <r>
      <rPr>
        <strike/>
        <sz val="7"/>
        <rFont val="Arial"/>
        <family val="2"/>
        <charset val="238"/>
      </rPr>
      <t>2013.01.08</t>
    </r>
    <r>
      <rPr>
        <sz val="7"/>
        <rFont val="Arial"/>
        <family val="2"/>
        <charset val="238"/>
      </rPr>
      <t xml:space="preserve">.                      </t>
    </r>
    <r>
      <rPr>
        <sz val="10"/>
        <rFont val="Arial"/>
        <family val="2"/>
        <charset val="238"/>
      </rPr>
      <t>Szabó Nikolett</t>
    </r>
    <r>
      <rPr>
        <sz val="7"/>
        <rFont val="Arial"/>
        <family val="2"/>
        <charset val="238"/>
      </rPr>
      <t xml:space="preserve"> 2016.07.07</t>
    </r>
  </si>
  <si>
    <t xml:space="preserve"> Szabó Nikolett</t>
  </si>
  <si>
    <t>HU-12-TCS-034</t>
  </si>
  <si>
    <r>
      <t xml:space="preserve">Pócsné Szalai Zsuzsanna </t>
    </r>
    <r>
      <rPr>
        <sz val="7"/>
        <rFont val="Arial"/>
        <family val="2"/>
        <charset val="238"/>
      </rPr>
      <t>2016.07.08</t>
    </r>
  </si>
  <si>
    <t>2736 Hernád, Váradi u. 88. / Pest</t>
  </si>
  <si>
    <t>Pócsné Szalai Zsuzsanna</t>
  </si>
  <si>
    <t>12-TCS-034</t>
  </si>
  <si>
    <t xml:space="preserve">3135 Szécsényfelfalu, Rákóczi út 137. / Nógrád </t>
  </si>
  <si>
    <t>Szécsényfelfalu Község</t>
  </si>
  <si>
    <t>11-TCS-013</t>
  </si>
  <si>
    <t>6300 Kalocsa, Tulipán u. 54. / Bács-Kiksun</t>
  </si>
  <si>
    <t>Jáksó Vince</t>
  </si>
  <si>
    <t>Mármarosi Vágóhíd</t>
  </si>
  <si>
    <t>HU 1342</t>
  </si>
  <si>
    <t>2376 Hernád, Búza utca 6. / Pest</t>
  </si>
  <si>
    <t>Ország Zsolt e.v</t>
  </si>
  <si>
    <t>6041 Kerekegyháza, Kasza Tanya dűlő 0168/249 hrsz. / Bács-Kiskun</t>
  </si>
  <si>
    <t>Kereki-Tojás Kft</t>
  </si>
  <si>
    <t>02-TCS-039</t>
  </si>
  <si>
    <t>5136 Jászszentandrás, Külterület hrsz.:   05/65 Felsőtanyai út 12. / Jász-Nagykun-Szolnok</t>
  </si>
  <si>
    <r>
      <t xml:space="preserve">MM </t>
    </r>
    <r>
      <rPr>
        <strike/>
        <sz val="7"/>
        <rFont val="Arial"/>
        <family val="2"/>
        <charset val="238"/>
      </rPr>
      <t>2016.07.27</t>
    </r>
  </si>
  <si>
    <t>Bos Taurus Trade Kft</t>
  </si>
  <si>
    <t>HU 1343</t>
  </si>
  <si>
    <t>2011 Budakalász, Lupaszigeti út 2. / Pest</t>
  </si>
  <si>
    <t>2371 Dabas, Rákóczi u. 14-16. / Pest</t>
  </si>
  <si>
    <t>Metró Kereskedelmi Kft.</t>
  </si>
  <si>
    <t xml:space="preserve">Hungerit Baromfifeldolgozó és </t>
  </si>
  <si>
    <r>
      <t xml:space="preserve">Élelmiszeripari Zrt. </t>
    </r>
    <r>
      <rPr>
        <sz val="7"/>
        <rFont val="Arial"/>
        <family val="2"/>
        <charset val="238"/>
      </rPr>
      <t>2016.07.14</t>
    </r>
  </si>
  <si>
    <r>
      <rPr>
        <strike/>
        <sz val="10"/>
        <rFont val="Arial"/>
        <family val="2"/>
        <charset val="238"/>
      </rPr>
      <t>Hungerit Zrt.Baromfi feldolgozó Hungerit Plus</t>
    </r>
    <r>
      <rPr>
        <sz val="10"/>
        <rFont val="Arial"/>
        <family val="2"/>
        <charset val="238"/>
      </rPr>
      <t xml:space="preserve">.                           Hungerit Baromfifeldolgozó és Élelmiszeripari Zrt. </t>
    </r>
    <r>
      <rPr>
        <sz val="7"/>
        <rFont val="Arial"/>
        <family val="2"/>
        <charset val="238"/>
      </rPr>
      <t>2016.07.14</t>
    </r>
  </si>
  <si>
    <t>Hungerit Baromfifeldolgozó és</t>
  </si>
  <si>
    <t>Isteni Falatok Kft</t>
  </si>
  <si>
    <t>19-TCS-010</t>
  </si>
  <si>
    <r>
      <rPr>
        <strike/>
        <sz val="10"/>
        <rFont val="Arial"/>
        <family val="2"/>
        <charset val="238"/>
      </rPr>
      <t>Péterszegi Kft</t>
    </r>
    <r>
      <rPr>
        <sz val="10"/>
        <rFont val="Arial"/>
        <family val="2"/>
        <charset val="238"/>
      </rPr>
      <t xml:space="preserve">.  </t>
    </r>
  </si>
  <si>
    <r>
      <t xml:space="preserve">Passner Kft. </t>
    </r>
    <r>
      <rPr>
        <sz val="7"/>
        <rFont val="Arial"/>
        <family val="2"/>
        <charset val="238"/>
      </rPr>
      <t>2016.06.17</t>
    </r>
  </si>
  <si>
    <t>Passner Kft.</t>
  </si>
  <si>
    <t>B,P,O,C,S,A,</t>
  </si>
  <si>
    <t>A4, A5</t>
  </si>
  <si>
    <r>
      <t xml:space="preserve">Globál Hús Kft. </t>
    </r>
    <r>
      <rPr>
        <sz val="7"/>
        <rFont val="Arial"/>
        <family val="2"/>
        <charset val="238"/>
      </rPr>
      <t>2016.07.18</t>
    </r>
  </si>
  <si>
    <t xml:space="preserve">Globál Hús Kft. </t>
  </si>
  <si>
    <r>
      <t xml:space="preserve">RW </t>
    </r>
    <r>
      <rPr>
        <sz val="7"/>
        <rFont val="Arial"/>
        <family val="2"/>
        <charset val="238"/>
      </rPr>
      <t>2016.07.28</t>
    </r>
  </si>
  <si>
    <r>
      <t xml:space="preserve">MP </t>
    </r>
    <r>
      <rPr>
        <sz val="7"/>
        <rFont val="Arial"/>
        <family val="2"/>
        <charset val="238"/>
      </rPr>
      <t>2016.07.28</t>
    </r>
  </si>
  <si>
    <r>
      <t xml:space="preserve">CP </t>
    </r>
    <r>
      <rPr>
        <sz val="7"/>
        <rFont val="Arial"/>
        <family val="2"/>
        <charset val="238"/>
      </rPr>
      <t>2016.07.28</t>
    </r>
  </si>
  <si>
    <t xml:space="preserve">Novro Kft. </t>
  </si>
  <si>
    <t>Azra Food Kft.</t>
  </si>
  <si>
    <r>
      <t xml:space="preserve"> </t>
    </r>
    <r>
      <rPr>
        <strike/>
        <sz val="8"/>
        <rFont val="Arial"/>
        <family val="2"/>
        <charset val="238"/>
      </rPr>
      <t>szünetel:</t>
    </r>
    <r>
      <rPr>
        <strike/>
        <sz val="10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>2016.06.27</t>
    </r>
  </si>
  <si>
    <t>Ovo-Nest Kft</t>
  </si>
  <si>
    <t>Beltaste Mórahalom Húsfeldolgozó</t>
  </si>
  <si>
    <r>
      <rPr>
        <sz val="8"/>
        <rFont val="Arial"/>
        <family val="2"/>
        <charset val="238"/>
      </rPr>
      <t>vallási előírások szerinti vágás is</t>
    </r>
    <r>
      <rPr>
        <sz val="7"/>
        <rFont val="Arial"/>
        <family val="2"/>
        <charset val="238"/>
      </rPr>
      <t xml:space="preserve"> 2016.02.11</t>
    </r>
  </si>
  <si>
    <t>Pélpusztai Mezőgazdasági Kft.</t>
  </si>
  <si>
    <t>Földvári Tanya Kft.</t>
  </si>
  <si>
    <r>
      <t xml:space="preserve">RW </t>
    </r>
    <r>
      <rPr>
        <sz val="7"/>
        <color indexed="8"/>
        <rFont val="Arial"/>
        <family val="2"/>
        <charset val="238"/>
      </rPr>
      <t>2016.08.29</t>
    </r>
  </si>
  <si>
    <t>Toll 96 Kft.</t>
  </si>
  <si>
    <t>Yumbir Kft</t>
  </si>
  <si>
    <t>Molnár Péter</t>
  </si>
  <si>
    <t>1238 Budapest, Szentlőrinci u. 17/A. / Pest</t>
  </si>
  <si>
    <t>HU 1345</t>
  </si>
  <si>
    <t xml:space="preserve">"Longi" Vágóhíd Szegilong Község </t>
  </si>
  <si>
    <t>2016_11_10</t>
  </si>
  <si>
    <r>
      <t xml:space="preserve">PP </t>
    </r>
    <r>
      <rPr>
        <sz val="7"/>
        <rFont val="Arial"/>
        <family val="2"/>
        <charset val="238"/>
      </rPr>
      <t>2016.10.18</t>
    </r>
  </si>
  <si>
    <t xml:space="preserve"> Sükür Hús Kft.</t>
  </si>
  <si>
    <t>Szabó Nikolett</t>
  </si>
  <si>
    <r>
      <t xml:space="preserve">felfüggesztve </t>
    </r>
    <r>
      <rPr>
        <strike/>
        <sz val="7"/>
        <rFont val="Arial"/>
        <family val="2"/>
        <charset val="238"/>
      </rPr>
      <t>2015.09.15</t>
    </r>
    <r>
      <rPr>
        <sz val="7"/>
        <rFont val="Arial"/>
        <family val="2"/>
        <charset val="238"/>
      </rPr>
      <t xml:space="preserve">.     </t>
    </r>
    <r>
      <rPr>
        <sz val="8"/>
        <rFont val="Arial"/>
        <family val="2"/>
        <charset val="238"/>
      </rPr>
      <t>fagyasztás</t>
    </r>
  </si>
  <si>
    <r>
      <t>Pasteur Tojásfeldolgozó Kft</t>
    </r>
    <r>
      <rPr>
        <sz val="10"/>
        <rFont val="Arial"/>
        <family val="2"/>
        <charset val="238"/>
      </rPr>
      <t>.</t>
    </r>
    <r>
      <rPr>
        <sz val="11"/>
        <color theme="1"/>
        <rFont val="Calibri"/>
        <family val="2"/>
        <charset val="238"/>
        <scheme val="minor"/>
      </rPr>
      <t xml:space="preserve">                   </t>
    </r>
    <r>
      <rPr>
        <strike/>
        <sz val="10"/>
        <color theme="1"/>
        <rFont val="Arial"/>
        <family val="2"/>
        <charset val="238"/>
      </rPr>
      <t xml:space="preserve">Ovo-Nest Kft. </t>
    </r>
    <r>
      <rPr>
        <strike/>
        <sz val="7"/>
        <color theme="1"/>
        <rFont val="Arial"/>
        <family val="2"/>
        <charset val="238"/>
      </rPr>
      <t>2013.07.02. 2016.08.04</t>
    </r>
    <r>
      <rPr>
        <sz val="7"/>
        <color theme="1"/>
        <rFont val="Arial"/>
        <family val="2"/>
        <charset val="238"/>
      </rPr>
      <t xml:space="preserve">.            </t>
    </r>
    <r>
      <rPr>
        <sz val="10"/>
        <color theme="1"/>
        <rFont val="Arial"/>
        <family val="2"/>
        <charset val="238"/>
      </rPr>
      <t xml:space="preserve"> Triachanthos Gledicia 2000 Kft</t>
    </r>
    <r>
      <rPr>
        <sz val="7"/>
        <color theme="1"/>
        <rFont val="Arial"/>
        <family val="2"/>
        <charset val="238"/>
      </rPr>
      <t>. 2016.08.05</t>
    </r>
  </si>
  <si>
    <t xml:space="preserve"> Triachanthos Gledicia 2000 Kft.</t>
  </si>
  <si>
    <t>1215 Budapest, Mansfeld Péter u. 27. / Pest</t>
  </si>
  <si>
    <t>Quailfarm Kft.</t>
  </si>
  <si>
    <t>Halház Kft.</t>
  </si>
  <si>
    <r>
      <t>Dévahús Kft.</t>
    </r>
    <r>
      <rPr>
        <strike/>
        <sz val="7"/>
        <rFont val="Arial"/>
        <family val="2"/>
        <charset val="238"/>
      </rPr>
      <t xml:space="preserve"> 2015.06.22</t>
    </r>
  </si>
  <si>
    <t xml:space="preserve">Dévahús Plusz Kft. </t>
  </si>
  <si>
    <t>19-TCS-009</t>
  </si>
  <si>
    <r>
      <t>A, B, C, L, O, P, S, wA, wU, 
Fisheri products</t>
    </r>
    <r>
      <rPr>
        <sz val="7"/>
        <rFont val="Arial"/>
        <family val="2"/>
        <charset val="238"/>
      </rPr>
      <t xml:space="preserve"> 2011.06.14</t>
    </r>
  </si>
  <si>
    <t>4450 Tiszalök, Kossuth u. 139. 1147/2. hrsz.</t>
  </si>
  <si>
    <t>Wikernext Kft</t>
  </si>
  <si>
    <t>HU 1344</t>
  </si>
  <si>
    <r>
      <t xml:space="preserve">PJG Vectors Húsipari Kft. </t>
    </r>
    <r>
      <rPr>
        <sz val="7"/>
        <rFont val="Arial CE"/>
        <charset val="238"/>
      </rPr>
      <t>2016.08.19</t>
    </r>
  </si>
  <si>
    <t>2225 Üllő, Pesti út hrsz.:3334. / Pest</t>
  </si>
  <si>
    <t>PJG Vectors Húsipari Kft</t>
  </si>
  <si>
    <t>Topfleisch Kereskedelmi és</t>
  </si>
  <si>
    <t>HU 1346</t>
  </si>
  <si>
    <r>
      <t xml:space="preserve">Izabella Trade Kft. </t>
    </r>
    <r>
      <rPr>
        <sz val="7"/>
        <rFont val="Arial CE"/>
        <charset val="238"/>
      </rPr>
      <t>2016.09.13</t>
    </r>
  </si>
  <si>
    <t>2366 Kakucs, Fő u. 91/B  / Pest</t>
  </si>
  <si>
    <t>Izabella Trade Kft.</t>
  </si>
  <si>
    <t xml:space="preserve"> Csanád Friss Tojás Kft.</t>
  </si>
  <si>
    <r>
      <t xml:space="preserve">P, </t>
    </r>
    <r>
      <rPr>
        <strike/>
        <sz val="10"/>
        <rFont val="Arial"/>
        <family val="2"/>
        <charset val="238"/>
      </rPr>
      <t xml:space="preserve">B </t>
    </r>
    <r>
      <rPr>
        <strike/>
        <sz val="7"/>
        <rFont val="Arial"/>
        <family val="2"/>
        <charset val="238"/>
      </rPr>
      <t>2014.09.29</t>
    </r>
  </si>
  <si>
    <t>7733 Geresdlak, Hunyadi út 46/A. / Baranya</t>
  </si>
  <si>
    <r>
      <t xml:space="preserve">Java-Hús Kft. </t>
    </r>
    <r>
      <rPr>
        <sz val="7"/>
        <rFont val="Arial"/>
        <family val="2"/>
        <charset val="238"/>
      </rPr>
      <t>2016.09.14</t>
    </r>
  </si>
  <si>
    <r>
      <t>Húsgyúró Kft.</t>
    </r>
    <r>
      <rPr>
        <strike/>
        <sz val="7"/>
        <rFont val="Arial"/>
        <family val="2"/>
        <charset val="238"/>
      </rPr>
      <t xml:space="preserve"> 2014.08.14</t>
    </r>
  </si>
  <si>
    <r>
      <t>LAKHÚS Kft</t>
    </r>
    <r>
      <rPr>
        <sz val="10"/>
        <rFont val="Arial"/>
        <family val="2"/>
        <charset val="238"/>
      </rPr>
      <t>.</t>
    </r>
    <r>
      <rPr>
        <sz val="11"/>
        <color theme="1"/>
        <rFont val="Calibri"/>
        <family val="2"/>
        <charset val="238"/>
        <scheme val="minor"/>
      </rPr>
      <t xml:space="preserve">               </t>
    </r>
  </si>
  <si>
    <t>Java-Hús Kft.</t>
  </si>
  <si>
    <t xml:space="preserve">Konolosh-Meat Kft. </t>
  </si>
  <si>
    <t xml:space="preserve">Kertész Péterné </t>
  </si>
  <si>
    <t>06-TCS-013</t>
  </si>
  <si>
    <t>5000 Szolnok, Rákóczi út 50. / Jász-Nagykun-Szolnok</t>
  </si>
  <si>
    <t>Milky Food Kft.</t>
  </si>
  <si>
    <t>HU-19-TCS-013</t>
  </si>
  <si>
    <t>Szlotta Balázs</t>
  </si>
  <si>
    <t>8808 Nagykanizsa, Alkotmány u. 25. / Zala</t>
  </si>
  <si>
    <r>
      <t>Szlotta Balázs</t>
    </r>
    <r>
      <rPr>
        <sz val="7"/>
        <rFont val="Arial"/>
        <family val="2"/>
        <charset val="238"/>
      </rPr>
      <t xml:space="preserve"> 2016.09.27</t>
    </r>
  </si>
  <si>
    <t>19-TCS-013</t>
  </si>
  <si>
    <t>"Foglalkoztató ZalA-KAR"</t>
  </si>
  <si>
    <t>19-TCS-014</t>
  </si>
  <si>
    <t>Bos Taurus Trade Kft.</t>
  </si>
  <si>
    <t xml:space="preserve">P, O, B </t>
  </si>
  <si>
    <t xml:space="preserve">Csiszer Kft. </t>
  </si>
  <si>
    <t>Alba-Extrém Kft</t>
  </si>
  <si>
    <t>HU-02-SZH-00001</t>
  </si>
  <si>
    <r>
      <rPr>
        <sz val="10"/>
        <rFont val="Arial"/>
        <family val="2"/>
        <charset val="238"/>
      </rPr>
      <t>Szabó Edit</t>
    </r>
    <r>
      <rPr>
        <sz val="9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2016. 10.10</t>
    </r>
  </si>
  <si>
    <t>6055 Felsőlajos, 024/2 hrsz. / Bács</t>
  </si>
  <si>
    <t xml:space="preserve">Szabó Edit </t>
  </si>
  <si>
    <t>s</t>
  </si>
  <si>
    <t>02-SZH-00001</t>
  </si>
  <si>
    <r>
      <t xml:space="preserve">Srbija Invest Kft. </t>
    </r>
    <r>
      <rPr>
        <strike/>
        <sz val="7"/>
        <rFont val="Arial"/>
        <family val="2"/>
        <charset val="238"/>
      </rPr>
      <t>2015.08.28</t>
    </r>
  </si>
  <si>
    <t>Derekhús Invest Kft.</t>
  </si>
  <si>
    <t>Húsfeldolgozó Üzeme</t>
  </si>
  <si>
    <t xml:space="preserve">5085 Rákóczifalva, Szent László kir.út 106. </t>
  </si>
  <si>
    <r>
      <t xml:space="preserve">PP </t>
    </r>
    <r>
      <rPr>
        <sz val="7"/>
        <rFont val="Arial"/>
        <family val="2"/>
        <charset val="238"/>
      </rPr>
      <t>2007.05.10</t>
    </r>
  </si>
  <si>
    <r>
      <t xml:space="preserve">MP </t>
    </r>
    <r>
      <rPr>
        <sz val="7"/>
        <rFont val="Arial"/>
        <family val="2"/>
        <charset val="238"/>
      </rPr>
      <t>2016.10.13</t>
    </r>
  </si>
  <si>
    <t xml:space="preserve">Szabados-Hús Kft. </t>
  </si>
  <si>
    <r>
      <t>2314 Halásztelek, II. Rákóczi út</t>
    </r>
    <r>
      <rPr>
        <strike/>
        <sz val="10"/>
        <rFont val="Arial"/>
        <family val="2"/>
        <charset val="238"/>
      </rPr>
      <t xml:space="preserve"> 98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Arial"/>
        <family val="2"/>
        <charset val="238"/>
      </rPr>
      <t>140/A</t>
    </r>
  </si>
  <si>
    <t>A1, A4, fürj</t>
  </si>
  <si>
    <r>
      <t xml:space="preserve">MP </t>
    </r>
    <r>
      <rPr>
        <sz val="7"/>
        <rFont val="Arial"/>
        <family val="2"/>
        <charset val="238"/>
      </rPr>
      <t>2016.10.19</t>
    </r>
  </si>
  <si>
    <r>
      <t xml:space="preserve">P, B, </t>
    </r>
    <r>
      <rPr>
        <strike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>, S</t>
    </r>
  </si>
  <si>
    <t>Konkoly Hús Kft.</t>
  </si>
  <si>
    <r>
      <t xml:space="preserve">MM </t>
    </r>
    <r>
      <rPr>
        <strike/>
        <sz val="7"/>
        <rFont val="Arial"/>
        <family val="2"/>
        <charset val="238"/>
      </rPr>
      <t>2016.10.20</t>
    </r>
  </si>
  <si>
    <t>Horváth-Hús Plusz Kft.</t>
  </si>
  <si>
    <t>2120 Dunakeszi, Alagimajor 063/1 hrsz. / Pest</t>
  </si>
  <si>
    <t>HU 1348</t>
  </si>
  <si>
    <r>
      <t>Helit Kereskedelmi Kft.</t>
    </r>
    <r>
      <rPr>
        <sz val="7"/>
        <rFont val="Arial CE"/>
        <charset val="238"/>
      </rPr>
      <t xml:space="preserve"> 2016.10.20</t>
    </r>
  </si>
  <si>
    <t>1117 Budapest, Hunyadi János út 4. / Pest</t>
  </si>
  <si>
    <t>P, B, C, O, S, A</t>
  </si>
  <si>
    <t xml:space="preserve">Helit Kereskedelmi Kft. </t>
  </si>
  <si>
    <r>
      <t xml:space="preserve">B, P, O, C, </t>
    </r>
    <r>
      <rPr>
        <strike/>
        <sz val="10"/>
        <color indexed="8"/>
        <rFont val="Arial"/>
        <family val="2"/>
        <charset val="238"/>
      </rPr>
      <t>A1,A4,A5</t>
    </r>
    <r>
      <rPr>
        <sz val="10"/>
        <color indexed="8"/>
        <rFont val="Arial"/>
        <family val="2"/>
        <charset val="238"/>
      </rPr>
      <t xml:space="preserve"> </t>
    </r>
    <r>
      <rPr>
        <strike/>
        <sz val="7"/>
        <color indexed="8"/>
        <rFont val="Arial"/>
        <family val="2"/>
        <charset val="238"/>
      </rPr>
      <t>2016.10.21</t>
    </r>
  </si>
  <si>
    <r>
      <rPr>
        <strike/>
        <sz val="10"/>
        <rFont val="Arial"/>
        <family val="2"/>
        <charset val="238"/>
      </rPr>
      <t>Bio-Meat Trade Kft</t>
    </r>
    <r>
      <rPr>
        <strike/>
        <sz val="7"/>
        <rFont val="Arial"/>
        <family val="2"/>
        <charset val="238"/>
      </rPr>
      <t>. 2012.10.27.</t>
    </r>
  </si>
  <si>
    <r>
      <t xml:space="preserve">Olimp-Frost Kft. </t>
    </r>
    <r>
      <rPr>
        <sz val="7"/>
        <rFont val="Arial"/>
        <family val="2"/>
        <charset val="238"/>
      </rPr>
      <t>2016.06.15</t>
    </r>
  </si>
  <si>
    <t>Olimp-Frost Kft.</t>
  </si>
  <si>
    <r>
      <t xml:space="preserve">Füsti-Hús Kft. </t>
    </r>
    <r>
      <rPr>
        <strike/>
        <sz val="7"/>
        <color indexed="8"/>
        <rFont val="Arial"/>
        <family val="2"/>
        <charset val="238"/>
      </rPr>
      <t>2011.02.21</t>
    </r>
  </si>
  <si>
    <t xml:space="preserve">Telki Húsfüstölő </t>
  </si>
  <si>
    <t>Barbara 85 Bt.</t>
  </si>
  <si>
    <t xml:space="preserve">Profit Food Kft. </t>
  </si>
  <si>
    <t>14-TCS-014</t>
  </si>
  <si>
    <t>Kovács Károly</t>
  </si>
  <si>
    <t>Hajdu és Társa Kft.</t>
  </si>
  <si>
    <r>
      <t xml:space="preserve">6041 Kerekegyháza, </t>
    </r>
    <r>
      <rPr>
        <strike/>
        <sz val="10"/>
        <rFont val="Arial"/>
        <family val="2"/>
        <charset val="238"/>
      </rPr>
      <t>Külterület</t>
    </r>
    <r>
      <rPr>
        <sz val="10"/>
        <rFont val="Arial"/>
        <family val="2"/>
        <charset val="238"/>
      </rPr>
      <t xml:space="preserve"> Kukujszi dűlő 095/106. hrsz. / Bács-Kiskun</t>
    </r>
  </si>
  <si>
    <t>02-TCS-009</t>
  </si>
  <si>
    <r>
      <t xml:space="preserve">A2, A3 </t>
    </r>
    <r>
      <rPr>
        <sz val="7"/>
        <rFont val="Arial"/>
        <family val="2"/>
        <charset val="238"/>
      </rPr>
      <t>2016.11.07</t>
    </r>
  </si>
  <si>
    <t xml:space="preserve">Fazekas Szabolcs </t>
  </si>
  <si>
    <t xml:space="preserve"> Lajoskomáromi Sertéstenyésztő Kft</t>
  </si>
  <si>
    <t>Jeszy-Farm Kft.</t>
  </si>
  <si>
    <t>03-TCS-002</t>
  </si>
  <si>
    <r>
      <t xml:space="preserve">PP </t>
    </r>
    <r>
      <rPr>
        <sz val="7"/>
        <rFont val="Arial"/>
        <family val="2"/>
        <charset val="238"/>
      </rPr>
      <t>2016.11.16</t>
    </r>
  </si>
  <si>
    <r>
      <t xml:space="preserve">MP </t>
    </r>
    <r>
      <rPr>
        <sz val="7"/>
        <rFont val="Arial"/>
        <family val="2"/>
        <charset val="238"/>
      </rPr>
      <t>2016.11.16</t>
    </r>
  </si>
  <si>
    <t xml:space="preserve">Szekeres Norbert </t>
  </si>
  <si>
    <t>HU 1349</t>
  </si>
  <si>
    <r>
      <t xml:space="preserve">Ócsai Gyros Gyár Kft. </t>
    </r>
    <r>
      <rPr>
        <sz val="7"/>
        <rFont val="Arial CE"/>
        <charset val="238"/>
      </rPr>
      <t>2016.11.15</t>
    </r>
  </si>
  <si>
    <t>2364 Ócsa, Dózsa György u. 21. / Pest</t>
  </si>
  <si>
    <t>Ócsai Gyros Gyár Kft.</t>
  </si>
  <si>
    <t>Zemplén Meat Kft.</t>
  </si>
  <si>
    <r>
      <t xml:space="preserve">Profuma Hungary Kft. </t>
    </r>
    <r>
      <rPr>
        <sz val="7"/>
        <rFont val="Arial"/>
        <family val="2"/>
        <charset val="238"/>
      </rPr>
      <t>2016.11.18</t>
    </r>
  </si>
  <si>
    <t>Profuma Hungary Kft.</t>
  </si>
  <si>
    <t>HU 1353</t>
  </si>
  <si>
    <t>7630 Pécs, Mohácsi út 58. / Baranya</t>
  </si>
  <si>
    <t xml:space="preserve">tejalapú porított </t>
  </si>
  <si>
    <t>száraztermékek</t>
  </si>
  <si>
    <t>HU 1335</t>
  </si>
  <si>
    <r>
      <t xml:space="preserve">Interfood Plusz Kft. </t>
    </r>
    <r>
      <rPr>
        <sz val="7"/>
        <rFont val="Arial CE"/>
        <charset val="238"/>
      </rPr>
      <t>2016.09.06</t>
    </r>
  </si>
  <si>
    <t>2142 Nagytarcsa, Alsó Ipari krt. 10. / Pest</t>
  </si>
  <si>
    <t>A1, A2, A3, A4, B, O, P</t>
  </si>
  <si>
    <t>Interfood Plusz Kft.</t>
  </si>
  <si>
    <t>készétel, hidegkonyhai készítmény</t>
  </si>
  <si>
    <r>
      <t xml:space="preserve">8868 Letenye, Petőfi út </t>
    </r>
    <r>
      <rPr>
        <strike/>
        <sz val="10"/>
        <rFont val="Arial"/>
        <family val="2"/>
        <charset val="238"/>
      </rPr>
      <t>55</t>
    </r>
    <r>
      <rPr>
        <sz val="10"/>
        <rFont val="Arial"/>
        <family val="2"/>
        <charset val="238"/>
      </rPr>
      <t>. 57. / Zala</t>
    </r>
  </si>
  <si>
    <r>
      <t xml:space="preserve">MP </t>
    </r>
    <r>
      <rPr>
        <sz val="7"/>
        <rFont val="Arial"/>
        <family val="2"/>
        <charset val="238"/>
      </rPr>
      <t>2016.11.24.</t>
    </r>
  </si>
  <si>
    <t>7940 Kacsóta, Kossuth L. u. 20. / Baranya</t>
  </si>
  <si>
    <t>Halker Kft.</t>
  </si>
  <si>
    <t>A, B, P, L, Fish, Seafoods</t>
  </si>
  <si>
    <t>halászlé</t>
  </si>
  <si>
    <t>8256 Ábrahámhegy, Pál u. 7. / Veszprém</t>
  </si>
  <si>
    <t>Káli-Szer Bt.</t>
  </si>
  <si>
    <r>
      <t xml:space="preserve">GHE </t>
    </r>
    <r>
      <rPr>
        <sz val="7"/>
        <rFont val="Arial"/>
        <family val="2"/>
        <charset val="238"/>
      </rPr>
      <t>2016.11.30</t>
    </r>
  </si>
  <si>
    <t>PÁSZTOR HÚS Húsipari</t>
  </si>
  <si>
    <t>B-65 Kft. Rátka húsfeldolgozó</t>
  </si>
  <si>
    <t>2100 Gödöllő, Batthyány u. 17. / Pest</t>
  </si>
  <si>
    <t>Missy Szépségstúdió Kft.</t>
  </si>
  <si>
    <r>
      <t xml:space="preserve">P, B, </t>
    </r>
    <r>
      <rPr>
        <strike/>
        <sz val="10"/>
        <rFont val="Arial"/>
        <family val="2"/>
        <charset val="238"/>
      </rPr>
      <t>S</t>
    </r>
    <r>
      <rPr>
        <strike/>
        <sz val="7"/>
        <rFont val="Arial"/>
        <family val="2"/>
        <charset val="238"/>
      </rPr>
      <t xml:space="preserve"> 2013.06.14</t>
    </r>
  </si>
  <si>
    <t xml:space="preserve"> Pápai Hús Kft.</t>
  </si>
  <si>
    <t xml:space="preserve">Sajt-Kalmár Kft. </t>
  </si>
  <si>
    <t>Real Chicken Hungary Kft.</t>
  </si>
  <si>
    <t>Nádudvari Élelmiszer Kft.</t>
  </si>
  <si>
    <r>
      <t>P,</t>
    </r>
    <r>
      <rPr>
        <strike/>
        <sz val="10"/>
        <rFont val="Arial"/>
        <family val="2"/>
        <charset val="238"/>
      </rPr>
      <t xml:space="preserve"> S </t>
    </r>
  </si>
  <si>
    <t>HU 1352</t>
  </si>
  <si>
    <t>5600 Békéscsaba, Kétegyházi út 3. / Békés</t>
  </si>
  <si>
    <t xml:space="preserve">Szilágyi Sándor </t>
  </si>
  <si>
    <t>Szabados-Hús Kft.</t>
  </si>
  <si>
    <r>
      <t xml:space="preserve">Végh Zsolt e.v. </t>
    </r>
    <r>
      <rPr>
        <sz val="7"/>
        <rFont val="Arial"/>
        <family val="2"/>
        <charset val="238"/>
      </rPr>
      <t>2014.12.04</t>
    </r>
    <r>
      <rPr>
        <sz val="11"/>
        <color theme="1"/>
        <rFont val="Calibri"/>
        <family val="2"/>
        <charset val="238"/>
        <scheme val="minor"/>
      </rPr>
      <t/>
    </r>
  </si>
  <si>
    <t>Végh Zsolt e.v</t>
  </si>
  <si>
    <r>
      <rPr>
        <strike/>
        <sz val="10"/>
        <rFont val="Arial"/>
        <family val="2"/>
        <charset val="238"/>
      </rPr>
      <t xml:space="preserve">Wassim Sajt Kft. </t>
    </r>
    <r>
      <rPr>
        <strike/>
        <sz val="7"/>
        <rFont val="Arial"/>
        <family val="2"/>
        <charset val="238"/>
      </rPr>
      <t>2013.09.20</t>
    </r>
    <r>
      <rPr>
        <sz val="7"/>
        <rFont val="Arial"/>
        <family val="2"/>
        <charset val="238"/>
      </rPr>
      <t xml:space="preserve">.              </t>
    </r>
    <r>
      <rPr>
        <sz val="10"/>
        <rFont val="Arial"/>
        <family val="2"/>
        <charset val="238"/>
      </rPr>
      <t>Kőröstej Kft.</t>
    </r>
    <r>
      <rPr>
        <sz val="7"/>
        <rFont val="Arial"/>
        <family val="2"/>
        <charset val="238"/>
      </rPr>
      <t xml:space="preserve"> 2016.12.08</t>
    </r>
  </si>
  <si>
    <r>
      <t>4220 Hajdúböszörmény, Külső-hadházi u.</t>
    </r>
    <r>
      <rPr>
        <strike/>
        <sz val="10"/>
        <rFont val="Arial"/>
        <family val="2"/>
        <charset val="238"/>
      </rPr>
      <t xml:space="preserve"> 60.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Arial"/>
        <family val="2"/>
        <charset val="238"/>
      </rPr>
      <t>20.  / Hajdú-Bihar</t>
    </r>
  </si>
  <si>
    <t xml:space="preserve"> Kőröstej Kft.</t>
  </si>
  <si>
    <t>6400 Kiskunhalas, Vasút u. 21.</t>
  </si>
  <si>
    <t>Hunent Víziszárnyas Feldolgozó Zrt</t>
  </si>
  <si>
    <r>
      <t xml:space="preserve">Hunent Víziszárnyas Feldolgozó Zrt. </t>
    </r>
    <r>
      <rPr>
        <sz val="7"/>
        <rFont val="Arial"/>
        <family val="2"/>
        <charset val="238"/>
      </rPr>
      <t>2016.12.12</t>
    </r>
  </si>
  <si>
    <t>Dama-Tura Kft</t>
  </si>
  <si>
    <t>Maroshús '99' Kft.</t>
  </si>
  <si>
    <r>
      <t xml:space="preserve">O </t>
    </r>
    <r>
      <rPr>
        <sz val="7"/>
        <rFont val="Arial"/>
        <family val="2"/>
        <charset val="238"/>
      </rPr>
      <t>2016.12.15</t>
    </r>
  </si>
  <si>
    <r>
      <t xml:space="preserve">MM </t>
    </r>
    <r>
      <rPr>
        <sz val="7"/>
        <rFont val="Arial"/>
        <family val="2"/>
        <charset val="238"/>
      </rPr>
      <t>2016.12.19</t>
    </r>
  </si>
  <si>
    <t>kiskapacitású üzem</t>
  </si>
  <si>
    <t xml:space="preserve">Határőr Mezőgazdasági </t>
  </si>
  <si>
    <r>
      <t xml:space="preserve">Zrt. </t>
    </r>
    <r>
      <rPr>
        <sz val="7"/>
        <rFont val="Arial"/>
        <family val="2"/>
        <charset val="238"/>
      </rPr>
      <t>2014.08.06</t>
    </r>
  </si>
  <si>
    <t>7586 Bolhó, 014/21. hrsz. / Somogy</t>
  </si>
  <si>
    <r>
      <t xml:space="preserve">Universum Hús Kft. </t>
    </r>
    <r>
      <rPr>
        <strike/>
        <sz val="7"/>
        <rFont val="Arial"/>
        <family val="2"/>
        <charset val="238"/>
      </rPr>
      <t>2013.04.04</t>
    </r>
  </si>
  <si>
    <r>
      <t xml:space="preserve">tev.megszűnt </t>
    </r>
    <r>
      <rPr>
        <sz val="7"/>
        <rFont val="Arial"/>
        <family val="2"/>
        <charset val="238"/>
      </rPr>
      <t>2016.12.15</t>
    </r>
  </si>
  <si>
    <t xml:space="preserve">Viando Kft. </t>
  </si>
  <si>
    <t xml:space="preserve">P, </t>
  </si>
  <si>
    <r>
      <t xml:space="preserve">A2, A3 </t>
    </r>
    <r>
      <rPr>
        <sz val="7"/>
        <color indexed="8"/>
        <rFont val="Arial"/>
        <family val="2"/>
        <charset val="238"/>
      </rPr>
      <t>2016.12.15</t>
    </r>
  </si>
  <si>
    <r>
      <t xml:space="preserve">MP </t>
    </r>
    <r>
      <rPr>
        <sz val="7"/>
        <color indexed="8"/>
        <rFont val="Arial"/>
        <family val="2"/>
        <charset val="238"/>
      </rPr>
      <t>2016.12.15</t>
    </r>
  </si>
  <si>
    <r>
      <t xml:space="preserve">2200 Monor, Hegyesi </t>
    </r>
    <r>
      <rPr>
        <strike/>
        <sz val="10"/>
        <color indexed="8"/>
        <rFont val="Arial"/>
        <family val="2"/>
        <charset val="238"/>
      </rPr>
      <t>út 31</t>
    </r>
    <r>
      <rPr>
        <sz val="10"/>
        <color indexed="8"/>
        <rFont val="Arial"/>
        <family val="2"/>
        <charset val="238"/>
      </rPr>
      <t>.</t>
    </r>
    <r>
      <rPr>
        <sz val="10"/>
        <color indexed="8"/>
        <rFont val="Times New Roman"/>
        <family val="1"/>
        <charset val="238"/>
      </rPr>
      <t xml:space="preserve"> </t>
    </r>
    <r>
      <rPr>
        <sz val="10"/>
        <color indexed="8"/>
        <rFont val="Arial"/>
        <family val="2"/>
        <charset val="238"/>
      </rPr>
      <t>Tanyák 63. / Pest</t>
    </r>
  </si>
  <si>
    <t xml:space="preserve"> Csikós Ferenc</t>
  </si>
  <si>
    <t>HU-07-TGY-021</t>
  </si>
  <si>
    <t>HU-07-TGY-022</t>
  </si>
  <si>
    <r>
      <t xml:space="preserve">Lajta-Hanság Zrt. </t>
    </r>
    <r>
      <rPr>
        <sz val="7"/>
        <rFont val="Arial"/>
        <family val="2"/>
        <charset val="238"/>
      </rPr>
      <t>2017.01.03</t>
    </r>
  </si>
  <si>
    <t>9182 Károlyháza, 0183 hrsz. / Győr-Moson-Sopron</t>
  </si>
  <si>
    <t>9245 Mosonszolnok, 097 hrsz. / Győr-Moson-Sopron</t>
  </si>
  <si>
    <t>Lajta-Hanság Zrt.</t>
  </si>
  <si>
    <t>07-TGY-021</t>
  </si>
  <si>
    <t>07-TGY-022</t>
  </si>
  <si>
    <t>12-TGY-202</t>
  </si>
  <si>
    <t xml:space="preserve">Lánchíd Hús Feldolgozó </t>
  </si>
  <si>
    <t xml:space="preserve">Záron Hungary Kft. </t>
  </si>
  <si>
    <r>
      <t xml:space="preserve">PP </t>
    </r>
    <r>
      <rPr>
        <sz val="7"/>
        <rFont val="Arial"/>
        <family val="2"/>
        <charset val="238"/>
      </rPr>
      <t>2017.01.10</t>
    </r>
  </si>
  <si>
    <t xml:space="preserve">Pálhalmai Agrospeciál Kft. </t>
  </si>
  <si>
    <t>Újgalambosi Vágóhídja</t>
  </si>
  <si>
    <t>2459 Rácalmás, Újgalambos puszta / Fejér</t>
  </si>
  <si>
    <r>
      <t xml:space="preserve">MP </t>
    </r>
    <r>
      <rPr>
        <sz val="7"/>
        <rFont val="Arial"/>
        <family val="2"/>
        <charset val="238"/>
      </rPr>
      <t>2017.01.12</t>
    </r>
  </si>
  <si>
    <t>2040 Budaörs, Liget u. 12.  / Pest</t>
  </si>
  <si>
    <t>Ez a világ Kft.</t>
  </si>
  <si>
    <r>
      <t xml:space="preserve">MP </t>
    </r>
    <r>
      <rPr>
        <sz val="7"/>
        <color indexed="8"/>
        <rFont val="Arial"/>
        <family val="2"/>
        <charset val="238"/>
      </rPr>
      <t>2017.01.05</t>
    </r>
  </si>
  <si>
    <r>
      <t xml:space="preserve">Sprint-Hús Kft. </t>
    </r>
    <r>
      <rPr>
        <strike/>
        <sz val="7"/>
        <color indexed="8"/>
        <rFont val="Arial"/>
        <family val="2"/>
        <charset val="238"/>
      </rPr>
      <t xml:space="preserve">2009. február 18. </t>
    </r>
    <r>
      <rPr>
        <strike/>
        <sz val="10"/>
        <color indexed="8"/>
        <rFont val="Arial"/>
        <family val="2"/>
        <charset val="238"/>
      </rPr>
      <t xml:space="preserve">            Duna-Meat Kft</t>
    </r>
    <r>
      <rPr>
        <strike/>
        <sz val="7"/>
        <color indexed="8"/>
        <rFont val="Arial"/>
        <family val="2"/>
        <charset val="238"/>
      </rPr>
      <t xml:space="preserve"> 2013.07.05</t>
    </r>
  </si>
  <si>
    <r>
      <t xml:space="preserve">Dunahús Kft. </t>
    </r>
    <r>
      <rPr>
        <sz val="7"/>
        <color indexed="8"/>
        <rFont val="Arial"/>
        <family val="2"/>
        <charset val="238"/>
      </rPr>
      <t>2017.01.05</t>
    </r>
  </si>
  <si>
    <t>2310 Szigetszentmiklós, Rákóczi u.78. / Pest</t>
  </si>
  <si>
    <t xml:space="preserve">Dunahús Kft. </t>
  </si>
  <si>
    <t>HU 1360</t>
  </si>
  <si>
    <r>
      <t xml:space="preserve">MCS Vágóhíd Zrt. </t>
    </r>
    <r>
      <rPr>
        <sz val="7"/>
        <rFont val="Arial CE"/>
        <charset val="238"/>
      </rPr>
      <t>2017.01.10</t>
    </r>
  </si>
  <si>
    <t>7700 Mohács, Pick Márk u. 1. 0145/21 hrsz.</t>
  </si>
  <si>
    <t>MCS Vágóhíd Zrt.</t>
  </si>
  <si>
    <t>Sükür Hús Kft</t>
  </si>
  <si>
    <t>02-TCS-004</t>
  </si>
  <si>
    <t xml:space="preserve">Zsír és Más Finomságok Kft. </t>
  </si>
  <si>
    <t>5520 Szeghalom, Károlyderéki major 0241/17 hrsz. / Békés</t>
  </si>
  <si>
    <t>Károlyderéki Tojáscsomagoló</t>
  </si>
  <si>
    <t>03-TCS-006</t>
  </si>
  <si>
    <t xml:space="preserve">Suga-Food Kft. </t>
  </si>
  <si>
    <t>Gallicoop Zrt. Nagyszénási Üzeme</t>
  </si>
  <si>
    <r>
      <t xml:space="preserve">készétel is </t>
    </r>
    <r>
      <rPr>
        <sz val="7"/>
        <color indexed="8"/>
        <rFont val="Arial"/>
        <family val="2"/>
        <charset val="238"/>
      </rPr>
      <t>2017.01.20</t>
    </r>
  </si>
  <si>
    <t>Mar-Ne-Váll Kft.</t>
  </si>
  <si>
    <r>
      <t xml:space="preserve">fagyasztás </t>
    </r>
    <r>
      <rPr>
        <sz val="7"/>
        <color indexed="8"/>
        <rFont val="Arial"/>
        <family val="2"/>
        <charset val="238"/>
      </rPr>
      <t>2017.01.20</t>
    </r>
  </si>
  <si>
    <t>9200 Mosonmagyaróvár, Partos u. 4. / Győr-Moson-Sopron</t>
  </si>
  <si>
    <t xml:space="preserve">Le Bai Jia Kft. </t>
  </si>
  <si>
    <t>HU-07-TCS-008</t>
  </si>
  <si>
    <r>
      <t xml:space="preserve">Nemes Péter </t>
    </r>
    <r>
      <rPr>
        <sz val="7"/>
        <rFont val="Arial"/>
        <family val="2"/>
        <charset val="238"/>
      </rPr>
      <t>2016.11.11</t>
    </r>
  </si>
  <si>
    <t>9113 Koroncó, Bajcsí-Zsilinszky u. 1. / Győr-Moson-Sopron</t>
  </si>
  <si>
    <t>9342 Mihályi, Árpád u. 38. / Győr-Moson-Sopron</t>
  </si>
  <si>
    <t xml:space="preserve">Nemes Péter </t>
  </si>
  <si>
    <t>07-TCS-008</t>
  </si>
  <si>
    <t xml:space="preserve">3516 Miskolc, Erzsébet királyné útja 26. </t>
  </si>
  <si>
    <t>Chikland Team Kft.</t>
  </si>
  <si>
    <t xml:space="preserve"> Hunor Market Kft.</t>
  </si>
  <si>
    <r>
      <t xml:space="preserve">6050 Lajosmizse, </t>
    </r>
    <r>
      <rPr>
        <strike/>
        <sz val="10"/>
        <rFont val="Arial"/>
        <family val="2"/>
        <charset val="238"/>
      </rPr>
      <t>Külterület 0339/17 hrsz.12</t>
    </r>
    <r>
      <rPr>
        <sz val="10"/>
        <rFont val="Arial"/>
        <family val="2"/>
        <charset val="238"/>
      </rPr>
      <t>. Mizse tanya 336/a. / Bács-Kiskun</t>
    </r>
  </si>
  <si>
    <t>Mizsetáp Kft.</t>
  </si>
  <si>
    <t>DELTA-HÚS</t>
  </si>
  <si>
    <t xml:space="preserve"> TS-Tej Kft.</t>
  </si>
  <si>
    <t>Hankó Zoltán</t>
  </si>
  <si>
    <t>07-TCS-007</t>
  </si>
  <si>
    <t>HU 1359</t>
  </si>
  <si>
    <t>P, B, A2, A4</t>
  </si>
  <si>
    <t>csak a HU 1050 EK eng.sz. üzemből származó "mp" újracsomagolása</t>
  </si>
  <si>
    <t xml:space="preserve">Zemplén Meat Kft. </t>
  </si>
  <si>
    <t>Böszörményi Baromfifeldolgozó Kft</t>
  </si>
  <si>
    <r>
      <t xml:space="preserve">4220 Hajdúböszörmény, Kinizsi u. </t>
    </r>
    <r>
      <rPr>
        <strike/>
        <sz val="10"/>
        <rFont val="Arial"/>
        <family val="2"/>
        <charset val="238"/>
      </rPr>
      <t>11</t>
    </r>
    <r>
      <rPr>
        <sz val="10"/>
        <rFont val="Arial"/>
        <family val="2"/>
        <charset val="238"/>
      </rPr>
      <t xml:space="preserve">. 13. / </t>
    </r>
  </si>
  <si>
    <r>
      <t xml:space="preserve">R </t>
    </r>
    <r>
      <rPr>
        <sz val="8"/>
        <rFont val="Arial"/>
        <family val="2"/>
        <charset val="238"/>
      </rPr>
      <t>(emu)</t>
    </r>
  </si>
  <si>
    <r>
      <t xml:space="preserve">CP </t>
    </r>
    <r>
      <rPr>
        <sz val="7"/>
        <rFont val="Arial"/>
        <family val="2"/>
        <charset val="238"/>
      </rPr>
      <t>2017.02.13</t>
    </r>
  </si>
  <si>
    <t>HU 1362</t>
  </si>
  <si>
    <t>7057 Medina, Petőfi Sándor u. 23. (138.hrsz.)</t>
  </si>
  <si>
    <t>Medina-hús Kft.</t>
  </si>
  <si>
    <t>15-TCS-009</t>
  </si>
  <si>
    <r>
      <t xml:space="preserve">PP </t>
    </r>
    <r>
      <rPr>
        <sz val="7"/>
        <rFont val="Arial"/>
        <family val="2"/>
        <charset val="238"/>
      </rPr>
      <t>2017.02.20</t>
    </r>
  </si>
  <si>
    <t>PI-PI Baromfifeldolgozó Keresk</t>
  </si>
  <si>
    <t xml:space="preserve"> tojás fertőtlenítés</t>
  </si>
  <si>
    <r>
      <t xml:space="preserve">Rábamenti </t>
    </r>
    <r>
      <rPr>
        <strike/>
        <sz val="10"/>
        <rFont val="Arial"/>
        <family val="2"/>
        <charset val="238"/>
      </rPr>
      <t>Gazdaszövetkezet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Arial"/>
        <family val="2"/>
        <charset val="238"/>
      </rPr>
      <t>Agrár Kft.</t>
    </r>
    <r>
      <rPr>
        <sz val="7"/>
        <rFont val="Arial"/>
        <family val="2"/>
        <charset val="238"/>
      </rPr>
      <t xml:space="preserve"> 2013.06.14</t>
    </r>
  </si>
  <si>
    <r>
      <rPr>
        <strike/>
        <sz val="10"/>
        <rFont val="Arial"/>
        <family val="2"/>
        <charset val="238"/>
      </rPr>
      <t>9739 Kőszegpaty, Kossuth u. 28.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Arial"/>
        <family val="2"/>
        <charset val="238"/>
      </rPr>
      <t xml:space="preserve">9746 Acsád, 036/1 hrsz. </t>
    </r>
    <r>
      <rPr>
        <sz val="10"/>
        <rFont val="Arial"/>
        <family val="2"/>
        <charset val="238"/>
      </rPr>
      <t>2013.06.14</t>
    </r>
    <r>
      <rPr>
        <sz val="10"/>
        <color theme="1"/>
        <rFont val="Arial"/>
        <family val="2"/>
        <charset val="238"/>
      </rPr>
      <t xml:space="preserve"> /Vas</t>
    </r>
  </si>
  <si>
    <r>
      <t xml:space="preserve">SH </t>
    </r>
    <r>
      <rPr>
        <strike/>
        <sz val="7"/>
        <rFont val="Arial"/>
        <family val="2"/>
        <charset val="238"/>
      </rPr>
      <t>2017.02.27</t>
    </r>
  </si>
  <si>
    <t>5900 Orosháza, Táncsics u. 5. / Békés</t>
  </si>
  <si>
    <t xml:space="preserve">Béres-Hús Export-Import </t>
  </si>
  <si>
    <r>
      <rPr>
        <strike/>
        <sz val="10"/>
        <rFont val="Arial"/>
        <family val="2"/>
        <charset val="238"/>
      </rPr>
      <t>Miskolci Hűtőipari Rt.</t>
    </r>
    <r>
      <rPr>
        <strike/>
        <sz val="7"/>
        <rFont val="Arial"/>
        <family val="2"/>
        <charset val="238"/>
      </rPr>
      <t xml:space="preserve"> 2007.01.11. 
</t>
    </r>
    <r>
      <rPr>
        <strike/>
        <sz val="10"/>
        <rFont val="Arial"/>
        <family val="2"/>
        <charset val="238"/>
      </rPr>
      <t>Mirsa Pest Megyei Hűtőipai Zrt</t>
    </r>
    <r>
      <rPr>
        <strike/>
        <sz val="7"/>
        <rFont val="Arial"/>
        <family val="2"/>
        <charset val="238"/>
      </rPr>
      <t xml:space="preserve">.2009.10.22.
</t>
    </r>
    <r>
      <rPr>
        <sz val="10"/>
        <color theme="1"/>
        <rFont val="Arial"/>
        <family val="2"/>
        <charset val="238"/>
      </rPr>
      <t>MIRELITE MIRSA Zrt. Miskolci Hűtőháza</t>
    </r>
    <r>
      <rPr>
        <sz val="7"/>
        <rFont val="Arial"/>
        <family val="2"/>
        <charset val="238"/>
      </rPr>
      <t xml:space="preserve"> 2010.05.18.</t>
    </r>
    <r>
      <rPr>
        <i/>
        <sz val="7"/>
        <rFont val="Arial"/>
        <family val="2"/>
        <charset val="238"/>
      </rPr>
      <t xml:space="preserve"> </t>
    </r>
  </si>
  <si>
    <t>HU 1365</t>
  </si>
  <si>
    <t xml:space="preserve">Hajdúböszörmény Város </t>
  </si>
  <si>
    <t>Hajdúböszörmény Város</t>
  </si>
  <si>
    <t>Méri Tojás Kft.</t>
  </si>
  <si>
    <t>20-TCS-008</t>
  </si>
  <si>
    <t>Laca Meat Kft.</t>
  </si>
  <si>
    <r>
      <t xml:space="preserve">CP </t>
    </r>
    <r>
      <rPr>
        <sz val="7"/>
        <rFont val="Arial"/>
        <family val="2"/>
        <charset val="238"/>
      </rPr>
      <t>2017.02.20</t>
    </r>
  </si>
  <si>
    <t xml:space="preserve">MCS Vágóhíd Zrt. </t>
  </si>
  <si>
    <t xml:space="preserve">Pannon Lúd Mezőgazdasági </t>
  </si>
  <si>
    <t>Ízgyűjtő Kft.</t>
  </si>
  <si>
    <t>Lajoskomáromi Sertés</t>
  </si>
  <si>
    <t>HU 1358</t>
  </si>
  <si>
    <r>
      <t xml:space="preserve">Khell-Food Kft. </t>
    </r>
    <r>
      <rPr>
        <sz val="7"/>
        <rFont val="Arial CE"/>
        <charset val="238"/>
      </rPr>
      <t>2017.03.01</t>
    </r>
  </si>
  <si>
    <t>2040 Budaörs, Nádas u. 9. / Pest</t>
  </si>
  <si>
    <t>B, P, A1</t>
  </si>
  <si>
    <t>Khell-Food Kft.</t>
  </si>
  <si>
    <t>Albaraka és El-Halal Kft.</t>
  </si>
  <si>
    <t>HU 1369</t>
  </si>
  <si>
    <t xml:space="preserve">Palóchús Szolgáltató és </t>
  </si>
  <si>
    <t>2699 Szügy, Béke út 18.  / Nógrád</t>
  </si>
  <si>
    <r>
      <t xml:space="preserve">Kereskedelmi Kft. </t>
    </r>
    <r>
      <rPr>
        <sz val="7"/>
        <rFont val="Arial"/>
        <family val="2"/>
        <charset val="238"/>
      </rPr>
      <t>2017.03.06</t>
    </r>
  </si>
  <si>
    <t>P, B, A, S</t>
  </si>
  <si>
    <t>Palóchús Szolgáltató</t>
  </si>
  <si>
    <t>kizárólag érlelés, csomagolás</t>
  </si>
  <si>
    <t>Napsugár-Trade Kereskedelmi</t>
  </si>
  <si>
    <r>
      <t xml:space="preserve">Beef Trade Kft. </t>
    </r>
    <r>
      <rPr>
        <strike/>
        <sz val="7"/>
        <rFont val="Arial"/>
        <family val="2"/>
        <charset val="238"/>
      </rPr>
      <t>(2011.07.01.)</t>
    </r>
  </si>
  <si>
    <t>pacal előállítás</t>
  </si>
  <si>
    <t>HU 1366</t>
  </si>
  <si>
    <r>
      <t xml:space="preserve">Kdombó Nonprofit Kft. </t>
    </r>
    <r>
      <rPr>
        <sz val="7"/>
        <rFont val="Arial CE"/>
        <charset val="238"/>
      </rPr>
      <t>2017.03.07</t>
    </r>
  </si>
  <si>
    <t>7563 Somogyszob, Nagybaráti-puszta / Somogy</t>
  </si>
  <si>
    <t>7977 Kastélyosdombó, Fő u. 5. / Somogy</t>
  </si>
  <si>
    <t>Kdombó Nonprofit Kft.</t>
  </si>
  <si>
    <t>Tépe Község Önkormányzata</t>
  </si>
  <si>
    <t>Rakománia Kft.</t>
  </si>
  <si>
    <t>5500 Gyomaendrőd, Körösladányi út 1. / Békés</t>
  </si>
  <si>
    <t xml:space="preserve">Italiamilk Kft. </t>
  </si>
  <si>
    <r>
      <t xml:space="preserve">MP </t>
    </r>
    <r>
      <rPr>
        <sz val="7"/>
        <rFont val="Arial"/>
        <family val="2"/>
        <charset val="238"/>
      </rPr>
      <t>2017.03.17</t>
    </r>
  </si>
  <si>
    <r>
      <t xml:space="preserve">P,B, S </t>
    </r>
    <r>
      <rPr>
        <sz val="7"/>
        <rFont val="Arial"/>
        <family val="2"/>
        <charset val="238"/>
      </rPr>
      <t>2017.03.17</t>
    </r>
  </si>
  <si>
    <r>
      <t xml:space="preserve">2881 Ászár, Köztársaság </t>
    </r>
    <r>
      <rPr>
        <strike/>
        <sz val="10"/>
        <rFont val="Arial"/>
        <family val="2"/>
        <charset val="238"/>
      </rPr>
      <t>út 2.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Arial"/>
        <family val="2"/>
        <charset val="238"/>
      </rPr>
      <t>u. 10.</t>
    </r>
    <r>
      <rPr>
        <sz val="11"/>
        <color theme="1"/>
        <rFont val="Calibri"/>
        <family val="2"/>
        <charset val="238"/>
        <scheme val="minor"/>
      </rPr>
      <t xml:space="preserve"> /</t>
    </r>
  </si>
  <si>
    <t>Bogdány-Hús Bt.</t>
  </si>
  <si>
    <t>4511 Nyírbogdány, Kossuth u. 54. / Szabolcs-Szatmár-Bereg</t>
  </si>
  <si>
    <t xml:space="preserve"> Meat Expert Kft. </t>
  </si>
  <si>
    <t>4743 Csengersima, külterület 0138/88 hrsz. / Szabolcs-Szatmár-Bereg</t>
  </si>
  <si>
    <t>Csengersima Község Önkormányzat</t>
  </si>
  <si>
    <t>4642 Tornyospálca, Jékei út 14. 16. / Szabolcs-Szatmár-Bereg</t>
  </si>
  <si>
    <t xml:space="preserve">Tranzit Food Baromfifeldolgozó és </t>
  </si>
  <si>
    <r>
      <t xml:space="preserve">Élelmiszeripari Kft. </t>
    </r>
    <r>
      <rPr>
        <sz val="7"/>
        <rFont val="Arial"/>
        <family val="2"/>
        <charset val="238"/>
      </rPr>
      <t>2017.02.28</t>
    </r>
  </si>
  <si>
    <t xml:space="preserve">Tranzit Food Baromfifeldolgozó </t>
  </si>
  <si>
    <r>
      <t xml:space="preserve">Székely Józsefné </t>
    </r>
    <r>
      <rPr>
        <sz val="7"/>
        <rFont val="Arial"/>
        <family val="2"/>
        <charset val="238"/>
      </rPr>
      <t>2017.03.08</t>
    </r>
  </si>
  <si>
    <t>Székely Józsefné</t>
  </si>
  <si>
    <t>MEÉK Kereskedelmi és Szolgáltató Kft.</t>
  </si>
  <si>
    <t xml:space="preserve">Csapó Dániel Középiskola </t>
  </si>
  <si>
    <t>European Services Management Kft.</t>
  </si>
  <si>
    <r>
      <t>Légrádi Hús</t>
    </r>
    <r>
      <rPr>
        <strike/>
        <sz val="11"/>
        <color theme="1"/>
        <rFont val="Calibri"/>
        <family val="2"/>
        <charset val="238"/>
        <scheme val="minor"/>
      </rPr>
      <t xml:space="preserve">   </t>
    </r>
    <r>
      <rPr>
        <strike/>
        <sz val="10"/>
        <rFont val="Arial"/>
        <family val="2"/>
        <charset val="238"/>
      </rPr>
      <t xml:space="preserve"> Pindur Hús</t>
    </r>
  </si>
  <si>
    <t>Légrádi Hús Kft.</t>
  </si>
  <si>
    <r>
      <t xml:space="preserve">Légrádi Hús Kft.  </t>
    </r>
    <r>
      <rPr>
        <sz val="7"/>
        <rFont val="Arial"/>
        <family val="2"/>
        <charset val="238"/>
      </rPr>
      <t>2012.07.12.</t>
    </r>
  </si>
  <si>
    <t>Kereskedelmi és Húsfeldolgozó Kft</t>
  </si>
  <si>
    <r>
      <rPr>
        <sz val="10"/>
        <rFont val="Arial"/>
        <family val="2"/>
        <charset val="238"/>
      </rPr>
      <t xml:space="preserve">PP </t>
    </r>
    <r>
      <rPr>
        <sz val="7"/>
        <rFont val="Arial"/>
        <family val="2"/>
        <charset val="238"/>
      </rPr>
      <t>2017.04.03</t>
    </r>
  </si>
  <si>
    <t>Tejgazdaság Kft.</t>
  </si>
  <si>
    <t>HU-19-TCS-015</t>
  </si>
  <si>
    <r>
      <t xml:space="preserve">Egeraracsa Község Önkormányzata </t>
    </r>
    <r>
      <rPr>
        <sz val="7"/>
        <rFont val="Arial"/>
        <family val="2"/>
        <charset val="238"/>
      </rPr>
      <t>2017.03.27</t>
    </r>
  </si>
  <si>
    <t>8765 Egeraracsa, 018/1 hrsz. / Zala</t>
  </si>
  <si>
    <t>Egeraracsa Község Önkormányzata</t>
  </si>
  <si>
    <t>19-TCS-015</t>
  </si>
  <si>
    <t>08-TGY-038</t>
  </si>
  <si>
    <t>HU 1370</t>
  </si>
  <si>
    <t xml:space="preserve">Gastland Flight Catering </t>
  </si>
  <si>
    <r>
      <t>Kereskedelmi Kft.</t>
    </r>
    <r>
      <rPr>
        <sz val="7"/>
        <rFont val="Arial CE"/>
        <charset val="238"/>
      </rPr>
      <t xml:space="preserve"> 2017.03.27</t>
    </r>
  </si>
  <si>
    <t>2220 Vecsés, Új Ecseri út 1. / Pest</t>
  </si>
  <si>
    <t>2074 Perbál, Ipari Park 5. / Pest</t>
  </si>
  <si>
    <t>Gigapipi Kft</t>
  </si>
  <si>
    <t>Béres-Hús Export-Import Kereskedelmi Bt.</t>
  </si>
  <si>
    <r>
      <t xml:space="preserve">MP </t>
    </r>
    <r>
      <rPr>
        <sz val="7"/>
        <rFont val="Arial"/>
        <family val="2"/>
        <charset val="238"/>
      </rPr>
      <t>2017.04.05</t>
    </r>
  </si>
  <si>
    <t>HU-08-TCS-014</t>
  </si>
  <si>
    <t>Trans-Timár Kft.</t>
  </si>
  <si>
    <t>4030 Debrecen, Diószegi út 3-5. / Hajdú-Bihar</t>
  </si>
  <si>
    <t>08-TCS-014</t>
  </si>
  <si>
    <t>Aba Hungary Kft.</t>
  </si>
  <si>
    <t>HU 1371</t>
  </si>
  <si>
    <t>érlelés, tárolás</t>
  </si>
  <si>
    <t>Hegyalja Bos Kft. érlelő üzem</t>
  </si>
  <si>
    <t>HU-06-TCS-016</t>
  </si>
  <si>
    <r>
      <t xml:space="preserve">Kertész Balázs Pál </t>
    </r>
    <r>
      <rPr>
        <sz val="7"/>
        <rFont val="Arial"/>
        <family val="2"/>
        <charset val="238"/>
      </rPr>
      <t>2017.04.10</t>
    </r>
  </si>
  <si>
    <t>8136 Lajoskomárom, Bogárdi út 78. / Fejér</t>
  </si>
  <si>
    <t>Kertész Balázs Pál</t>
  </si>
  <si>
    <t>06-TCS-016</t>
  </si>
  <si>
    <r>
      <t xml:space="preserve">tev.szünetel </t>
    </r>
    <r>
      <rPr>
        <sz val="7"/>
        <rFont val="Arial"/>
        <family val="2"/>
        <charset val="238"/>
      </rPr>
      <t>2017.03.27</t>
    </r>
  </si>
  <si>
    <t>BRE-VI-EN Kft</t>
  </si>
  <si>
    <t>Szécsi Vágópont</t>
  </si>
  <si>
    <r>
      <t xml:space="preserve">B,     </t>
    </r>
    <r>
      <rPr>
        <strike/>
        <sz val="10"/>
        <rFont val="Arial"/>
        <family val="2"/>
        <charset val="238"/>
      </rPr>
      <t>O</t>
    </r>
  </si>
  <si>
    <t xml:space="preserve"> Márton Sajt Termelőüzem Kft. </t>
  </si>
  <si>
    <t>gyros, hamburger</t>
  </si>
  <si>
    <r>
      <rPr>
        <strike/>
        <sz val="10"/>
        <rFont val="Arial"/>
        <family val="2"/>
        <charset val="238"/>
      </rPr>
      <t xml:space="preserve">Gallicoop Zrt. Nagyszénási Üzeme </t>
    </r>
    <r>
      <rPr>
        <strike/>
        <sz val="7"/>
        <rFont val="Arial"/>
        <family val="2"/>
        <charset val="238"/>
      </rPr>
      <t>2017.01.04</t>
    </r>
    <r>
      <rPr>
        <sz val="7"/>
        <rFont val="Arial"/>
        <family val="2"/>
        <charset val="238"/>
      </rPr>
      <t xml:space="preserve">.                                                      </t>
    </r>
    <r>
      <rPr>
        <sz val="10"/>
        <rFont val="Arial"/>
        <family val="2"/>
        <charset val="238"/>
      </rPr>
      <t>Gallicoop Zrt. Suga-Food Húsüzem</t>
    </r>
    <r>
      <rPr>
        <sz val="7"/>
        <rFont val="Arial"/>
        <family val="2"/>
        <charset val="238"/>
      </rPr>
      <t xml:space="preserve"> 2017.04.21</t>
    </r>
  </si>
  <si>
    <t>Gallicoop Zrt. Suga-Food Húsüzem</t>
  </si>
  <si>
    <r>
      <t xml:space="preserve">MM </t>
    </r>
    <r>
      <rPr>
        <sz val="7"/>
        <rFont val="Arial"/>
        <family val="2"/>
        <charset val="238"/>
      </rPr>
      <t>2017.04.24</t>
    </r>
  </si>
  <si>
    <t>grillkolbász, fűszerezett marha húspogácsa</t>
  </si>
  <si>
    <t>Kedvenc-JM Kft.</t>
  </si>
  <si>
    <t>Dóczy Imre</t>
  </si>
  <si>
    <t>09-TCS-017</t>
  </si>
  <si>
    <t>7400 Kaposvár, Pécsi u. 67-69  / Somogy</t>
  </si>
  <si>
    <r>
      <t xml:space="preserve">MSM </t>
    </r>
    <r>
      <rPr>
        <sz val="7"/>
        <rFont val="Arial"/>
        <family val="2"/>
        <charset val="238"/>
      </rPr>
      <t>2017.04.26</t>
    </r>
  </si>
  <si>
    <t>KOMÉTA '99 Zrt.</t>
  </si>
  <si>
    <t>Marhahús Nr1 Kft.</t>
  </si>
  <si>
    <r>
      <t xml:space="preserve">RW </t>
    </r>
    <r>
      <rPr>
        <sz val="7"/>
        <rFont val="Arial"/>
        <family val="2"/>
        <charset val="238"/>
      </rPr>
      <t>2017.05.04</t>
    </r>
  </si>
  <si>
    <r>
      <t xml:space="preserve">A1, A4 </t>
    </r>
    <r>
      <rPr>
        <sz val="7"/>
        <rFont val="Arial"/>
        <family val="2"/>
        <charset val="238"/>
      </rPr>
      <t>2017.05.04</t>
    </r>
  </si>
  <si>
    <t xml:space="preserve">30.000 db/nap </t>
  </si>
  <si>
    <t xml:space="preserve">A4 </t>
  </si>
  <si>
    <r>
      <t xml:space="preserve">technológiai fagyasztóval szünetel </t>
    </r>
    <r>
      <rPr>
        <strike/>
        <sz val="7"/>
        <rFont val="Arial"/>
        <family val="2"/>
        <charset val="238"/>
      </rPr>
      <t xml:space="preserve">2015.02.23  </t>
    </r>
    <r>
      <rPr>
        <sz val="8"/>
        <rFont val="Arial"/>
        <family val="2"/>
        <charset val="238"/>
      </rPr>
      <t/>
    </r>
  </si>
  <si>
    <t>HU 1375</t>
  </si>
  <si>
    <r>
      <t xml:space="preserve">Palcsó Zoltán Kft. </t>
    </r>
    <r>
      <rPr>
        <sz val="7"/>
        <rFont val="Arial CE"/>
        <charset val="238"/>
      </rPr>
      <t>2017.05.03</t>
    </r>
  </si>
  <si>
    <t xml:space="preserve">Palcsó Zoltán Kft. </t>
  </si>
  <si>
    <r>
      <t xml:space="preserve">Medina-Hús Kft. </t>
    </r>
    <r>
      <rPr>
        <sz val="7"/>
        <rFont val="Arial CE"/>
        <charset val="238"/>
      </rPr>
      <t>2017.02.15</t>
    </r>
  </si>
  <si>
    <r>
      <t xml:space="preserve">Dévahús Plusz Kft. </t>
    </r>
    <r>
      <rPr>
        <strike/>
        <sz val="7"/>
        <rFont val="Arial"/>
        <family val="2"/>
        <charset val="238"/>
      </rPr>
      <t>2016.08.16</t>
    </r>
  </si>
  <si>
    <t>Donitta-Meat Kft.</t>
  </si>
  <si>
    <t>Happy Trout Kft.</t>
  </si>
  <si>
    <t>HU-02-TCS-040</t>
  </si>
  <si>
    <r>
      <t xml:space="preserve">Zatykó Mihály </t>
    </r>
    <r>
      <rPr>
        <sz val="7"/>
        <rFont val="Arial"/>
        <family val="2"/>
        <charset val="238"/>
      </rPr>
      <t>2017.05.05</t>
    </r>
  </si>
  <si>
    <t>Zatykó Mihály</t>
  </si>
  <si>
    <t>02-TCS-040</t>
  </si>
  <si>
    <t>HU 1376</t>
  </si>
  <si>
    <t>5000 Szolnok, Nagysándor József út 31.</t>
  </si>
  <si>
    <t>Ju-Fe Prima Kft.</t>
  </si>
  <si>
    <t>HU 1377</t>
  </si>
  <si>
    <r>
      <t xml:space="preserve">Mesterhús és Társa Kft. </t>
    </r>
    <r>
      <rPr>
        <sz val="7"/>
        <rFont val="Arial CE"/>
        <charset val="238"/>
      </rPr>
      <t>2017.05.09</t>
    </r>
  </si>
  <si>
    <t>2085 Pilisvörösvár, Puskin u. 25. / Pest</t>
  </si>
  <si>
    <t>B, P, A1, A4</t>
  </si>
  <si>
    <t>B, P, A1, A4, fish</t>
  </si>
  <si>
    <t xml:space="preserve">füstölt hal </t>
  </si>
  <si>
    <t>Mesterhús és Társa Kft.</t>
  </si>
  <si>
    <r>
      <t xml:space="preserve">CS </t>
    </r>
    <r>
      <rPr>
        <sz val="7"/>
        <rFont val="Arial"/>
        <family val="2"/>
        <charset val="238"/>
      </rPr>
      <t>2017.05.12</t>
    </r>
  </si>
  <si>
    <t>2151 Fót, IV. Zugló u. 5/A / Pest</t>
  </si>
  <si>
    <t xml:space="preserve">Rosd Gasztro Sziget </t>
  </si>
  <si>
    <r>
      <rPr>
        <strike/>
        <sz val="10"/>
        <rFont val="Arial"/>
        <family val="2"/>
        <charset val="238"/>
      </rPr>
      <t>Hencida Községi Tejgyűjtő</t>
    </r>
    <r>
      <rPr>
        <sz val="10"/>
        <rFont val="Arial"/>
        <family val="2"/>
        <charset val="238"/>
      </rPr>
      <t xml:space="preserve">.            Euro-Milk Kft. </t>
    </r>
    <r>
      <rPr>
        <sz val="7"/>
        <rFont val="Arial"/>
        <family val="2"/>
        <charset val="238"/>
      </rPr>
      <t>2017.05.15</t>
    </r>
  </si>
  <si>
    <t xml:space="preserve">Euro-Milk Kft. </t>
  </si>
  <si>
    <t>08-TGY-022</t>
  </si>
  <si>
    <t>08-TGY-023</t>
  </si>
  <si>
    <r>
      <t xml:space="preserve">Viando Kft. </t>
    </r>
    <r>
      <rPr>
        <strike/>
        <sz val="7"/>
        <rFont val="Arial"/>
        <family val="2"/>
        <charset val="238"/>
      </rPr>
      <t>2016.12.15</t>
    </r>
  </si>
  <si>
    <t>Szárnyas Marha Kft.</t>
  </si>
  <si>
    <t>3346 Bélapátfalva, Külterület - Pünkösdvölgy tanya hrsz.: 095. / Heves</t>
  </si>
  <si>
    <t>Kurucsó Norbert</t>
  </si>
  <si>
    <t>09-TCS-018</t>
  </si>
  <si>
    <t>Orniki Kft.</t>
  </si>
  <si>
    <t>HU 1374</t>
  </si>
  <si>
    <t>Quality Poultry Baromfifeldolgozó</t>
  </si>
  <si>
    <t>8200 Veszprém, Ciklámen u. 1-3. / Veszprém</t>
  </si>
  <si>
    <r>
      <t xml:space="preserve">st </t>
    </r>
    <r>
      <rPr>
        <strike/>
        <sz val="7"/>
        <rFont val="Arial"/>
        <family val="2"/>
        <charset val="238"/>
      </rPr>
      <t>2015.04.30</t>
    </r>
  </si>
  <si>
    <r>
      <t xml:space="preserve">Vezír-Hús Kft. </t>
    </r>
    <r>
      <rPr>
        <sz val="7"/>
        <rFont val="Arial"/>
        <family val="2"/>
        <charset val="238"/>
      </rPr>
      <t>2017.05.30</t>
    </r>
  </si>
  <si>
    <r>
      <t xml:space="preserve">MP </t>
    </r>
    <r>
      <rPr>
        <sz val="7"/>
        <rFont val="Arial"/>
        <family val="2"/>
        <charset val="238"/>
      </rPr>
      <t>2017.05.30</t>
    </r>
  </si>
  <si>
    <r>
      <t xml:space="preserve">CP </t>
    </r>
    <r>
      <rPr>
        <sz val="7"/>
        <rFont val="Arial"/>
        <family val="2"/>
        <charset val="238"/>
      </rPr>
      <t>2017.05.30</t>
    </r>
  </si>
  <si>
    <t xml:space="preserve">Vezír-Hús Kft. </t>
  </si>
  <si>
    <t>3973 Cigánd, József A. u. 6. / Borsod-Abaúj-Zemplén</t>
  </si>
  <si>
    <t>Cigánd Kisforgalmi Vágóhíd</t>
  </si>
  <si>
    <r>
      <t xml:space="preserve">Monostori Káposzta Szociális Szövetkezet </t>
    </r>
    <r>
      <rPr>
        <strike/>
        <sz val="7"/>
        <rFont val="Arial"/>
        <family val="2"/>
        <charset val="238"/>
      </rPr>
      <t>2014.12.09</t>
    </r>
  </si>
  <si>
    <t xml:space="preserve">Monostori Káposzta Szociális Szövetkezet </t>
  </si>
  <si>
    <t>Somogyi Farmer Hús Kft.</t>
  </si>
  <si>
    <r>
      <t xml:space="preserve">MP </t>
    </r>
    <r>
      <rPr>
        <sz val="7"/>
        <color indexed="8"/>
        <rFont val="Arial"/>
        <family val="2"/>
        <charset val="238"/>
      </rPr>
      <t>2017.05.25</t>
    </r>
  </si>
  <si>
    <t>Hegedűs-Hús Bt.</t>
  </si>
  <si>
    <t>Hungaroshrimp Kft.</t>
  </si>
  <si>
    <t>fish,</t>
  </si>
  <si>
    <t>gerinctelen víziállat</t>
  </si>
  <si>
    <t xml:space="preserve">rákféle, sn, BM, és egyéb </t>
  </si>
  <si>
    <r>
      <t xml:space="preserve">The Fishmarket Halkereskedelmi Kft. </t>
    </r>
    <r>
      <rPr>
        <sz val="7"/>
        <color indexed="8"/>
        <rFont val="Arial"/>
        <family val="2"/>
        <charset val="238"/>
      </rPr>
      <t>2017.05.24</t>
    </r>
  </si>
  <si>
    <t xml:space="preserve">PLP Seafood Hungary </t>
  </si>
  <si>
    <r>
      <t xml:space="preserve">Halkereskedelmi Kft. </t>
    </r>
    <r>
      <rPr>
        <strike/>
        <sz val="7"/>
        <color indexed="8"/>
        <rFont val="Arial"/>
        <family val="2"/>
        <charset val="238"/>
      </rPr>
      <t>2011.04.14.</t>
    </r>
    <r>
      <rPr>
        <strike/>
        <sz val="10"/>
        <color indexed="8"/>
        <rFont val="Arial"/>
        <family val="2"/>
        <charset val="238"/>
      </rPr>
      <t xml:space="preserve">    </t>
    </r>
  </si>
  <si>
    <t>The Fishmarket Halkereskedelmi Kft.</t>
  </si>
  <si>
    <t>09-TCS-001</t>
  </si>
  <si>
    <t>FOND 2006 Ker. és Szolg. Kft.</t>
  </si>
  <si>
    <t>09-TCS-003</t>
  </si>
  <si>
    <t xml:space="preserve">Varga Imre </t>
  </si>
  <si>
    <t xml:space="preserve">Lászlóék 2002. Bt. </t>
  </si>
  <si>
    <t xml:space="preserve">7363 Cserkút, II. rakodó 089/11. hrsz. </t>
  </si>
  <si>
    <r>
      <t xml:space="preserve">7622 Pécs, Verseny utca 17. </t>
    </r>
    <r>
      <rPr>
        <strike/>
        <sz val="7"/>
        <rFont val="Arial"/>
        <family val="2"/>
        <charset val="238"/>
      </rPr>
      <t>2013.01.17</t>
    </r>
    <r>
      <rPr>
        <sz val="7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</t>
    </r>
    <r>
      <rPr>
        <sz val="10"/>
        <color theme="1"/>
        <rFont val="Arial"/>
        <family val="2"/>
        <charset val="238"/>
      </rPr>
      <t>7630 Pécs, Iparsziget u. 18. / Baranya</t>
    </r>
  </si>
  <si>
    <t>Magassy Tibor László</t>
  </si>
  <si>
    <t>Univer Product Zrt.</t>
  </si>
  <si>
    <t>6000 Kecskemét, Szolnoki út 35. / Bács-Kiskun</t>
  </si>
  <si>
    <t>P, B, A1, A4, L, fish</t>
  </si>
  <si>
    <t>6346 Sükösd, Veréb tanya 0447/11 hrsz. / Bács-Kiskun</t>
  </si>
  <si>
    <t>Dzsamikó Kft.</t>
  </si>
  <si>
    <t>02-TCS-041</t>
  </si>
  <si>
    <t>Hajdúböszörményi Városgazdálkodási</t>
  </si>
  <si>
    <t>A1, A4, L</t>
  </si>
  <si>
    <t>Olívia Élelmiszerfeldolgozó Kft.</t>
  </si>
  <si>
    <t xml:space="preserve">König-Trade Kft. </t>
  </si>
  <si>
    <r>
      <t xml:space="preserve">RW </t>
    </r>
    <r>
      <rPr>
        <strike/>
        <sz val="7"/>
        <rFont val="Arial"/>
        <family val="2"/>
        <charset val="238"/>
      </rPr>
      <t>2015.05.13</t>
    </r>
  </si>
  <si>
    <t xml:space="preserve">Laca Meat Kft. </t>
  </si>
  <si>
    <r>
      <t xml:space="preserve">MM </t>
    </r>
    <r>
      <rPr>
        <sz val="7"/>
        <rFont val="Arial"/>
        <family val="2"/>
        <charset val="238"/>
      </rPr>
      <t>2017.06.13</t>
    </r>
  </si>
  <si>
    <t>HU 1380</t>
  </si>
  <si>
    <r>
      <t xml:space="preserve">Sasvári Attila </t>
    </r>
    <r>
      <rPr>
        <sz val="7"/>
        <rFont val="Arial CE"/>
        <charset val="238"/>
      </rPr>
      <t>2017.06.14</t>
    </r>
  </si>
  <si>
    <t>3070 Bátonyterenye, Felsőlengyend / Nógrád</t>
  </si>
  <si>
    <t xml:space="preserve">Sasvári Attila </t>
  </si>
  <si>
    <t>P, B, O, C, S,</t>
  </si>
  <si>
    <t>R, fG</t>
  </si>
  <si>
    <t>HU-02-TCS-042</t>
  </si>
  <si>
    <t>6086 Szalkszentmárton, Zrínyi út 10. / Bács-Kiskun</t>
  </si>
  <si>
    <t xml:space="preserve">Mészáros BT. </t>
  </si>
  <si>
    <t>02-TCS-042</t>
  </si>
  <si>
    <r>
      <t>138</t>
    </r>
    <r>
      <rPr>
        <sz val="11"/>
        <rFont val="Calibri"/>
        <family val="2"/>
        <charset val="238"/>
      </rPr>
      <t xml:space="preserve"> létesítményben, </t>
    </r>
  </si>
  <si>
    <r>
      <t xml:space="preserve">csak </t>
    </r>
    <r>
      <rPr>
        <b/>
        <sz val="11"/>
        <rFont val="Calibri"/>
        <family val="2"/>
        <charset val="238"/>
      </rPr>
      <t>marha</t>
    </r>
    <r>
      <rPr>
        <sz val="11"/>
        <rFont val="Calibri"/>
        <family val="2"/>
        <charset val="238"/>
      </rPr>
      <t xml:space="preserve"> (B) </t>
    </r>
  </si>
  <si>
    <r>
      <t>13</t>
    </r>
    <r>
      <rPr>
        <sz val="11"/>
        <rFont val="Calibri"/>
        <family val="2"/>
        <charset val="238"/>
      </rPr>
      <t xml:space="preserve"> létesítményben, </t>
    </r>
  </si>
  <si>
    <r>
      <t xml:space="preserve">sertés </t>
    </r>
    <r>
      <rPr>
        <b/>
        <u/>
        <sz val="11"/>
        <rFont val="Calibri"/>
        <family val="2"/>
        <charset val="238"/>
      </rPr>
      <t>és</t>
    </r>
    <r>
      <rPr>
        <u/>
        <sz val="11"/>
        <rFont val="Calibri"/>
        <family val="2"/>
        <charset val="238"/>
      </rPr>
      <t xml:space="preserve"> marha (P,B) </t>
    </r>
  </si>
  <si>
    <r>
      <t>72</t>
    </r>
    <r>
      <rPr>
        <u/>
        <sz val="11"/>
        <rFont val="Calibri"/>
        <family val="2"/>
        <charset val="238"/>
      </rPr>
      <t xml:space="preserve"> létesítményben, </t>
    </r>
  </si>
  <si>
    <t xml:space="preserve">223 vágóhíd, </t>
  </si>
  <si>
    <r>
      <t xml:space="preserve">Jónás Fish Kft. </t>
    </r>
    <r>
      <rPr>
        <sz val="7"/>
        <rFont val="Arial"/>
        <family val="2"/>
        <charset val="238"/>
      </rPr>
      <t>2012.09.03</t>
    </r>
  </si>
  <si>
    <t xml:space="preserve">Jónás Fish Kft. </t>
  </si>
  <si>
    <t>HU-07-TCS-009</t>
  </si>
  <si>
    <r>
      <t xml:space="preserve">Cséfalvay György </t>
    </r>
    <r>
      <rPr>
        <sz val="7"/>
        <rFont val="Arial"/>
        <family val="2"/>
        <charset val="238"/>
      </rPr>
      <t>2017.05.30</t>
    </r>
  </si>
  <si>
    <t>Cséfalvay György</t>
  </si>
  <si>
    <t>07-TCS-009</t>
  </si>
  <si>
    <t>HU 1372</t>
  </si>
  <si>
    <r>
      <t xml:space="preserve">Füst-Öl Kft. </t>
    </r>
    <r>
      <rPr>
        <sz val="7"/>
        <rFont val="Arial"/>
        <family val="2"/>
        <charset val="238"/>
      </rPr>
      <t>2017.06.30</t>
    </r>
  </si>
  <si>
    <t>9011 Győr, Honfoglalás u. 48. /</t>
  </si>
  <si>
    <t xml:space="preserve">Füst-Öl Kft. </t>
  </si>
  <si>
    <t>Tóth Ferenc</t>
  </si>
  <si>
    <r>
      <t xml:space="preserve">Gazdagné Rajna Erzsébet húsfeldolgozója 
</t>
    </r>
    <r>
      <rPr>
        <sz val="10"/>
        <color theme="1"/>
        <rFont val="Arial"/>
        <family val="2"/>
        <charset val="238"/>
      </rPr>
      <t/>
    </r>
  </si>
  <si>
    <r>
      <t xml:space="preserve">Gazdag-Hús Húsfeldolgozó Kft. </t>
    </r>
    <r>
      <rPr>
        <sz val="7"/>
        <rFont val="Arial"/>
        <family val="2"/>
        <charset val="238"/>
      </rPr>
      <t>2011.04.08.</t>
    </r>
  </si>
  <si>
    <r>
      <t xml:space="preserve">MP </t>
    </r>
    <r>
      <rPr>
        <sz val="7"/>
        <rFont val="Arial"/>
        <family val="2"/>
        <charset val="238"/>
      </rPr>
      <t>2017.07.03</t>
    </r>
  </si>
  <si>
    <t>Gazdag-Hús Húsfeldolgozó Kft</t>
  </si>
  <si>
    <t>HU-14-TCS-018</t>
  </si>
  <si>
    <t>HU-14-TCS-019</t>
  </si>
  <si>
    <r>
      <t xml:space="preserve">Lazáné Kovács Imola </t>
    </r>
    <r>
      <rPr>
        <sz val="7"/>
        <rFont val="Arial"/>
        <family val="2"/>
        <charset val="238"/>
      </rPr>
      <t>2017.04.20</t>
    </r>
  </si>
  <si>
    <r>
      <t xml:space="preserve">Geminova Kft. </t>
    </r>
    <r>
      <rPr>
        <sz val="7"/>
        <rFont val="Arial"/>
        <family val="2"/>
        <charset val="238"/>
      </rPr>
      <t>2017.05.30</t>
    </r>
  </si>
  <si>
    <t>4400 Nyíregyháza, Debreceni u. 268. / Szabolcs-Szatmár-Bereg</t>
  </si>
  <si>
    <t>Lazáné Kovács Imola</t>
  </si>
  <si>
    <t>14-TCS-018</t>
  </si>
  <si>
    <t>14-TCS-019</t>
  </si>
  <si>
    <t>Geminova Kft.</t>
  </si>
  <si>
    <t>HU 1379</t>
  </si>
  <si>
    <r>
      <t xml:space="preserve">Frost &amp; Go Kft. </t>
    </r>
    <r>
      <rPr>
        <sz val="7"/>
        <rFont val="Arial CE"/>
        <charset val="238"/>
      </rPr>
      <t>2017.05.29</t>
    </r>
  </si>
  <si>
    <t>4553 Apagy, Meleghegy 0150/2 hrsz. / Szabolcs-Szatmár-Bereg</t>
  </si>
  <si>
    <t>P, B, A, S, L</t>
  </si>
  <si>
    <t>Frost &amp; Go Kft.</t>
  </si>
  <si>
    <t>A1, P, B</t>
  </si>
  <si>
    <t xml:space="preserve">East Milk Kft. </t>
  </si>
  <si>
    <r>
      <t xml:space="preserve">A1, A2, A3,      </t>
    </r>
    <r>
      <rPr>
        <strike/>
        <sz val="10"/>
        <rFont val="Arial"/>
        <family val="2"/>
        <charset val="238"/>
      </rPr>
      <t xml:space="preserve">A4 </t>
    </r>
    <r>
      <rPr>
        <strike/>
        <sz val="7"/>
        <rFont val="Arial"/>
        <family val="2"/>
        <charset val="238"/>
      </rPr>
      <t>2012.08.31</t>
    </r>
  </si>
  <si>
    <t>Tranzit Food Baromfifeldolgozó</t>
  </si>
  <si>
    <t xml:space="preserve">Tranzit Food </t>
  </si>
  <si>
    <r>
      <t xml:space="preserve">MEÉK Kereskedelmi és Szolgáltató Kft. </t>
    </r>
    <r>
      <rPr>
        <strike/>
        <sz val="7"/>
        <rFont val="Arial"/>
        <family val="2"/>
        <charset val="238"/>
      </rPr>
      <t>2017.01.06.</t>
    </r>
  </si>
  <si>
    <t>MEAT Expert Kft.</t>
  </si>
  <si>
    <t xml:space="preserve"> Geminova Kft. </t>
  </si>
  <si>
    <t>HU 1382</t>
  </si>
  <si>
    <t xml:space="preserve">Zugló-Hús Kft. </t>
  </si>
  <si>
    <r>
      <t xml:space="preserve">MM </t>
    </r>
    <r>
      <rPr>
        <sz val="7"/>
        <rFont val="Arial"/>
        <family val="2"/>
        <charset val="238"/>
      </rPr>
      <t>2017.07.04</t>
    </r>
  </si>
  <si>
    <t>G-Green-Flower Kft.</t>
  </si>
  <si>
    <t>9226 Dunasziget, Sérfenyő út 34. / Győr-Moson-Sopron</t>
  </si>
  <si>
    <r>
      <t xml:space="preserve">tevékenység megszünt </t>
    </r>
    <r>
      <rPr>
        <sz val="7"/>
        <rFont val="Arial"/>
        <family val="2"/>
        <charset val="238"/>
      </rPr>
      <t>2017.07.06</t>
    </r>
  </si>
  <si>
    <r>
      <t xml:space="preserve">mp, </t>
    </r>
    <r>
      <rPr>
        <sz val="8"/>
        <rFont val="Arial"/>
        <family val="2"/>
        <charset val="238"/>
      </rPr>
      <t>zsírsütés</t>
    </r>
  </si>
  <si>
    <t xml:space="preserve">Dóczy Imre </t>
  </si>
  <si>
    <t>FFPP = fresh fishery products plant = friss halászati termékeket előállító üzem</t>
  </si>
  <si>
    <r>
      <t xml:space="preserve">CP </t>
    </r>
    <r>
      <rPr>
        <sz val="7"/>
        <rFont val="Arial"/>
        <family val="2"/>
        <charset val="238"/>
      </rPr>
      <t>2017.07.11</t>
    </r>
  </si>
  <si>
    <t xml:space="preserve">B, P, A, Fish, rákféle, sn, BM, és egyéb </t>
  </si>
  <si>
    <t>Marhahús Nr1 Kft</t>
  </si>
  <si>
    <t>Oficina Plusz International Kft.</t>
  </si>
  <si>
    <t>EUROFOOD 2000 Bt.</t>
  </si>
  <si>
    <t>HU 1384</t>
  </si>
  <si>
    <r>
      <t xml:space="preserve">Ábrahám Sped Kft. </t>
    </r>
    <r>
      <rPr>
        <sz val="7"/>
        <rFont val="Arial CE"/>
        <charset val="238"/>
      </rPr>
      <t>2017.07.19</t>
    </r>
  </si>
  <si>
    <t>2431 Perkáta 0412/2 hrsz.  / Fejér</t>
  </si>
  <si>
    <t>Ábrahám Sped Kft.</t>
  </si>
  <si>
    <t>Proviant-Kiss Kft.</t>
  </si>
  <si>
    <t xml:space="preserve">NPK Charolles Szociális </t>
  </si>
  <si>
    <t>7800 Siklós, Felszabadulás u. 63. / Baranya</t>
  </si>
  <si>
    <t>HU-07-TCS-010</t>
  </si>
  <si>
    <r>
      <t xml:space="preserve">Hankó Zoltán </t>
    </r>
    <r>
      <rPr>
        <sz val="7"/>
        <rFont val="Arial"/>
        <family val="2"/>
        <charset val="238"/>
      </rPr>
      <t>2017.07.26</t>
    </r>
  </si>
  <si>
    <t>9012 Sokorópátka, Főmajor / Győr-Moson-Sopron</t>
  </si>
  <si>
    <t>07-TCS-010</t>
  </si>
  <si>
    <t>11-TCS-014</t>
  </si>
  <si>
    <t>HU 1386</t>
  </si>
  <si>
    <t>Palócsajt Kft.</t>
  </si>
  <si>
    <r>
      <t xml:space="preserve">fagyasztás </t>
    </r>
    <r>
      <rPr>
        <sz val="7"/>
        <color indexed="8"/>
        <rFont val="Arial"/>
        <family val="2"/>
        <charset val="238"/>
      </rPr>
      <t>2017.08.01</t>
    </r>
  </si>
  <si>
    <t>12-TCS-005</t>
  </si>
  <si>
    <t>HU 1385</t>
  </si>
  <si>
    <t xml:space="preserve">Balaton Construct Kft. </t>
  </si>
  <si>
    <t>HU-03-TCS-003</t>
  </si>
  <si>
    <t>HU-03-TCS-004</t>
  </si>
  <si>
    <t>HU-03-TCS-005</t>
  </si>
  <si>
    <t>HU-10-TCS-012</t>
  </si>
  <si>
    <t>HU-10-TCS-020</t>
  </si>
  <si>
    <t>HU-10-TCS-021</t>
  </si>
  <si>
    <t>HU-10-TCS-022</t>
  </si>
  <si>
    <t>HU-10-TCS-023</t>
  </si>
  <si>
    <t>HU-11-TCS-001</t>
  </si>
  <si>
    <t>HU-11-TCS-002</t>
  </si>
  <si>
    <t>HU-11-TCS-012</t>
  </si>
  <si>
    <t>HU-12-TCS-003</t>
  </si>
  <si>
    <t>HU-12-TCS-005</t>
  </si>
  <si>
    <t>HU-12-TCS-008</t>
  </si>
  <si>
    <t>HU-12-TCS-009</t>
  </si>
  <si>
    <t>HU-12-TCS-010</t>
  </si>
  <si>
    <t>HU-12-TCS-011</t>
  </si>
  <si>
    <t>HU-12-TCS-013</t>
  </si>
  <si>
    <t>HU-12-TCS-014</t>
  </si>
  <si>
    <t>HU-12-TCS-015</t>
  </si>
  <si>
    <t>HU-12-TCS-017</t>
  </si>
  <si>
    <t>HU-13-TCS-001</t>
  </si>
  <si>
    <t>HU-13-TCS-002</t>
  </si>
  <si>
    <t>HU-13-TCS-003</t>
  </si>
  <si>
    <t>HU-16-TCS-001</t>
  </si>
  <si>
    <t>HU-16-TCS-002</t>
  </si>
  <si>
    <t>HU-16-TCS-004</t>
  </si>
  <si>
    <t xml:space="preserve"> Major József</t>
  </si>
  <si>
    <t>hőkezelt grillkolbász</t>
  </si>
  <si>
    <t>Pomodor Kft.</t>
  </si>
  <si>
    <t>Isagasztro Kft.</t>
  </si>
  <si>
    <r>
      <t xml:space="preserve">MP </t>
    </r>
    <r>
      <rPr>
        <strike/>
        <sz val="7"/>
        <rFont val="Arial"/>
        <family val="2"/>
        <charset val="238"/>
      </rPr>
      <t>2016.11.18</t>
    </r>
  </si>
  <si>
    <r>
      <t>Gorzsa-Hús Kft.</t>
    </r>
    <r>
      <rPr>
        <sz val="7"/>
        <rFont val="Arial"/>
        <family val="2"/>
        <charset val="238"/>
      </rPr>
      <t xml:space="preserve"> 2017.09.07</t>
    </r>
  </si>
  <si>
    <r>
      <t>6800 Hódmezővásárhely-</t>
    </r>
    <r>
      <rPr>
        <strike/>
        <sz val="10"/>
        <rFont val="Arial"/>
        <family val="2"/>
        <charset val="238"/>
      </rPr>
      <t>Gorzsa</t>
    </r>
    <r>
      <rPr>
        <sz val="10"/>
        <rFont val="Arial"/>
        <family val="2"/>
        <charset val="238"/>
      </rPr>
      <t>,</t>
    </r>
  </si>
  <si>
    <t xml:space="preserve">Gorzsa-Hús Kft. </t>
  </si>
  <si>
    <t>P, B, O, wU</t>
  </si>
  <si>
    <t>Ábrahám-Sped Fuvarozási és Kereskedelmi Kft.</t>
  </si>
  <si>
    <t>ADONY-HÚS Kft. Vágóhídja</t>
  </si>
  <si>
    <t>5321 Kunmadaras, Község körüli tanyák 0441/5 hrsz. / Jász-Nagykun-Szolnok</t>
  </si>
  <si>
    <t>Kun-Agro-Farm Kft.</t>
  </si>
  <si>
    <r>
      <t>st</t>
    </r>
    <r>
      <rPr>
        <strike/>
        <sz val="7"/>
        <rFont val="Arial"/>
        <family val="2"/>
        <charset val="238"/>
      </rPr>
      <t xml:space="preserve"> 2015.02.05</t>
    </r>
    <r>
      <rPr>
        <sz val="7"/>
        <rFont val="Arial"/>
        <family val="2"/>
        <charset val="238"/>
      </rPr>
      <t xml:space="preserve">. </t>
    </r>
    <r>
      <rPr>
        <sz val="8"/>
        <rFont val="Arial"/>
        <family val="2"/>
        <charset val="238"/>
      </rPr>
      <t>zsírsütés</t>
    </r>
  </si>
  <si>
    <r>
      <t xml:space="preserve">mp, </t>
    </r>
    <r>
      <rPr>
        <sz val="8"/>
        <color indexed="8"/>
        <rFont val="Arial"/>
        <family val="2"/>
        <charset val="238"/>
      </rPr>
      <t>zsírsütés</t>
    </r>
  </si>
  <si>
    <r>
      <t xml:space="preserve">mp, </t>
    </r>
    <r>
      <rPr>
        <strike/>
        <sz val="8"/>
        <color indexed="8"/>
        <rFont val="Arial"/>
        <family val="2"/>
        <charset val="238"/>
      </rPr>
      <t>zsírsütés</t>
    </r>
  </si>
  <si>
    <t>szalonna füstölés</t>
  </si>
  <si>
    <r>
      <rPr>
        <sz val="8"/>
        <rFont val="Arial"/>
        <family val="2"/>
        <charset val="238"/>
      </rPr>
      <t>zsírsütés</t>
    </r>
    <r>
      <rPr>
        <sz val="7"/>
        <rFont val="Arial"/>
        <family val="2"/>
        <charset val="238"/>
      </rPr>
      <t xml:space="preserve"> 2014.05.08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</si>
  <si>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zsírsütés, tepertő </t>
    </r>
    <r>
      <rPr>
        <sz val="7"/>
        <rFont val="Arial"/>
        <family val="2"/>
        <charset val="238"/>
      </rPr>
      <t>2014.01.13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</si>
  <si>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mp, st, </t>
    </r>
    <r>
      <rPr>
        <sz val="8"/>
        <rFont val="Arial"/>
        <family val="2"/>
        <charset val="238"/>
      </rPr>
      <t>zsírsütés</t>
    </r>
  </si>
  <si>
    <r>
      <t>zsírsütés</t>
    </r>
    <r>
      <rPr>
        <sz val="7"/>
        <rFont val="Arial"/>
        <family val="2"/>
        <charset val="238"/>
      </rPr>
      <t xml:space="preserve"> 2013.06.13</t>
    </r>
    <r>
      <rPr>
        <sz val="11"/>
        <color theme="1"/>
        <rFont val="Calibri"/>
        <family val="2"/>
        <charset val="238"/>
        <scheme val="minor"/>
      </rPr>
      <t/>
    </r>
  </si>
  <si>
    <t>töpörtyű</t>
  </si>
  <si>
    <r>
      <rPr>
        <sz val="8"/>
        <rFont val="Arial"/>
        <family val="2"/>
        <charset val="238"/>
      </rPr>
      <t xml:space="preserve">töpörtyű </t>
    </r>
    <r>
      <rPr>
        <sz val="7"/>
        <rFont val="Arial"/>
        <family val="2"/>
        <charset val="238"/>
      </rPr>
      <t xml:space="preserve"> 2014.10.02</t>
    </r>
  </si>
  <si>
    <t>NAIK Állattenyésztési, Takarmányozási és Húsipari kutatóintézet</t>
  </si>
  <si>
    <t>Somogyi Farmer Hús Kft</t>
  </si>
  <si>
    <t xml:space="preserve">Game Interaktív Kft. </t>
  </si>
  <si>
    <r>
      <rPr>
        <sz val="8"/>
        <rFont val="Arial"/>
        <family val="2"/>
        <charset val="238"/>
      </rPr>
      <t>vallási előírások szerinti vágás is</t>
    </r>
    <r>
      <rPr>
        <sz val="7"/>
        <rFont val="Arial"/>
        <family val="2"/>
        <charset val="238"/>
      </rPr>
      <t xml:space="preserve"> 2013.04.08</t>
    </r>
  </si>
  <si>
    <t>3903 Bekecs, Külterület 0150/13. / Borsod-Abaúj-Zemplén</t>
  </si>
  <si>
    <t>HU 1269</t>
  </si>
  <si>
    <t>3655 Hét, Kossuth u. 52./ Borsod-Abaúj-Zemplén</t>
  </si>
  <si>
    <t>Prémium Íz</t>
  </si>
  <si>
    <t xml:space="preserve"> Pannon 2000 Élelmiszeripari </t>
  </si>
  <si>
    <t xml:space="preserve"> MCS Vágóhíd Zrt. </t>
  </si>
  <si>
    <r>
      <t xml:space="preserve">B, O, C </t>
    </r>
    <r>
      <rPr>
        <sz val="7"/>
        <rFont val="Arial"/>
        <family val="2"/>
        <charset val="238"/>
      </rPr>
      <t>2017. 08.21</t>
    </r>
  </si>
  <si>
    <t xml:space="preserve">Persistent Kft. </t>
  </si>
  <si>
    <t>02-TCS-005</t>
  </si>
  <si>
    <t xml:space="preserve">6230 Soltvadkert, Bajcsy-Zs. E. u. 50. / </t>
  </si>
  <si>
    <t>Linka Sódar Kft.</t>
  </si>
  <si>
    <r>
      <rPr>
        <strike/>
        <sz val="8"/>
        <rFont val="Arial"/>
        <family val="2"/>
        <charset val="238"/>
      </rPr>
      <t>felfüggesztve</t>
    </r>
    <r>
      <rPr>
        <strike/>
        <sz val="10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>2017.08.22</t>
    </r>
  </si>
  <si>
    <t xml:space="preserve">Hungavid Viziszárnyas és </t>
  </si>
  <si>
    <r>
      <t xml:space="preserve">Baromfi Feldolgozó Kft. </t>
    </r>
    <r>
      <rPr>
        <strike/>
        <sz val="7"/>
        <rFont val="Arial"/>
        <family val="2"/>
        <charset val="238"/>
      </rPr>
      <t>2008.05.28</t>
    </r>
  </si>
  <si>
    <t>4086 Hajdúböszörmény-Hajdúvid, Vasút u. 2.</t>
  </si>
  <si>
    <t>HU-02-TCS-043</t>
  </si>
  <si>
    <t>Rózsa Sándor</t>
  </si>
  <si>
    <t>02-TCS-043</t>
  </si>
  <si>
    <t>6223 Soltszentimre, Külterület hrsz. 02/69  / Bács-Kiskun</t>
  </si>
  <si>
    <t>PICK</t>
  </si>
  <si>
    <t xml:space="preserve"> Tojás Fuvar Kft. </t>
  </si>
  <si>
    <t>12-TCS-021</t>
  </si>
  <si>
    <t>HU 1393</t>
  </si>
  <si>
    <r>
      <t xml:space="preserve">Csengő Manufaktúra Kft. </t>
    </r>
    <r>
      <rPr>
        <sz val="7"/>
        <rFont val="Arial CE"/>
        <charset val="238"/>
      </rPr>
      <t>2017.09.28</t>
    </r>
  </si>
  <si>
    <t xml:space="preserve">Csengő Manufaktúra Kft. </t>
  </si>
  <si>
    <t>2039 Pusztazámor, Remeteségi út 1. / Pest</t>
  </si>
  <si>
    <t xml:space="preserve">Hegymagasi Mezőgazdasági </t>
  </si>
  <si>
    <t>P,B,O,C,S,wU</t>
  </si>
  <si>
    <t>bivaly is</t>
  </si>
  <si>
    <t>Hegymagasi Mezőgazdasági</t>
  </si>
  <si>
    <t>HU 1394</t>
  </si>
  <si>
    <t>Olea Manufaktúra Bt.</t>
  </si>
  <si>
    <t>2030 Érd, Gesztenyefa u. 2. / Pest</t>
  </si>
  <si>
    <r>
      <t xml:space="preserve">Olea Manufaktúra Bt. </t>
    </r>
    <r>
      <rPr>
        <sz val="7"/>
        <rFont val="Arial CE"/>
        <charset val="238"/>
      </rPr>
      <t>2017.09.29</t>
    </r>
  </si>
  <si>
    <t>szarvas</t>
  </si>
  <si>
    <r>
      <t xml:space="preserve">Pardi Hús Kft.
Napfény-Toll Kft. </t>
    </r>
    <r>
      <rPr>
        <strike/>
        <sz val="7"/>
        <rFont val="Arial"/>
        <family val="2"/>
        <charset val="238"/>
      </rPr>
      <t xml:space="preserve">2009.02.04.             </t>
    </r>
    <r>
      <rPr>
        <strike/>
        <sz val="10"/>
        <rFont val="Arial"/>
        <family val="2"/>
        <charset val="238"/>
      </rPr>
      <t>HERBA-REX KFT</t>
    </r>
    <r>
      <rPr>
        <strike/>
        <sz val="7"/>
        <rFont val="Arial"/>
        <family val="2"/>
        <charset val="238"/>
      </rPr>
      <t xml:space="preserve">. 2009.05.05.  </t>
    </r>
    <r>
      <rPr>
        <strike/>
        <sz val="10"/>
        <rFont val="Arial"/>
        <family val="2"/>
        <charset val="238"/>
      </rPr>
      <t/>
    </r>
  </si>
  <si>
    <t xml:space="preserve"> Major József egyéni vállalkozó</t>
  </si>
  <si>
    <t>Kisvásárhely Község</t>
  </si>
  <si>
    <t>19-TCS-016</t>
  </si>
  <si>
    <r>
      <t xml:space="preserve">MP </t>
    </r>
    <r>
      <rPr>
        <sz val="7"/>
        <rFont val="Arial"/>
        <family val="2"/>
        <charset val="238"/>
      </rPr>
      <t>2017.10.10.</t>
    </r>
  </si>
  <si>
    <r>
      <t xml:space="preserve">mp, </t>
    </r>
    <r>
      <rPr>
        <strike/>
        <sz val="8"/>
        <rFont val="Arial"/>
        <family val="2"/>
        <charset val="238"/>
      </rPr>
      <t>zsírsütés</t>
    </r>
  </si>
  <si>
    <t>Bánfood Kft.</t>
  </si>
  <si>
    <t>Önkormányzat "Halfeldolgozó Üzem"</t>
  </si>
  <si>
    <t>5539 Körösnagyharsány, Kossuth tér 17. / Békés</t>
  </si>
  <si>
    <t xml:space="preserve"> Icefanatik Kft.</t>
  </si>
  <si>
    <r>
      <t xml:space="preserve">MP </t>
    </r>
    <r>
      <rPr>
        <sz val="7"/>
        <rFont val="Arial"/>
        <family val="2"/>
        <charset val="238"/>
      </rPr>
      <t>2017.10.25</t>
    </r>
  </si>
  <si>
    <t>Danube Meat Group Kft</t>
  </si>
  <si>
    <t>Észak-Hús Élelmiszeripari Kft.</t>
  </si>
  <si>
    <t>ABA Zrt.</t>
  </si>
  <si>
    <t xml:space="preserve">3860 Encs, Ipartelep u. 1. / </t>
  </si>
  <si>
    <r>
      <t xml:space="preserve">S </t>
    </r>
    <r>
      <rPr>
        <sz val="7"/>
        <rFont val="Arial"/>
        <family val="2"/>
        <charset val="238"/>
      </rPr>
      <t>2016.04.20</t>
    </r>
  </si>
  <si>
    <r>
      <t xml:space="preserve">wU </t>
    </r>
    <r>
      <rPr>
        <sz val="7"/>
        <rFont val="Arial"/>
        <family val="2"/>
        <charset val="238"/>
      </rPr>
      <t>2017.10.31</t>
    </r>
  </si>
  <si>
    <t xml:space="preserve">B, P, O,                 </t>
  </si>
  <si>
    <t>Húsipari Vállalat Zrt.</t>
  </si>
  <si>
    <r>
      <t xml:space="preserve">P, O </t>
    </r>
    <r>
      <rPr>
        <sz val="7"/>
        <rFont val="Arial"/>
        <family val="2"/>
        <charset val="238"/>
      </rPr>
      <t>2017.10.27</t>
    </r>
  </si>
  <si>
    <t>Csapó Dániel Mezőgazdasági Szakgimnázium</t>
  </si>
  <si>
    <t>HU-02-TCS-044</t>
  </si>
  <si>
    <t>Varga Katalin</t>
  </si>
  <si>
    <r>
      <t xml:space="preserve">Varga Katalin </t>
    </r>
    <r>
      <rPr>
        <sz val="7"/>
        <rFont val="Arial"/>
        <family val="2"/>
        <charset val="238"/>
      </rPr>
      <t>2017.10.26</t>
    </r>
  </si>
  <si>
    <t>6041 Kerekegyháza, Kaszatanyadűlő tanya 31/B. / Bács-Kiskun</t>
  </si>
  <si>
    <t>02-TCS-044</t>
  </si>
  <si>
    <t>Baski Kereskedőház Kft</t>
  </si>
  <si>
    <t>O, B, C</t>
  </si>
  <si>
    <t>Bokri Sajt Kft</t>
  </si>
  <si>
    <t>Credum Kft.</t>
  </si>
  <si>
    <r>
      <t xml:space="preserve">MP </t>
    </r>
    <r>
      <rPr>
        <sz val="7"/>
        <rFont val="Arial"/>
        <family val="2"/>
        <charset val="238"/>
      </rPr>
      <t>2017.11.09</t>
    </r>
  </si>
  <si>
    <r>
      <t>mp,</t>
    </r>
    <r>
      <rPr>
        <sz val="8"/>
        <rFont val="Arial"/>
        <family val="2"/>
        <charset val="238"/>
      </rPr>
      <t xml:space="preserve"> zsírsütés, töpörtyű</t>
    </r>
    <r>
      <rPr>
        <sz val="10"/>
        <rFont val="Arial"/>
        <family val="2"/>
        <charset val="238"/>
      </rPr>
      <t xml:space="preserve">  </t>
    </r>
    <r>
      <rPr>
        <sz val="7"/>
        <rFont val="Arial"/>
        <family val="2"/>
        <charset val="238"/>
      </rPr>
      <t>2014.10.02</t>
    </r>
  </si>
  <si>
    <r>
      <rPr>
        <sz val="8"/>
        <rFont val="Arial"/>
        <family val="2"/>
        <charset val="238"/>
      </rPr>
      <t>megszűnt</t>
    </r>
    <r>
      <rPr>
        <sz val="7"/>
        <rFont val="Arial"/>
        <family val="2"/>
        <charset val="238"/>
      </rPr>
      <t xml:space="preserve"> 2013.04.30</t>
    </r>
  </si>
  <si>
    <r>
      <rPr>
        <sz val="8"/>
        <rFont val="Arial"/>
        <family val="2"/>
        <charset val="238"/>
      </rPr>
      <t>vágópont, ideiglenes engedély</t>
    </r>
    <r>
      <rPr>
        <sz val="7"/>
        <rFont val="Arial"/>
        <family val="2"/>
        <charset val="238"/>
      </rPr>
      <t xml:space="preserve"> 2013.11.01-ig</t>
    </r>
  </si>
  <si>
    <t>Poszavecz József</t>
  </si>
  <si>
    <r>
      <t xml:space="preserve">MP </t>
    </r>
    <r>
      <rPr>
        <strike/>
        <sz val="7"/>
        <rFont val="Arial"/>
        <family val="2"/>
        <charset val="238"/>
      </rPr>
      <t>2013.06.14</t>
    </r>
  </si>
  <si>
    <t>15-TGY-020</t>
  </si>
  <si>
    <t>15-TGY-005</t>
  </si>
  <si>
    <t xml:space="preserve">Szilágyi Lászlóné </t>
  </si>
  <si>
    <t>telefon K.P.dr.</t>
  </si>
  <si>
    <t>Kis-Sipos-Trade Kft.</t>
  </si>
  <si>
    <r>
      <t xml:space="preserve">A1, fG </t>
    </r>
    <r>
      <rPr>
        <sz val="7"/>
        <rFont val="Arial"/>
        <family val="2"/>
        <charset val="238"/>
      </rPr>
      <t>2017.11.17</t>
    </r>
  </si>
  <si>
    <t>fácán</t>
  </si>
  <si>
    <t xml:space="preserve">Hibro 2013 Élelmiszer Feldolgozóipari Kft. </t>
  </si>
  <si>
    <t xml:space="preserve">Holimex Kft. </t>
  </si>
  <si>
    <r>
      <t xml:space="preserve">Frigo Érd Kft. </t>
    </r>
    <r>
      <rPr>
        <strike/>
        <sz val="7"/>
        <rFont val="Arial"/>
        <family val="2"/>
        <charset val="238"/>
      </rPr>
      <t>2016.08.05</t>
    </r>
  </si>
  <si>
    <r>
      <t xml:space="preserve">CP </t>
    </r>
    <r>
      <rPr>
        <sz val="7"/>
        <rFont val="Arial"/>
        <family val="2"/>
        <charset val="238"/>
      </rPr>
      <t>2017.11.20</t>
    </r>
  </si>
  <si>
    <t xml:space="preserve">Meatland 65 Kft. </t>
  </si>
  <si>
    <t>A,B,C,P,O,S, fish, rákféle, sn,BM,és egyéb gerinctelen víziállatok</t>
  </si>
  <si>
    <t>Bra-Ko Hús Kft.</t>
  </si>
  <si>
    <t>02-TCS-018</t>
  </si>
  <si>
    <r>
      <t xml:space="preserve">RW </t>
    </r>
    <r>
      <rPr>
        <strike/>
        <sz val="7"/>
        <rFont val="Arial"/>
        <family val="2"/>
        <charset val="238"/>
      </rPr>
      <t>2017.11.22</t>
    </r>
  </si>
  <si>
    <r>
      <t xml:space="preserve">fagyasztás </t>
    </r>
    <r>
      <rPr>
        <strike/>
        <sz val="7"/>
        <rFont val="Arial"/>
        <family val="2"/>
        <charset val="238"/>
      </rPr>
      <t>2016.02.24</t>
    </r>
  </si>
  <si>
    <r>
      <rPr>
        <sz val="8"/>
        <rFont val="Arial"/>
        <family val="2"/>
        <charset val="238"/>
      </rPr>
      <t xml:space="preserve">fagyasztás </t>
    </r>
    <r>
      <rPr>
        <sz val="7"/>
        <rFont val="Arial"/>
        <family val="2"/>
        <charset val="238"/>
      </rPr>
      <t>2017.11.29</t>
    </r>
  </si>
  <si>
    <t>Béta Fresh Kft.</t>
  </si>
  <si>
    <t xml:space="preserve"> B-65 Kft. </t>
  </si>
  <si>
    <t>Profuma Kft.</t>
  </si>
  <si>
    <r>
      <rPr>
        <sz val="10"/>
        <rFont val="Arial"/>
        <family val="2"/>
        <charset val="238"/>
      </rPr>
      <t>Balaton Turkey Kft</t>
    </r>
    <r>
      <rPr>
        <sz val="7"/>
        <rFont val="Arial"/>
        <family val="2"/>
        <charset val="238"/>
      </rPr>
      <t>. 2017.12.08</t>
    </r>
  </si>
  <si>
    <t>Balaton Turkey Kft</t>
  </si>
  <si>
    <t>A,B,C,P,O,S,L, fG,Wa,fish, rákféle,sn,BM, és egyéb gerinctelen víziállatok</t>
  </si>
  <si>
    <r>
      <t xml:space="preserve">P, B, A, </t>
    </r>
    <r>
      <rPr>
        <strike/>
        <sz val="10"/>
        <rFont val="Arial"/>
        <family val="2"/>
        <charset val="238"/>
      </rPr>
      <t>S, fish</t>
    </r>
  </si>
  <si>
    <t>HU 1302</t>
  </si>
  <si>
    <t>HU 1398</t>
  </si>
  <si>
    <t>1184 Budapest, Üllői út 288. / Pest</t>
  </si>
  <si>
    <t>Szrif-Bau Kft.</t>
  </si>
  <si>
    <r>
      <t xml:space="preserve">készétel, fagyasztás </t>
    </r>
    <r>
      <rPr>
        <sz val="7"/>
        <rFont val="Arial"/>
        <family val="2"/>
        <charset val="238"/>
      </rPr>
      <t>2017.12.04</t>
    </r>
  </si>
  <si>
    <t>P, B, A, fish</t>
  </si>
  <si>
    <r>
      <t xml:space="preserve">CP </t>
    </r>
    <r>
      <rPr>
        <sz val="7"/>
        <color indexed="8"/>
        <rFont val="Arial"/>
        <family val="2"/>
        <charset val="238"/>
      </rPr>
      <t>2017.12.08</t>
    </r>
  </si>
  <si>
    <t>18-TCS-001</t>
  </si>
  <si>
    <r>
      <t xml:space="preserve">PP </t>
    </r>
    <r>
      <rPr>
        <sz val="7"/>
        <rFont val="Arial"/>
        <family val="2"/>
        <charset val="238"/>
      </rPr>
      <t>2017.12.12</t>
    </r>
  </si>
  <si>
    <t xml:space="preserve">Integrál Zrt. </t>
  </si>
  <si>
    <r>
      <t xml:space="preserve">P, B </t>
    </r>
    <r>
      <rPr>
        <sz val="7"/>
        <rFont val="Arial"/>
        <family val="2"/>
        <charset val="238"/>
      </rPr>
      <t xml:space="preserve">2017.12.18 </t>
    </r>
  </si>
  <si>
    <r>
      <t xml:space="preserve">MP </t>
    </r>
    <r>
      <rPr>
        <sz val="7"/>
        <rFont val="Arial"/>
        <family val="2"/>
        <charset val="238"/>
      </rPr>
      <t>2017.12.13</t>
    </r>
  </si>
  <si>
    <t>Orvos Tamás</t>
  </si>
  <si>
    <t>2018.</t>
  </si>
  <si>
    <t>2017.</t>
  </si>
  <si>
    <t xml:space="preserve">Daróczi Péter </t>
  </si>
  <si>
    <t>7934 Magyarhertelend, Kossuth L. u. 46. / Baranya</t>
  </si>
  <si>
    <t>Fructus Szociális Szövetkezet</t>
  </si>
  <si>
    <t>2089 Telki, Kórház fasor 24/A / Pest</t>
  </si>
  <si>
    <t>Hídvégi-Hús Kft.</t>
  </si>
  <si>
    <r>
      <rPr>
        <strike/>
        <sz val="10"/>
        <rFont val="Arial"/>
        <family val="2"/>
        <charset val="238"/>
      </rPr>
      <t>MEZORT Zrt</t>
    </r>
    <r>
      <rPr>
        <sz val="10"/>
        <rFont val="Arial"/>
        <family val="2"/>
        <charset val="238"/>
      </rPr>
      <t xml:space="preserve">.                               Sárvári Mezőgazdasági Zrt. </t>
    </r>
    <r>
      <rPr>
        <sz val="7"/>
        <rFont val="Arial"/>
        <family val="2"/>
        <charset val="238"/>
      </rPr>
      <t>2017.12.19</t>
    </r>
  </si>
  <si>
    <t>9673 Káld, Szitamajor, 016/7 hrsz. / Vas</t>
  </si>
  <si>
    <r>
      <rPr>
        <strike/>
        <sz val="10"/>
        <rFont val="Arial"/>
        <family val="2"/>
        <charset val="238"/>
      </rPr>
      <t>MEZORT Zrt</t>
    </r>
    <r>
      <rPr>
        <sz val="10"/>
        <rFont val="Arial"/>
        <family val="2"/>
        <charset val="238"/>
      </rPr>
      <t xml:space="preserve">.                                        Szombathelyi Tangazdaság Zrt. </t>
    </r>
    <r>
      <rPr>
        <sz val="7"/>
        <rFont val="Arial"/>
        <family val="2"/>
        <charset val="238"/>
      </rPr>
      <t>2017.12.19</t>
    </r>
  </si>
  <si>
    <t>9761 Táplánszentkereszt, Rangút major, 093/1 hrsz. / Vas</t>
  </si>
  <si>
    <t>17-TGY-042</t>
  </si>
  <si>
    <t>17-TGY-043</t>
  </si>
  <si>
    <t>Vas</t>
  </si>
  <si>
    <t>Szombathelyi Tangazdaság Zrt</t>
  </si>
  <si>
    <t>Sárvári Mezőgazdasági Zrt</t>
  </si>
  <si>
    <t xml:space="preserve">Hizmet Fleisch und </t>
  </si>
  <si>
    <t xml:space="preserve">9151 Abda, Bécsi út hrsz.: 0101/2. / </t>
  </si>
  <si>
    <t>HU 1402</t>
  </si>
  <si>
    <r>
      <t xml:space="preserve">Yellow Chickens Kft. </t>
    </r>
    <r>
      <rPr>
        <sz val="7"/>
        <rFont val="Arial CE"/>
        <charset val="238"/>
      </rPr>
      <t>2018.01.03</t>
    </r>
  </si>
  <si>
    <t xml:space="preserve">Yellow Chickens Kft. </t>
  </si>
  <si>
    <r>
      <t xml:space="preserve">PP </t>
    </r>
    <r>
      <rPr>
        <sz val="7"/>
        <rFont val="Arial"/>
        <family val="2"/>
        <charset val="238"/>
      </rPr>
      <t>2018.01.10</t>
    </r>
  </si>
  <si>
    <t>csak csomagolt</t>
  </si>
  <si>
    <t>HU 1391</t>
  </si>
  <si>
    <r>
      <t xml:space="preserve">Tiszadob Nagyközség Önkormányzata </t>
    </r>
    <r>
      <rPr>
        <sz val="7"/>
        <rFont val="Arial CE"/>
        <charset val="238"/>
      </rPr>
      <t>2017.09.19</t>
    </r>
  </si>
  <si>
    <t>4456 Tiszadob, Dózsa György u. 71. 1164/2 hrsz. / Szabolcs-Szatmár-Bereg</t>
  </si>
  <si>
    <t>Tiszadob Nagyközség</t>
  </si>
  <si>
    <t>Borkesz Lajos</t>
  </si>
  <si>
    <t>P, S, wU</t>
  </si>
  <si>
    <r>
      <t xml:space="preserve">RW </t>
    </r>
    <r>
      <rPr>
        <sz val="7"/>
        <rFont val="Arial"/>
        <family val="2"/>
        <charset val="238"/>
      </rPr>
      <t>2017.11.29</t>
    </r>
  </si>
  <si>
    <t>Húsvarázslat Szociális Szövetkezet</t>
  </si>
  <si>
    <t>higiéniai ok miatt megye által felfüggesztve:</t>
  </si>
  <si>
    <t>Ok</t>
  </si>
  <si>
    <t xml:space="preserve">Converter Food Kft. </t>
  </si>
  <si>
    <t>átépítés</t>
  </si>
  <si>
    <t>P, B, A2, A3</t>
  </si>
  <si>
    <t xml:space="preserve">2766 Tápiószele, Vörösmarty u. 2092/2 hrsz. </t>
  </si>
  <si>
    <r>
      <t xml:space="preserve">CP </t>
    </r>
    <r>
      <rPr>
        <sz val="7"/>
        <rFont val="Arial"/>
        <family val="2"/>
        <charset val="238"/>
      </rPr>
      <t>2018.01.10</t>
    </r>
  </si>
  <si>
    <t>Palcsó Zoltán Kft.</t>
  </si>
  <si>
    <r>
      <rPr>
        <strike/>
        <sz val="10"/>
        <rFont val="Arial"/>
        <family val="2"/>
        <charset val="238"/>
      </rPr>
      <t xml:space="preserve">RW </t>
    </r>
    <r>
      <rPr>
        <strike/>
        <sz val="7"/>
        <rFont val="Arial"/>
        <family val="2"/>
        <charset val="238"/>
      </rPr>
      <t>2017.09.28</t>
    </r>
    <r>
      <rPr>
        <sz val="10"/>
        <rFont val="Arial"/>
        <family val="2"/>
        <charset val="238"/>
      </rPr>
      <t>. 
CS</t>
    </r>
  </si>
  <si>
    <t>A,B,C,P,O,S, fish, rákféle, sn, BM és egyéb gerinctelen víziállatok</t>
  </si>
  <si>
    <t>Hidvégi-Hús Kft.</t>
  </si>
  <si>
    <t xml:space="preserve">zöldség, gyümölcs, tejtermék </t>
  </si>
  <si>
    <t>HU 1364</t>
  </si>
  <si>
    <r>
      <t xml:space="preserve">Kozicz János Attila </t>
    </r>
    <r>
      <rPr>
        <sz val="7"/>
        <rFont val="Arial CE"/>
        <charset val="238"/>
      </rPr>
      <t>2017.06.15</t>
    </r>
  </si>
  <si>
    <t>Kozicz János Attila</t>
  </si>
  <si>
    <r>
      <t xml:space="preserve">2890 Tata, Környei út </t>
    </r>
    <r>
      <rPr>
        <strike/>
        <sz val="10"/>
        <rFont val="Arial"/>
        <family val="2"/>
        <charset val="238"/>
      </rPr>
      <t>2. hrsz. 325/16</t>
    </r>
    <r>
      <rPr>
        <sz val="10"/>
        <rFont val="Arial"/>
        <family val="2"/>
        <charset val="238"/>
      </rPr>
      <t xml:space="preserve">. 24/A </t>
    </r>
  </si>
  <si>
    <r>
      <t xml:space="preserve">Pimi-2000 Kft. </t>
    </r>
    <r>
      <rPr>
        <sz val="7"/>
        <rFont val="Arial"/>
        <family val="2"/>
        <charset val="238"/>
      </rPr>
      <t>2012.12.13</t>
    </r>
  </si>
  <si>
    <r>
      <t xml:space="preserve">fagyasztás </t>
    </r>
    <r>
      <rPr>
        <sz val="7"/>
        <rFont val="Arial"/>
        <family val="2"/>
        <charset val="238"/>
      </rPr>
      <t>2017.06.15</t>
    </r>
  </si>
  <si>
    <t xml:space="preserve"> Dragon Phoenix Industry Kft</t>
  </si>
  <si>
    <t>HU 1387</t>
  </si>
  <si>
    <t>2837 Vértesszőlős, József Attila u. 43. / Komárom-Esztergom</t>
  </si>
  <si>
    <t xml:space="preserve">Cityfood Magyarország Kft. </t>
  </si>
  <si>
    <t>Danjov Project 2017 Kft.</t>
  </si>
  <si>
    <r>
      <rPr>
        <strike/>
        <sz val="10"/>
        <rFont val="Arial"/>
        <family val="2"/>
        <charset val="238"/>
      </rPr>
      <t>5540 Szarvas, I. kk. 57. sz</t>
    </r>
    <r>
      <rPr>
        <sz val="10"/>
        <rFont val="Arial"/>
        <family val="2"/>
        <charset val="238"/>
      </rPr>
      <t>.                          5561 Békésszentandrás, Külterület 0156/2 hrsz./ Békés</t>
    </r>
  </si>
  <si>
    <t>Converter Food Kft.</t>
  </si>
  <si>
    <t>újra engedélyezve</t>
  </si>
  <si>
    <t>3589 Tiszatarján, Árpád u. 31.</t>
  </si>
  <si>
    <t>Tiszatarján Kft.</t>
  </si>
  <si>
    <t>NPK Charolles Szociális</t>
  </si>
  <si>
    <r>
      <t xml:space="preserve">MM </t>
    </r>
    <r>
      <rPr>
        <sz val="7"/>
        <rFont val="Arial"/>
        <family val="2"/>
        <charset val="238"/>
      </rPr>
      <t>2015.01.18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</si>
  <si>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MM </t>
    </r>
    <r>
      <rPr>
        <sz val="7"/>
        <rFont val="Arial"/>
        <family val="2"/>
        <charset val="238"/>
      </rPr>
      <t>2015.01.19</t>
    </r>
    <r>
      <rPr>
        <sz val="11"/>
        <color theme="1"/>
        <rFont val="Calibri"/>
        <family val="2"/>
        <charset val="238"/>
        <scheme val="minor"/>
      </rPr>
      <t/>
    </r>
  </si>
  <si>
    <t>Nove-Fisher Kft.</t>
  </si>
  <si>
    <t>nem üzemel, zárva, leromlott állapot</t>
  </si>
  <si>
    <t>HU 1403</t>
  </si>
  <si>
    <r>
      <t xml:space="preserve">Ice-Store Kft. </t>
    </r>
    <r>
      <rPr>
        <sz val="7"/>
        <rFont val="Arial CE"/>
        <charset val="238"/>
      </rPr>
      <t>2018.01.24</t>
    </r>
  </si>
  <si>
    <t>Ice-Store Kft.</t>
  </si>
  <si>
    <t>HU 1407</t>
  </si>
  <si>
    <t>2376 Hernád, Gyóni u. 143. / Pest</t>
  </si>
  <si>
    <r>
      <t xml:space="preserve">Bartu Tanya Kft. </t>
    </r>
    <r>
      <rPr>
        <sz val="7"/>
        <rFont val="Arial CE"/>
        <charset val="238"/>
      </rPr>
      <t>2018.01.26</t>
    </r>
  </si>
  <si>
    <t>2370 Dabas, Öregországút 102. / Pest</t>
  </si>
  <si>
    <t>Bartu Tanya Kft.</t>
  </si>
  <si>
    <t xml:space="preserve">Rexus Húsfeldolgozó </t>
  </si>
  <si>
    <t>Goldhorn Foods Kft.</t>
  </si>
  <si>
    <t>HU 1406</t>
  </si>
  <si>
    <r>
      <t xml:space="preserve">Tibesz-Hús Kft. </t>
    </r>
    <r>
      <rPr>
        <sz val="7"/>
        <rFont val="Arial CE"/>
        <charset val="238"/>
      </rPr>
      <t>2018.02.07</t>
    </r>
  </si>
  <si>
    <t>2621 Verőce, 060/8 hrsz. / Pest</t>
  </si>
  <si>
    <t>P, B, A1, A4, fG</t>
  </si>
  <si>
    <t>Tibesz-Hús Kft.</t>
  </si>
  <si>
    <t>HU 1408</t>
  </si>
  <si>
    <t>1086 Budapest, Karácsony Sándor u. 6./ Pest</t>
  </si>
  <si>
    <t>Gyros Center Kft.</t>
  </si>
  <si>
    <t>HU 1410</t>
  </si>
  <si>
    <r>
      <t xml:space="preserve">Burger Wholesale Kft. </t>
    </r>
    <r>
      <rPr>
        <sz val="7"/>
        <rFont val="Arial CE"/>
        <charset val="238"/>
      </rPr>
      <t>2018.02.13</t>
    </r>
  </si>
  <si>
    <t>1139 Budapest, Teve u. 60. / Pest</t>
  </si>
  <si>
    <t>P, B, O, A1, A4</t>
  </si>
  <si>
    <t>Burger Wholesale Kft.</t>
  </si>
  <si>
    <t xml:space="preserve">Rem-Bó Kft </t>
  </si>
  <si>
    <t>HU 1397</t>
  </si>
  <si>
    <r>
      <t xml:space="preserve">Pannon Plusz Invest Kft. </t>
    </r>
    <r>
      <rPr>
        <sz val="7"/>
        <rFont val="Arial CE"/>
        <charset val="238"/>
      </rPr>
      <t>2018.02.14</t>
    </r>
  </si>
  <si>
    <t>6200 Kiskőrös, Sivány u. 6. 0445/7 hrsz.</t>
  </si>
  <si>
    <t>P, B, O, C, wU</t>
  </si>
  <si>
    <t xml:space="preserve">Pannon Plusz Invest Kft. </t>
  </si>
  <si>
    <t>Horváth Agrofarm Kft.</t>
  </si>
  <si>
    <t>Hernád-Meat Kft.</t>
  </si>
  <si>
    <t>6500 Baja, Szent László u. 3.</t>
  </si>
  <si>
    <t xml:space="preserve">Beck-Hús Mezőgazdasági és </t>
  </si>
  <si>
    <t xml:space="preserve">Beck-Hús Mezőgazdasági </t>
  </si>
  <si>
    <r>
      <t xml:space="preserve">4002 Debrecen, </t>
    </r>
    <r>
      <rPr>
        <strike/>
        <sz val="10"/>
        <rFont val="Arial"/>
        <family val="2"/>
        <charset val="238"/>
      </rPr>
      <t>Apafa 30</t>
    </r>
    <r>
      <rPr>
        <sz val="10"/>
        <rFont val="Arial"/>
        <family val="2"/>
        <charset val="238"/>
      </rPr>
      <t>. Csereerdő u. 3./ Hajdú-Bihar</t>
    </r>
  </si>
  <si>
    <t>K-Frost Kft.</t>
  </si>
  <si>
    <t xml:space="preserve">Zotya-Hús 2007 </t>
  </si>
  <si>
    <t xml:space="preserve">9235 Dunaremete, Makkszög u. 1. </t>
  </si>
  <si>
    <t>(hrsz.: 06/12.)  / Győr-Moson-Sopron</t>
  </si>
  <si>
    <t>Nagy István e.v.</t>
  </si>
  <si>
    <t>HU 1409</t>
  </si>
  <si>
    <r>
      <t xml:space="preserve">Borda Húsfeldolgozó EV. </t>
    </r>
    <r>
      <rPr>
        <sz val="7"/>
        <rFont val="Arial CE"/>
        <charset val="238"/>
      </rPr>
      <t>2018.02.22.</t>
    </r>
  </si>
  <si>
    <t>2021 Tahitótfalu, Szabadság út 15/B  / Pest</t>
  </si>
  <si>
    <t>Borda Húsfeldolgozó EV.</t>
  </si>
  <si>
    <t>HU 1264</t>
  </si>
  <si>
    <r>
      <t xml:space="preserve">Ráczné Gyalog Stefánia </t>
    </r>
    <r>
      <rPr>
        <sz val="7"/>
        <rFont val="Arial CE"/>
        <charset val="238"/>
      </rPr>
      <t>2015.05.11</t>
    </r>
  </si>
  <si>
    <t>9798 Ják, 0379 hrsz. / Vas</t>
  </si>
  <si>
    <r>
      <t xml:space="preserve">zsírsütés </t>
    </r>
    <r>
      <rPr>
        <strike/>
        <sz val="7"/>
        <rFont val="Arial"/>
        <family val="2"/>
        <charset val="238"/>
      </rPr>
      <t>2013.06.13</t>
    </r>
    <r>
      <rPr>
        <sz val="11"/>
        <color theme="1"/>
        <rFont val="Calibri"/>
        <family val="2"/>
        <charset val="238"/>
        <scheme val="minor"/>
      </rPr>
      <t/>
    </r>
  </si>
  <si>
    <t>Ráczné Gyalog Stefánia</t>
  </si>
  <si>
    <t>9946 Magyarszombatfa, Gödörházi u.55./ Vas</t>
  </si>
  <si>
    <t>Manufaktúra Kulináris Zrt.</t>
  </si>
  <si>
    <t>HU 1412</t>
  </si>
  <si>
    <r>
      <t xml:space="preserve">Royal Pisztráng Kft. </t>
    </r>
    <r>
      <rPr>
        <sz val="7"/>
        <rFont val="Arial CE"/>
        <charset val="238"/>
      </rPr>
      <t>2018.02.27.</t>
    </r>
  </si>
  <si>
    <t>Royal Pisztráng Kft.</t>
  </si>
  <si>
    <t>HU-03-TCS-007</t>
  </si>
  <si>
    <t>5900 Orosháza, Bácska u. 55. / Békés</t>
  </si>
  <si>
    <t xml:space="preserve">Fazekas Tamás </t>
  </si>
  <si>
    <t>03-TCS-007</t>
  </si>
  <si>
    <t>HU 1413</t>
  </si>
  <si>
    <t>3015 Csány, Kossuth Lajos út 3. / Heves</t>
  </si>
  <si>
    <t>Csányi Tejüzem</t>
  </si>
  <si>
    <t xml:space="preserve">Metro Kft. Hús-hal feldolgozó </t>
  </si>
  <si>
    <t>Lark Tőke-Hús 97 Kft.</t>
  </si>
  <si>
    <t>Mary-Ker Pasta Kft.</t>
  </si>
  <si>
    <r>
      <rPr>
        <strike/>
        <sz val="10"/>
        <rFont val="Arial"/>
        <family val="2"/>
        <charset val="238"/>
      </rPr>
      <t>Mary-Ker Kft</t>
    </r>
    <r>
      <rPr>
        <sz val="10"/>
        <rFont val="Arial"/>
        <family val="2"/>
        <charset val="238"/>
      </rPr>
      <t>.                                            Mary-Ker Pasta Kft.</t>
    </r>
    <r>
      <rPr>
        <sz val="7"/>
        <rFont val="Arial"/>
        <family val="2"/>
        <charset val="238"/>
      </rPr>
      <t xml:space="preserve"> 2018.03.01</t>
    </r>
  </si>
  <si>
    <t>Szrif-Bau Kft</t>
  </si>
  <si>
    <t>HU 1411</t>
  </si>
  <si>
    <r>
      <t xml:space="preserve">Húsposta Kft. </t>
    </r>
    <r>
      <rPr>
        <sz val="7"/>
        <rFont val="Arial CE"/>
        <charset val="238"/>
      </rPr>
      <t>2018.02.16</t>
    </r>
  </si>
  <si>
    <t>4531 Nyírpazony, Erdőföld u. 1. / Szabolcs-Szatmár-Bereg</t>
  </si>
  <si>
    <t xml:space="preserve">Húsposta Kft. </t>
  </si>
  <si>
    <t>Tranzit Food Kft.</t>
  </si>
  <si>
    <r>
      <rPr>
        <strike/>
        <sz val="10"/>
        <rFont val="Arial"/>
        <family val="2"/>
        <charset val="238"/>
      </rPr>
      <t>Magyar Vadak Húsfeldolgozó Kft</t>
    </r>
    <r>
      <rPr>
        <strike/>
        <sz val="7"/>
        <rFont val="Arial"/>
        <family val="2"/>
        <charset val="238"/>
      </rPr>
      <t xml:space="preserve">. </t>
    </r>
  </si>
  <si>
    <t xml:space="preserve"> 2011.04.15</t>
  </si>
  <si>
    <r>
      <t xml:space="preserve">MSM </t>
    </r>
    <r>
      <rPr>
        <sz val="7"/>
        <rFont val="Arial"/>
        <family val="2"/>
        <charset val="238"/>
      </rPr>
      <t>2018.03.01</t>
    </r>
  </si>
  <si>
    <r>
      <t xml:space="preserve">CS </t>
    </r>
    <r>
      <rPr>
        <sz val="7"/>
        <rFont val="Arial"/>
        <family val="2"/>
        <charset val="238"/>
      </rPr>
      <t>2018.03.01</t>
    </r>
  </si>
  <si>
    <r>
      <t xml:space="preserve">RW </t>
    </r>
    <r>
      <rPr>
        <sz val="7"/>
        <rFont val="Arial"/>
        <family val="2"/>
        <charset val="238"/>
      </rPr>
      <t>2018.03.01</t>
    </r>
  </si>
  <si>
    <t xml:space="preserve">Olimp-Frost Kft. </t>
  </si>
  <si>
    <t>Záron Hungary Kft.</t>
  </si>
  <si>
    <t>Iványi Kereskedőház Kft.</t>
  </si>
  <si>
    <t>Integrál Áfész Baromfifeldolgozó</t>
  </si>
  <si>
    <t xml:space="preserve">Integrál Élelmiszeripari és </t>
  </si>
  <si>
    <r>
      <t xml:space="preserve">Kereskedelmi Zrt. </t>
    </r>
    <r>
      <rPr>
        <sz val="7"/>
        <rFont val="Arial"/>
        <family val="2"/>
        <charset val="238"/>
      </rPr>
      <t>2018.03.12</t>
    </r>
  </si>
  <si>
    <t>A2, A3, P</t>
  </si>
  <si>
    <t>A2, A3, P, B</t>
  </si>
  <si>
    <t>Integrál Élelmiszeripari</t>
  </si>
  <si>
    <t xml:space="preserve"> Zalabér Község Önkormányzata</t>
  </si>
  <si>
    <r>
      <t xml:space="preserve">MP </t>
    </r>
    <r>
      <rPr>
        <sz val="7"/>
        <rFont val="Arial"/>
        <family val="2"/>
        <charset val="238"/>
      </rPr>
      <t>2018.03.21</t>
    </r>
  </si>
  <si>
    <r>
      <t xml:space="preserve">PP </t>
    </r>
    <r>
      <rPr>
        <sz val="7"/>
        <rFont val="Arial"/>
        <family val="2"/>
        <charset val="238"/>
      </rPr>
      <t>2018.03.21</t>
    </r>
  </si>
  <si>
    <r>
      <t xml:space="preserve">Önkormányzata </t>
    </r>
    <r>
      <rPr>
        <strike/>
        <sz val="7"/>
        <color indexed="8"/>
        <rFont val="Arial"/>
        <family val="2"/>
        <charset val="238"/>
      </rPr>
      <t>2017.02.27</t>
    </r>
  </si>
  <si>
    <t>Hajdúböszörményi Kft.</t>
  </si>
  <si>
    <t>HU 1417</t>
  </si>
  <si>
    <t>2093 Budakeszi, 0178/4. hrsz. / Pest</t>
  </si>
  <si>
    <t>vadhús pástétom</t>
  </si>
  <si>
    <t>Caro Ferina Kft.</t>
  </si>
  <si>
    <t>HU 1415</t>
  </si>
  <si>
    <t xml:space="preserve">Ship's Supply Budapest Kft. </t>
  </si>
  <si>
    <t>Szilágyi Lászlóné</t>
  </si>
  <si>
    <r>
      <t xml:space="preserve">A,B,C,P,O,S,L, R,fG,wA,wL,wU,wG,fl,fish,rákféle, sn, BM </t>
    </r>
    <r>
      <rPr>
        <sz val="8"/>
        <rFont val="Arial"/>
        <family val="2"/>
        <charset val="238"/>
      </rPr>
      <t>és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egyéb gerinctelen víziállatok</t>
    </r>
  </si>
  <si>
    <t xml:space="preserve"> Naturice Kft.</t>
  </si>
  <si>
    <t>626 Harta, Rákóczi köz 1. / Bács-Kiskun</t>
  </si>
  <si>
    <t>Kolbászudvar Kft.</t>
  </si>
  <si>
    <t>Unio-Sea Food Kft.</t>
  </si>
  <si>
    <r>
      <t xml:space="preserve">2013 Pomáz, Ravatalozó u. </t>
    </r>
    <r>
      <rPr>
        <strike/>
        <sz val="10"/>
        <rFont val="Arial"/>
        <family val="2"/>
        <charset val="238"/>
      </rPr>
      <t>3-7</t>
    </r>
    <r>
      <rPr>
        <sz val="10"/>
        <rFont val="Arial"/>
        <family val="2"/>
        <charset val="238"/>
      </rPr>
      <t>.  8. / Pest</t>
    </r>
  </si>
  <si>
    <t>09-TCS-011</t>
  </si>
  <si>
    <t xml:space="preserve">Léda kecsketej-feldolgozó </t>
  </si>
  <si>
    <t>Kígyós-Strucc Kft.</t>
  </si>
  <si>
    <t>Rosd Gasztro Sziget Élelmiszer Gyártó Szociális Szövetkezet</t>
  </si>
  <si>
    <t>SH*</t>
  </si>
  <si>
    <t>Kígyós Strucc Kft.</t>
  </si>
  <si>
    <t>élelmiszer-higiéniai,-biztonsági problémák</t>
  </si>
  <si>
    <t xml:space="preserve">Kedvenc Kereskedőház Zrt. </t>
  </si>
  <si>
    <r>
      <t xml:space="preserve">Kedvenc-JM Kft. </t>
    </r>
    <r>
      <rPr>
        <strike/>
        <sz val="7"/>
        <rFont val="Arial"/>
        <family val="2"/>
        <charset val="238"/>
      </rPr>
      <t>2014.08.12</t>
    </r>
  </si>
  <si>
    <r>
      <t xml:space="preserve">MM </t>
    </r>
    <r>
      <rPr>
        <sz val="7"/>
        <rFont val="Arial"/>
        <family val="2"/>
        <charset val="238"/>
      </rPr>
      <t>2018.04.06</t>
    </r>
  </si>
  <si>
    <r>
      <t xml:space="preserve">MP </t>
    </r>
    <r>
      <rPr>
        <sz val="7"/>
        <rFont val="Arial"/>
        <family val="2"/>
        <charset val="238"/>
      </rPr>
      <t>2018.04.06</t>
    </r>
  </si>
  <si>
    <r>
      <t>tev.felfügg.</t>
    </r>
    <r>
      <rPr>
        <sz val="7"/>
        <color indexed="8"/>
        <rFont val="Arial"/>
        <family val="2"/>
        <charset val="238"/>
      </rPr>
      <t>2018.04.11</t>
    </r>
  </si>
  <si>
    <t>P,B,O,C, A1,A2,A3,A4, fish, rákféle, sn,BM,és egyéb gerinctelen víziállat</t>
  </si>
  <si>
    <t>P,B,O,C, A1,A2,A3,A4, fish, rákféle, sn,BM,és egyéb gerinctelen víziállat, pap</t>
  </si>
  <si>
    <t xml:space="preserve">Ábrahám Sped Kft. </t>
  </si>
  <si>
    <r>
      <t>Harmath-Box Kft</t>
    </r>
    <r>
      <rPr>
        <sz val="7"/>
        <color indexed="8"/>
        <rFont val="Arial"/>
        <family val="2"/>
        <charset val="238"/>
      </rPr>
      <t>. 2018.04.04</t>
    </r>
  </si>
  <si>
    <r>
      <t xml:space="preserve">Universum Hús Kft.  </t>
    </r>
    <r>
      <rPr>
        <strike/>
        <sz val="7"/>
        <color indexed="8"/>
        <rFont val="Arial"/>
        <family val="2"/>
        <charset val="238"/>
      </rPr>
      <t>2016.04.19</t>
    </r>
    <r>
      <rPr>
        <strike/>
        <sz val="10"/>
        <color indexed="8"/>
        <rFont val="Arial"/>
        <family val="2"/>
        <charset val="238"/>
      </rPr>
      <t>.</t>
    </r>
  </si>
  <si>
    <r>
      <t xml:space="preserve">P, B, O, A1,A2,A3,A4, wU </t>
    </r>
    <r>
      <rPr>
        <sz val="8"/>
        <rFont val="Arial"/>
        <family val="2"/>
        <charset val="238"/>
      </rPr>
      <t>(szarvas, vaddisznó)</t>
    </r>
    <r>
      <rPr>
        <sz val="10"/>
        <rFont val="Arial"/>
        <family val="2"/>
        <charset val="238"/>
      </rPr>
      <t xml:space="preserve"> </t>
    </r>
  </si>
  <si>
    <t>Harmath-Box Kft.</t>
  </si>
  <si>
    <t>4142 Zsáka, Balogh Ádám utca Hrsz. 199. / Hajdú-Bihar</t>
  </si>
  <si>
    <t>Borbíró János</t>
  </si>
  <si>
    <t>Szent István Mezőgazdasági</t>
  </si>
  <si>
    <t xml:space="preserve">Ice-Store Kft. </t>
  </si>
  <si>
    <t>Debreceni Vágóhíd Zrt</t>
  </si>
  <si>
    <t>Bra-Ko Hús Kft</t>
  </si>
  <si>
    <t xml:space="preserve">Fish and Food Kft. </t>
  </si>
  <si>
    <t>Hús Legenda Kft.</t>
  </si>
  <si>
    <t>2400 Dunaújváros, Béke út 4. / Fejér</t>
  </si>
  <si>
    <t>HU 1421</t>
  </si>
  <si>
    <r>
      <t xml:space="preserve">Vásárhelyi Hús Kft. </t>
    </r>
    <r>
      <rPr>
        <sz val="7"/>
        <rFont val="Arial CE"/>
        <charset val="238"/>
      </rPr>
      <t>2018.05.11</t>
    </r>
  </si>
  <si>
    <t>6800 Hódmezővásárhely, Mátyás u. 1.</t>
  </si>
  <si>
    <t>Vásárhelyi Hús Kft.</t>
  </si>
  <si>
    <r>
      <t xml:space="preserve">MSM </t>
    </r>
    <r>
      <rPr>
        <sz val="7"/>
        <rFont val="Arial"/>
        <family val="2"/>
        <charset val="238"/>
      </rPr>
      <t>2018.05.14</t>
    </r>
  </si>
  <si>
    <t>füstölt, filé</t>
  </si>
  <si>
    <t>Profuma Hungary Kft</t>
  </si>
  <si>
    <t>2133 Sződliget, Flochpuszta / Pest</t>
  </si>
  <si>
    <t>FM KASZK Bercsényi Miklós</t>
  </si>
  <si>
    <r>
      <t xml:space="preserve">MP </t>
    </r>
    <r>
      <rPr>
        <sz val="7"/>
        <rFont val="Arial"/>
        <family val="2"/>
        <charset val="238"/>
      </rPr>
      <t>2018.05.24</t>
    </r>
  </si>
  <si>
    <r>
      <t xml:space="preserve">fagyasztás </t>
    </r>
    <r>
      <rPr>
        <sz val="7"/>
        <rFont val="Arial"/>
        <family val="2"/>
        <charset val="238"/>
      </rPr>
      <t>2018.05.24</t>
    </r>
  </si>
  <si>
    <t xml:space="preserve"> védőgázas</t>
  </si>
  <si>
    <t xml:space="preserve"> gyorsfagyasztott,</t>
  </si>
  <si>
    <t>védőgázas</t>
  </si>
  <si>
    <t xml:space="preserve"> gyorsfagyasztott, </t>
  </si>
  <si>
    <t>Frisshal Kft.</t>
  </si>
  <si>
    <t>7443 Alsóbogát, Petőfi u. 1. / Somogy</t>
  </si>
  <si>
    <t xml:space="preserve">Derekhús Invest Kft. </t>
  </si>
  <si>
    <t>Zicsi Szorgos Kezek</t>
  </si>
  <si>
    <t>13-TCS-004</t>
  </si>
  <si>
    <t xml:space="preserve">Hajdúnánás Városi Önkormányzat </t>
  </si>
  <si>
    <r>
      <t xml:space="preserve">4138 Komádi, </t>
    </r>
    <r>
      <rPr>
        <strike/>
        <sz val="10"/>
        <rFont val="Arial"/>
        <family val="2"/>
        <charset val="238"/>
      </rPr>
      <t>Külterület hrsz. 0195/40</t>
    </r>
    <r>
      <rPr>
        <sz val="10"/>
        <rFont val="Arial"/>
        <family val="2"/>
        <charset val="238"/>
      </rPr>
      <t>. Furtai út 0195/77 hrsz. / Hajdú-Bihar</t>
    </r>
  </si>
  <si>
    <t>Ökotej Zrt</t>
  </si>
  <si>
    <t>A,B,C,O,P,S, fish, sn, BM,</t>
  </si>
  <si>
    <r>
      <t xml:space="preserve">Galli-Gastro Kft. </t>
    </r>
    <r>
      <rPr>
        <strike/>
        <sz val="7"/>
        <color indexed="8"/>
        <rFont val="Arial"/>
        <family val="2"/>
        <charset val="238"/>
      </rPr>
      <t xml:space="preserve"> 2013.01.25</t>
    </r>
  </si>
  <si>
    <t>Truck-Farm Kft</t>
  </si>
  <si>
    <t>P, B, O, A1</t>
  </si>
  <si>
    <t>2699 Szügy, Mikszáth út 21/A. / Nógrád</t>
  </si>
  <si>
    <t xml:space="preserve"> Ipolymilk Plus Kft. </t>
  </si>
  <si>
    <t xml:space="preserve">Dzsamikó Kft. </t>
  </si>
  <si>
    <r>
      <t xml:space="preserve">Fekete Tamás </t>
    </r>
    <r>
      <rPr>
        <strike/>
        <sz val="7"/>
        <rFont val="Arial"/>
        <family val="2"/>
        <charset val="238"/>
      </rPr>
      <t>2013.07.29</t>
    </r>
  </si>
  <si>
    <t xml:space="preserve">All-Pro-Wide Kft. </t>
  </si>
  <si>
    <t>All-Pro-Wide Kft.</t>
  </si>
  <si>
    <t>Giant Hungary Kft.</t>
  </si>
  <si>
    <r>
      <rPr>
        <strike/>
        <sz val="10"/>
        <color indexed="8"/>
        <rFont val="Arial"/>
        <family val="2"/>
        <charset val="238"/>
      </rPr>
      <t>Önkormányzati Vágóhíd</t>
    </r>
    <r>
      <rPr>
        <sz val="10"/>
        <color indexed="8"/>
        <rFont val="Arial"/>
        <family val="2"/>
        <charset val="238"/>
      </rPr>
      <t xml:space="preserve">.               </t>
    </r>
    <r>
      <rPr>
        <strike/>
        <sz val="10"/>
        <color indexed="8"/>
        <rFont val="Arial"/>
        <family val="2"/>
        <charset val="238"/>
      </rPr>
      <t xml:space="preserve">Csáki Kálmán </t>
    </r>
    <r>
      <rPr>
        <strike/>
        <sz val="7"/>
        <color indexed="8"/>
        <rFont val="Arial"/>
        <family val="2"/>
        <charset val="238"/>
      </rPr>
      <t>2015.11.11</t>
    </r>
    <r>
      <rPr>
        <sz val="7"/>
        <color indexed="8"/>
        <rFont val="Arial"/>
        <family val="2"/>
        <charset val="238"/>
      </rPr>
      <t xml:space="preserve">.                              </t>
    </r>
    <r>
      <rPr>
        <sz val="10"/>
        <color indexed="8"/>
        <rFont val="Arial"/>
        <family val="2"/>
        <charset val="238"/>
      </rPr>
      <t>Csáki Hús Kft</t>
    </r>
    <r>
      <rPr>
        <sz val="7"/>
        <color indexed="8"/>
        <rFont val="Arial"/>
        <family val="2"/>
        <charset val="238"/>
      </rPr>
      <t>. 2018.03.27</t>
    </r>
  </si>
  <si>
    <r>
      <t xml:space="preserve">4492 Dombrád, Ady E. u. </t>
    </r>
    <r>
      <rPr>
        <strike/>
        <sz val="10"/>
        <color indexed="8"/>
        <rFont val="Arial"/>
        <family val="2"/>
        <charset val="238"/>
      </rPr>
      <t>519. hrsz</t>
    </r>
    <r>
      <rPr>
        <sz val="10"/>
        <color indexed="8"/>
        <rFont val="Arial"/>
        <family val="2"/>
        <charset val="238"/>
      </rPr>
      <t>. 2/b / Szabolcs-Szatmár-Bereg</t>
    </r>
  </si>
  <si>
    <t>Csáki Hús Kft.</t>
  </si>
  <si>
    <t>készresütött gyros</t>
  </si>
  <si>
    <t>Olimp-Frost Kft</t>
  </si>
  <si>
    <t xml:space="preserve">Tar-Tó 2000 Szövetkezet </t>
  </si>
  <si>
    <r>
      <t xml:space="preserve">ÁTI DEPO Rt.
ENELBA Kft. </t>
    </r>
    <r>
      <rPr>
        <strike/>
        <sz val="7"/>
        <rFont val="Arial"/>
        <family val="2"/>
        <charset val="238"/>
      </rPr>
      <t>2008..04.14</t>
    </r>
    <r>
      <rPr>
        <sz val="7"/>
        <rFont val="Arial"/>
        <family val="2"/>
        <charset val="238"/>
      </rPr>
      <t xml:space="preserve">.                              </t>
    </r>
    <r>
      <rPr>
        <sz val="1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Ice Solution Kft.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2008.10.14.</t>
    </r>
  </si>
  <si>
    <t>A,B,C,O,P,S, fish,rákféle, sn,BM és egyéb gerinctelen víziállat</t>
  </si>
  <si>
    <r>
      <t xml:space="preserve">RW </t>
    </r>
    <r>
      <rPr>
        <strike/>
        <sz val="7"/>
        <rFont val="Arial"/>
        <family val="2"/>
        <charset val="238"/>
      </rPr>
      <t>2016.03.10</t>
    </r>
  </si>
  <si>
    <t>tevékenység</t>
  </si>
  <si>
    <t xml:space="preserve">Jászkiséri Halas Kft. </t>
  </si>
  <si>
    <t>A, L, P, B, fish, wA,wL,wU,wG</t>
  </si>
  <si>
    <t>HU 1420</t>
  </si>
  <si>
    <r>
      <t xml:space="preserve">Ria-Hús Kft. </t>
    </r>
    <r>
      <rPr>
        <sz val="7"/>
        <rFont val="Arial CE"/>
        <charset val="238"/>
      </rPr>
      <t>2018.04.25</t>
    </r>
    <r>
      <rPr>
        <sz val="10"/>
        <rFont val="Arial CE"/>
        <family val="2"/>
        <charset val="238"/>
      </rPr>
      <t>.</t>
    </r>
  </si>
  <si>
    <t xml:space="preserve">5600 Békéscsaba, Őszi utca 5. / Békés </t>
  </si>
  <si>
    <t>készétel, fagyasztás</t>
  </si>
  <si>
    <t xml:space="preserve">Ria-Hús Kft. </t>
  </si>
  <si>
    <t>Food-Universum Kft.</t>
  </si>
  <si>
    <r>
      <t xml:space="preserve">B,P, R </t>
    </r>
    <r>
      <rPr>
        <sz val="7"/>
        <rFont val="Arial"/>
        <family val="2"/>
        <charset val="238"/>
      </rPr>
      <t>2018.06.07</t>
    </r>
  </si>
  <si>
    <t>Hegyalja-Bos Kft.</t>
  </si>
  <si>
    <t>HU 1427</t>
  </si>
  <si>
    <t>sajt snack</t>
  </si>
  <si>
    <t>Felföldi Kft.</t>
  </si>
  <si>
    <t xml:space="preserve"> Triachanthos Gledicia 2000 Kft. </t>
  </si>
  <si>
    <r>
      <t xml:space="preserve">9300 Csorna, </t>
    </r>
    <r>
      <rPr>
        <strike/>
        <sz val="10"/>
        <rFont val="Arial"/>
        <family val="2"/>
        <charset val="238"/>
      </rPr>
      <t>Győri</t>
    </r>
    <r>
      <rPr>
        <sz val="10"/>
        <rFont val="Arial"/>
        <family val="2"/>
        <charset val="238"/>
      </rPr>
      <t xml:space="preserve"> Soproni út 1.  / Győr-Moson-Sopron</t>
    </r>
  </si>
  <si>
    <r>
      <t>MP</t>
    </r>
    <r>
      <rPr>
        <strike/>
        <sz val="7"/>
        <rFont val="Arial"/>
        <family val="2"/>
        <charset val="238"/>
      </rPr>
      <t xml:space="preserve"> 2010.06.11.</t>
    </r>
  </si>
  <si>
    <r>
      <t xml:space="preserve">MM </t>
    </r>
    <r>
      <rPr>
        <strike/>
        <sz val="7"/>
        <rFont val="Arial"/>
        <family val="2"/>
        <charset val="238"/>
      </rPr>
      <t>2015.08.14</t>
    </r>
  </si>
  <si>
    <t xml:space="preserve">tevékenységek </t>
  </si>
  <si>
    <t>megszűntek</t>
  </si>
  <si>
    <r>
      <t>2699 Szügy, Mikszáth út 21/</t>
    </r>
    <r>
      <rPr>
        <strike/>
        <sz val="10"/>
        <rFont val="Arial CE"/>
        <charset val="238"/>
      </rPr>
      <t>A</t>
    </r>
    <r>
      <rPr>
        <sz val="10"/>
        <rFont val="Arial CE"/>
        <family val="2"/>
        <charset val="238"/>
      </rPr>
      <t xml:space="preserve"> B / Nógrád</t>
    </r>
  </si>
  <si>
    <t xml:space="preserve">La Burrata Mozzarella Kft. </t>
  </si>
  <si>
    <r>
      <t xml:space="preserve">Fincsi-Hús Kft. </t>
    </r>
    <r>
      <rPr>
        <strike/>
        <sz val="7"/>
        <rFont val="Arial"/>
        <family val="2"/>
        <charset val="238"/>
      </rPr>
      <t>2016.03.29</t>
    </r>
  </si>
  <si>
    <t>Baglas-Hús Kft.</t>
  </si>
  <si>
    <t xml:space="preserve">Meat Industry Corporation Kft. </t>
  </si>
  <si>
    <t>gyorsfagyasztott húskészítmény</t>
  </si>
  <si>
    <t>1222 Budapest, Nagytétényi út 13-17. / Pest</t>
  </si>
  <si>
    <t>HU 1416</t>
  </si>
  <si>
    <r>
      <t xml:space="preserve">Szekeres Sándor E.V. </t>
    </r>
    <r>
      <rPr>
        <sz val="7"/>
        <rFont val="Arial CE"/>
        <charset val="238"/>
      </rPr>
      <t>2018.06.22</t>
    </r>
  </si>
  <si>
    <t>2252 Tóalmás, Erdő u. 12. / Pest</t>
  </si>
  <si>
    <t xml:space="preserve">Szekeres Sándor </t>
  </si>
  <si>
    <t>Bát-Grill Kft.</t>
  </si>
  <si>
    <t>HU 1425</t>
  </si>
  <si>
    <t>3300 Eger, Kistályai út 136/p / Heves</t>
  </si>
  <si>
    <t>Vándor Hús</t>
  </si>
  <si>
    <t>wU,  fG, wL,</t>
  </si>
  <si>
    <t>wG, R</t>
  </si>
  <si>
    <t xml:space="preserve">Danjov Project 2017 Kft. </t>
  </si>
  <si>
    <t>HU 1428</t>
  </si>
  <si>
    <r>
      <t xml:space="preserve">Vésztői Sajtmanufaktúra Kft. </t>
    </r>
    <r>
      <rPr>
        <sz val="7"/>
        <rFont val="Arial CE"/>
        <charset val="238"/>
      </rPr>
      <t>2018.07.12</t>
    </r>
  </si>
  <si>
    <t>5530 Vésztő, Kóti út 10. / Békés</t>
  </si>
  <si>
    <t xml:space="preserve">Vésztői Sajtmanufaktúra Kft. </t>
  </si>
  <si>
    <t>Kizsu Hús Kft.</t>
  </si>
  <si>
    <r>
      <t xml:space="preserve">MP </t>
    </r>
    <r>
      <rPr>
        <sz val="7"/>
        <rFont val="Arial"/>
        <family val="2"/>
        <charset val="238"/>
      </rPr>
      <t>2018.07.18</t>
    </r>
  </si>
  <si>
    <r>
      <t xml:space="preserve">Kedvenc Ízek Kft. </t>
    </r>
    <r>
      <rPr>
        <strike/>
        <sz val="7"/>
        <rFont val="Arial"/>
        <family val="2"/>
        <charset val="238"/>
      </rPr>
      <t>2015.10.05</t>
    </r>
    <r>
      <rPr>
        <sz val="7"/>
        <rFont val="Arial"/>
        <family val="2"/>
        <charset val="238"/>
      </rPr>
      <t xml:space="preserve">.   </t>
    </r>
    <r>
      <rPr>
        <sz val="10"/>
        <rFont val="Arial"/>
        <family val="2"/>
        <charset val="238"/>
      </rPr>
      <t xml:space="preserve">   </t>
    </r>
  </si>
  <si>
    <t xml:space="preserve">Árvai Húsműhely Kft. </t>
  </si>
  <si>
    <t xml:space="preserve">mp </t>
  </si>
  <si>
    <r>
      <t>PP</t>
    </r>
    <r>
      <rPr>
        <sz val="7"/>
        <rFont val="Arial"/>
        <family val="2"/>
        <charset val="238"/>
      </rPr>
      <t xml:space="preserve"> 2013.07.31</t>
    </r>
  </si>
  <si>
    <t>7473 Hajmás, 086 hrsz. / Somogy</t>
  </si>
  <si>
    <t xml:space="preserve">Zselicvölgy-Szabadidőfarm Zrt. </t>
  </si>
  <si>
    <r>
      <t xml:space="preserve">Caro Ferina Kft. </t>
    </r>
    <r>
      <rPr>
        <sz val="7"/>
        <rFont val="Arial CE"/>
        <charset val="238"/>
      </rPr>
      <t>2018.03.22.</t>
    </r>
  </si>
  <si>
    <t>wU, wL, wA</t>
  </si>
  <si>
    <t>Team Work Szociális Szövetkezet</t>
  </si>
  <si>
    <t>HU 1433</t>
  </si>
  <si>
    <t>3881 Abaújszántó, Dózsa György u. 23.</t>
  </si>
  <si>
    <t xml:space="preserve">Abaújszántó Városgazda </t>
  </si>
  <si>
    <r>
      <t xml:space="preserve">Nonprofit Kft. </t>
    </r>
    <r>
      <rPr>
        <sz val="7"/>
        <rFont val="Arial CE"/>
        <charset val="238"/>
      </rPr>
      <t>2018.07.30.</t>
    </r>
  </si>
  <si>
    <t>HU 1430</t>
  </si>
  <si>
    <t>4002 Debrecen, Böszörményi út 138.</t>
  </si>
  <si>
    <t xml:space="preserve">Debreceni Egyetem Élelmiszeripari </t>
  </si>
  <si>
    <r>
      <rPr>
        <sz val="10"/>
        <color indexed="8"/>
        <rFont val="Arial"/>
        <family val="2"/>
        <charset val="238"/>
      </rPr>
      <t>Innovációs Központ</t>
    </r>
    <r>
      <rPr>
        <sz val="7"/>
        <color indexed="8"/>
        <rFont val="Arial"/>
        <family val="2"/>
        <charset val="238"/>
      </rPr>
      <t xml:space="preserve"> 2018.08.01</t>
    </r>
  </si>
  <si>
    <t>tejtermék</t>
  </si>
  <si>
    <r>
      <t xml:space="preserve">MP </t>
    </r>
    <r>
      <rPr>
        <sz val="7"/>
        <rFont val="Arial"/>
        <family val="2"/>
        <charset val="238"/>
      </rPr>
      <t>2018.08.03.</t>
    </r>
  </si>
  <si>
    <t xml:space="preserve"> Bajai gyáregysége</t>
  </si>
  <si>
    <r>
      <t xml:space="preserve">Fazekas Tamás </t>
    </r>
    <r>
      <rPr>
        <strike/>
        <sz val="7"/>
        <rFont val="Arial"/>
        <family val="2"/>
        <charset val="238"/>
      </rPr>
      <t>2018.02.27</t>
    </r>
  </si>
  <si>
    <r>
      <t>Működési engedély visszavonva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sz val="7"/>
        <rFont val="Arial"/>
        <family val="2"/>
        <charset val="238"/>
      </rPr>
      <t>2018.08.24</t>
    </r>
  </si>
  <si>
    <r>
      <rPr>
        <sz val="8"/>
        <rFont val="Arial"/>
        <family val="2"/>
        <charset val="238"/>
      </rPr>
      <t>végleges</t>
    </r>
    <r>
      <rPr>
        <sz val="6"/>
        <rFont val="Arial"/>
        <family val="2"/>
        <charset val="238"/>
      </rPr>
      <t xml:space="preserve"> 2009.07.10.</t>
    </r>
  </si>
  <si>
    <t>Multikon Élelmiszer</t>
  </si>
  <si>
    <r>
      <rPr>
        <strike/>
        <sz val="10"/>
        <color indexed="8"/>
        <rFont val="Arial"/>
        <family val="2"/>
        <charset val="238"/>
      </rPr>
      <t>Szega Camembert Kft</t>
    </r>
    <r>
      <rPr>
        <sz val="10"/>
        <color indexed="8"/>
        <rFont val="Arial"/>
        <family val="2"/>
        <charset val="238"/>
      </rPr>
      <t xml:space="preserve">.               </t>
    </r>
  </si>
  <si>
    <r>
      <t xml:space="preserve">CP </t>
    </r>
    <r>
      <rPr>
        <sz val="7"/>
        <color indexed="8"/>
        <rFont val="Arial"/>
        <family val="2"/>
        <charset val="238"/>
      </rPr>
      <t>2018.08.09</t>
    </r>
  </si>
  <si>
    <t xml:space="preserve">Vásárhelyi Hús Kft. </t>
  </si>
  <si>
    <t xml:space="preserve">Autokopf Kft. </t>
  </si>
  <si>
    <t>3254 Váraszó, Szabadság u. 29. / Heves</t>
  </si>
  <si>
    <t>Szécsi  Vágópont</t>
  </si>
  <si>
    <t>Farm-Agroker Kft.</t>
  </si>
  <si>
    <r>
      <t xml:space="preserve">CP </t>
    </r>
    <r>
      <rPr>
        <sz val="7"/>
        <rFont val="Arial"/>
        <family val="2"/>
        <charset val="238"/>
      </rPr>
      <t>2018.08.06</t>
    </r>
  </si>
  <si>
    <t>Globál Hús Kft.</t>
  </si>
  <si>
    <t>megszünt</t>
  </si>
  <si>
    <r>
      <t xml:space="preserve">Szövetkezet </t>
    </r>
    <r>
      <rPr>
        <strike/>
        <sz val="7"/>
        <rFont val="Arial"/>
        <family val="2"/>
        <charset val="238"/>
      </rPr>
      <t>2017.10.02</t>
    </r>
  </si>
  <si>
    <t xml:space="preserve">Buci Husi Kft. </t>
  </si>
  <si>
    <t>készétel, félkészétel</t>
  </si>
  <si>
    <t>5234 Tiszaroff, Dózsa György út 9/A / Jász-Nagykun-Szolnok</t>
  </si>
  <si>
    <t>Boros Zsolt Tejüzem</t>
  </si>
  <si>
    <t xml:space="preserve">Gici Tej- Tejtermék </t>
  </si>
  <si>
    <t>HU-04-SZH-01</t>
  </si>
  <si>
    <r>
      <t xml:space="preserve">Németh és Futás Kft. </t>
    </r>
    <r>
      <rPr>
        <sz val="7"/>
        <rFont val="Arial"/>
        <family val="2"/>
        <charset val="238"/>
      </rPr>
      <t>2018.08.13</t>
    </r>
  </si>
  <si>
    <t>3956 Viss, Lehel utca 22. / Borsod-Abaúj-Zemplén</t>
  </si>
  <si>
    <r>
      <t xml:space="preserve">R  </t>
    </r>
    <r>
      <rPr>
        <sz val="8"/>
        <rFont val="Arial"/>
        <family val="2"/>
        <charset val="238"/>
      </rPr>
      <t>(emu,strucc)</t>
    </r>
  </si>
  <si>
    <t>Németh és Futás Kft.</t>
  </si>
  <si>
    <t>04-SZH-01</t>
  </si>
  <si>
    <t>HU 1435</t>
  </si>
  <si>
    <r>
      <t xml:space="preserve">Ekmann László </t>
    </r>
    <r>
      <rPr>
        <sz val="7"/>
        <rFont val="Arial CE"/>
        <charset val="238"/>
      </rPr>
      <t>2018.09.03</t>
    </r>
  </si>
  <si>
    <t>8316 Várvölgy, hrsz.: 034/2  / Zala</t>
  </si>
  <si>
    <t>Ekmann László</t>
  </si>
  <si>
    <r>
      <t xml:space="preserve">SH </t>
    </r>
    <r>
      <rPr>
        <sz val="7"/>
        <rFont val="Arial"/>
        <family val="2"/>
        <charset val="238"/>
      </rPr>
      <t>2018.09.03</t>
    </r>
  </si>
  <si>
    <r>
      <t xml:space="preserve">és Szolgáltató Kft. </t>
    </r>
    <r>
      <rPr>
        <sz val="7"/>
        <rFont val="Arial"/>
        <family val="2"/>
        <charset val="238"/>
      </rPr>
      <t>2015.06.24</t>
    </r>
  </si>
  <si>
    <t>Rába-Vad Feldolgozó,Kereskedelmi</t>
  </si>
  <si>
    <t>Magyardombegyházi Sajtműhely</t>
  </si>
  <si>
    <t>Vadvilág Bt.</t>
  </si>
  <si>
    <t>Adacs Tanya Kft.</t>
  </si>
  <si>
    <t>02-TGY-020</t>
  </si>
  <si>
    <r>
      <t xml:space="preserve">G-Green-Flower Kft. </t>
    </r>
    <r>
      <rPr>
        <strike/>
        <sz val="7"/>
        <rFont val="Arial CE"/>
        <family val="2"/>
        <charset val="238"/>
      </rPr>
      <t>2016.06.29</t>
    </r>
  </si>
  <si>
    <t xml:space="preserve">All Food BPST Kft. </t>
  </si>
  <si>
    <t>HU 1438</t>
  </si>
  <si>
    <r>
      <t>Ravi Gasztro Kft.</t>
    </r>
    <r>
      <rPr>
        <sz val="7"/>
        <rFont val="Arial CE"/>
        <charset val="238"/>
      </rPr>
      <t xml:space="preserve"> 2018.09.11</t>
    </r>
  </si>
  <si>
    <t>Ravi Gasztro Kft.</t>
  </si>
  <si>
    <t>HU 1437</t>
  </si>
  <si>
    <r>
      <t xml:space="preserve">Minimal Design Kft. </t>
    </r>
    <r>
      <rPr>
        <sz val="7"/>
        <rFont val="Arial CE"/>
        <charset val="238"/>
      </rPr>
      <t>2018.09.18.</t>
    </r>
  </si>
  <si>
    <t>sushi</t>
  </si>
  <si>
    <t>Minimal Design Kft.</t>
  </si>
  <si>
    <r>
      <t>B, O</t>
    </r>
    <r>
      <rPr>
        <strike/>
        <sz val="8"/>
        <color indexed="8"/>
        <rFont val="Arial"/>
        <family val="2"/>
        <charset val="238"/>
      </rPr>
      <t xml:space="preserve"> </t>
    </r>
    <r>
      <rPr>
        <strike/>
        <sz val="7"/>
        <color indexed="8"/>
        <rFont val="Arial"/>
        <family val="2"/>
        <charset val="238"/>
      </rPr>
      <t>2011.10.05.</t>
    </r>
  </si>
  <si>
    <r>
      <t xml:space="preserve">MP </t>
    </r>
    <r>
      <rPr>
        <sz val="7"/>
        <color indexed="8"/>
        <rFont val="Arial"/>
        <family val="2"/>
        <charset val="238"/>
      </rPr>
      <t>2018.09.19</t>
    </r>
  </si>
  <si>
    <r>
      <t xml:space="preserve">Halasi Kebpro Kft. </t>
    </r>
    <r>
      <rPr>
        <sz val="7"/>
        <rFont val="Arial CE"/>
        <charset val="238"/>
      </rPr>
      <t>2018.09.14</t>
    </r>
  </si>
  <si>
    <t>6400 Kiskunhalas, Kötöny út 22/A</t>
  </si>
  <si>
    <t>HU 1439</t>
  </si>
  <si>
    <t>A1, A4, P, B</t>
  </si>
  <si>
    <t>Savencia Fromage</t>
  </si>
  <si>
    <t>HU 1441</t>
  </si>
  <si>
    <r>
      <t xml:space="preserve">Újházi Tyúk Kft. </t>
    </r>
    <r>
      <rPr>
        <sz val="7"/>
        <rFont val="Arial CE"/>
        <charset val="238"/>
      </rPr>
      <t>2018.09.28</t>
    </r>
  </si>
  <si>
    <t>2367 Újhartyán,Japán fasor 1106/2 hrsz./Pest</t>
  </si>
  <si>
    <t>Újházi Tyúk Kft.</t>
  </si>
  <si>
    <t>Szilvásvölgy Mezőgazdasági</t>
  </si>
  <si>
    <r>
      <t xml:space="preserve">J+T-Hús Kft. </t>
    </r>
    <r>
      <rPr>
        <sz val="7"/>
        <color indexed="8"/>
        <rFont val="Arial"/>
        <family val="2"/>
        <charset val="238"/>
      </rPr>
      <t>2017.12.01</t>
    </r>
  </si>
  <si>
    <r>
      <t xml:space="preserve">Ju-Fe Prima Kft. </t>
    </r>
    <r>
      <rPr>
        <strike/>
        <sz val="7"/>
        <rFont val="Arial CE"/>
        <family val="2"/>
        <charset val="238"/>
      </rPr>
      <t>2017.05.08</t>
    </r>
  </si>
  <si>
    <t xml:space="preserve">J+T-Hús Kft. </t>
  </si>
  <si>
    <t>5362 Tiszaörs, Mónus Illés út 10. / Jász-Nagykun-Szolnok</t>
  </si>
  <si>
    <t>Tiszaörs Község</t>
  </si>
  <si>
    <t>7754 Bóly, Nyárádi u. 21. / Baranya</t>
  </si>
  <si>
    <t>Bolok Húsfeldolgozó Zrt.</t>
  </si>
  <si>
    <r>
      <t xml:space="preserve">Felföldi Édességgyártó Kft. </t>
    </r>
    <r>
      <rPr>
        <sz val="7"/>
        <rFont val="Arial CE"/>
        <charset val="238"/>
      </rPr>
      <t>2018.06.11</t>
    </r>
  </si>
  <si>
    <t xml:space="preserve">Stancar Trade Kft. </t>
  </si>
  <si>
    <t xml:space="preserve">Savencia Fromage &amp; Dairy Hungary Zrt. </t>
  </si>
  <si>
    <t>P, B, O, C,  A1, A2, fish, fG, wU</t>
  </si>
  <si>
    <t>P, B, O, C, A1,A2,A4, fish, fG, wA, wU</t>
  </si>
  <si>
    <t>07-TCS-005</t>
  </si>
  <si>
    <r>
      <t xml:space="preserve">Zengő Völgye Húsipari, Keresk. és Szolgáltató Bt. </t>
    </r>
    <r>
      <rPr>
        <sz val="7"/>
        <rFont val="Arial"/>
        <family val="2"/>
        <charset val="238"/>
      </rPr>
      <t>2015.04.13</t>
    </r>
  </si>
  <si>
    <r>
      <t xml:space="preserve"> LAKHÚS Kft.    GeresdLakhús Kft. </t>
    </r>
    <r>
      <rPr>
        <strike/>
        <sz val="7"/>
        <rFont val="Arial"/>
        <family val="2"/>
        <charset val="238"/>
      </rPr>
      <t>2012.04.03.</t>
    </r>
  </si>
  <si>
    <r>
      <t xml:space="preserve">P                           P, </t>
    </r>
    <r>
      <rPr>
        <strike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2014.09.29</t>
    </r>
  </si>
  <si>
    <t>Szabadszentkirályi Mezőgazdasági Zrt.</t>
  </si>
  <si>
    <t>Balog Bálint Vágóhíd és Húsfeldolgozó</t>
  </si>
  <si>
    <t>7960 Sellye, Petőfi u. kültelek, 0192/1. hrsz. / Baranya</t>
  </si>
  <si>
    <t>7728 Görcsönydoboka, Szent Flórián u. 13. / Baranya</t>
  </si>
  <si>
    <r>
      <t xml:space="preserve">Mozsgó Községi Önkormányzat </t>
    </r>
    <r>
      <rPr>
        <sz val="7"/>
        <rFont val="Arial"/>
        <family val="2"/>
        <charset val="238"/>
      </rPr>
      <t>2014.12.31</t>
    </r>
  </si>
  <si>
    <t>7932 Mozsgó, Mátyás Király u. 02/2 hrsz. / Baranya</t>
  </si>
  <si>
    <r>
      <t xml:space="preserve">SH                  CP </t>
    </r>
    <r>
      <rPr>
        <sz val="7"/>
        <rFont val="Arial"/>
        <family val="2"/>
        <charset val="238"/>
      </rPr>
      <t>2017.02.20</t>
    </r>
  </si>
  <si>
    <t>7700 Mohács, Pick Márk u. 1. 0145/21 hrsz. / Baranya</t>
  </si>
  <si>
    <t xml:space="preserve">SH                  CP </t>
  </si>
  <si>
    <t xml:space="preserve">6100 Kiskunfélegyháza, Majsai út 30. /  Bács-Kiskun </t>
  </si>
  <si>
    <r>
      <rPr>
        <sz val="8"/>
        <rFont val="Arial"/>
        <family val="2"/>
        <charset val="238"/>
      </rPr>
      <t>vágást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szünetelteti </t>
    </r>
    <r>
      <rPr>
        <sz val="7"/>
        <rFont val="Arial"/>
        <family val="2"/>
        <charset val="238"/>
      </rPr>
      <t>2011.07.01.</t>
    </r>
  </si>
  <si>
    <r>
      <t xml:space="preserve">SH                  CP </t>
    </r>
    <r>
      <rPr>
        <sz val="7"/>
        <rFont val="Arial"/>
        <family val="2"/>
        <charset val="238"/>
      </rPr>
      <t>2009.01.21</t>
    </r>
  </si>
  <si>
    <r>
      <t xml:space="preserve">SH                  CP </t>
    </r>
    <r>
      <rPr>
        <sz val="7"/>
        <rFont val="Arial"/>
        <family val="2"/>
        <charset val="238"/>
      </rPr>
      <t>2013.06.12</t>
    </r>
  </si>
  <si>
    <t>6300 Kalocsa, Miskei út 3025/10 hrsz. / Bács-Kiskun</t>
  </si>
  <si>
    <r>
      <t xml:space="preserve">Halász Gábor Húsüzem Kft. </t>
    </r>
    <r>
      <rPr>
        <sz val="7"/>
        <rFont val="Arial"/>
        <family val="2"/>
        <charset val="238"/>
      </rPr>
      <t>2015.08.12</t>
    </r>
  </si>
  <si>
    <t xml:space="preserve">6237 Kecel, III. körzet 79. / Bács-Kiskun </t>
  </si>
  <si>
    <t>Mezőgazdasági és Élelmiszeripari  Szakiskola Húsipari Tanüzem</t>
  </si>
  <si>
    <t xml:space="preserve">   Eperjes tanya 1/A.</t>
  </si>
  <si>
    <t>5661 Újkígyós, Eperjes utca 1.sz. / Békés</t>
  </si>
  <si>
    <t xml:space="preserve">P                           P, B </t>
  </si>
  <si>
    <r>
      <rPr>
        <strike/>
        <sz val="10"/>
        <rFont val="Arial"/>
        <family val="2"/>
        <charset val="238"/>
      </rPr>
      <t xml:space="preserve">Bárányvágó Kft. </t>
    </r>
    <r>
      <rPr>
        <strike/>
        <sz val="7"/>
        <rFont val="Arial"/>
        <family val="2"/>
        <charset val="238"/>
      </rPr>
      <t>2016.05.13</t>
    </r>
    <r>
      <rPr>
        <sz val="7"/>
        <rFont val="Arial"/>
        <family val="2"/>
        <charset val="238"/>
      </rPr>
      <t xml:space="preserve">.             </t>
    </r>
  </si>
  <si>
    <r>
      <t xml:space="preserve">SH                              CP </t>
    </r>
    <r>
      <rPr>
        <sz val="7"/>
        <rFont val="Arial"/>
        <family val="2"/>
        <charset val="238"/>
      </rPr>
      <t>2017.01.18</t>
    </r>
  </si>
  <si>
    <r>
      <t xml:space="preserve">Sükür Hús Kft. </t>
    </r>
    <r>
      <rPr>
        <sz val="7"/>
        <rFont val="Arial"/>
        <family val="2"/>
        <charset val="238"/>
      </rPr>
      <t xml:space="preserve">2016.10.18.                         </t>
    </r>
    <r>
      <rPr>
        <strike/>
        <sz val="10"/>
        <rFont val="Arial"/>
        <family val="2"/>
        <charset val="238"/>
      </rPr>
      <t xml:space="preserve">Times Square Holding Kft.  </t>
    </r>
  </si>
  <si>
    <t xml:space="preserve">SH                              CP </t>
  </si>
  <si>
    <t>5900 Orosháza, külterület 0318/2. hrsz. / Békés</t>
  </si>
  <si>
    <t>3881 Abaújszántó, Malomzug 4. / Borsod-Abaúj-Zemplén</t>
  </si>
  <si>
    <t xml:space="preserve">P                            P, B                           </t>
  </si>
  <si>
    <t>3400 Mezőkövesd, Szihalmi u. 1. /  Borsod-Abaúj-Zemplén</t>
  </si>
  <si>
    <r>
      <t>TISZA-HÚS Kft.</t>
    </r>
    <r>
      <rPr>
        <sz val="11"/>
        <color theme="1"/>
        <rFont val="Calibri"/>
        <family val="2"/>
        <charset val="238"/>
        <scheme val="minor"/>
      </rPr>
      <t xml:space="preserve">                    </t>
    </r>
    <r>
      <rPr>
        <sz val="10"/>
        <color theme="1"/>
        <rFont val="Arial"/>
        <family val="2"/>
        <charset val="238"/>
      </rPr>
      <t xml:space="preserve"> Vágóhíd Élelmiszeripari Feldolgozó és Kereskedelmi Kft.</t>
    </r>
  </si>
  <si>
    <r>
      <t xml:space="preserve">SH                              CP </t>
    </r>
    <r>
      <rPr>
        <sz val="7"/>
        <rFont val="Arial"/>
        <family val="2"/>
        <charset val="238"/>
      </rPr>
      <t>2015.09.23</t>
    </r>
  </si>
  <si>
    <t>B, C, O, P                              P, B</t>
  </si>
  <si>
    <r>
      <t xml:space="preserve">3718 Megyaszó, hrsz. </t>
    </r>
    <r>
      <rPr>
        <strike/>
        <sz val="10"/>
        <rFont val="Arial"/>
        <family val="2"/>
        <charset val="238"/>
      </rPr>
      <t>058/1</t>
    </r>
    <r>
      <rPr>
        <sz val="10"/>
        <rFont val="Arial"/>
        <family val="2"/>
        <charset val="238"/>
      </rPr>
      <t xml:space="preserve">  058/3 / Borsod-Abaúj-Zemplén</t>
    </r>
  </si>
  <si>
    <r>
      <t xml:space="preserve">vágás tevékenység megszünt </t>
    </r>
    <r>
      <rPr>
        <sz val="7"/>
        <rFont val="Arial"/>
        <family val="2"/>
        <charset val="238"/>
      </rPr>
      <t>2017.07.06</t>
    </r>
  </si>
  <si>
    <t xml:space="preserve">PICK SZEGED Szalámigyár és  Húsüzem Zrt. Központi gyára </t>
  </si>
  <si>
    <t>P                         P, B</t>
  </si>
  <si>
    <t>P,B,O                            P,B,O,wU</t>
  </si>
  <si>
    <r>
      <t xml:space="preserve">P, B </t>
    </r>
    <r>
      <rPr>
        <sz val="7"/>
        <rFont val="Arial"/>
        <family val="2"/>
        <charset val="238"/>
      </rPr>
      <t xml:space="preserve">2017.12.18.                            </t>
    </r>
    <r>
      <rPr>
        <sz val="10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2016.12.15 </t>
    </r>
  </si>
  <si>
    <r>
      <t>Arany Hús 2016 Kereskedelmi és Szolgáltató Kft.</t>
    </r>
    <r>
      <rPr>
        <sz val="7"/>
        <rFont val="Arial"/>
        <family val="2"/>
        <charset val="238"/>
      </rPr>
      <t xml:space="preserve"> 2016.02.29</t>
    </r>
  </si>
  <si>
    <r>
      <t xml:space="preserve">Spar Magyarország Kereskedelmi Kft. </t>
    </r>
    <r>
      <rPr>
        <sz val="7"/>
        <rFont val="Arial"/>
        <family val="2"/>
        <charset val="238"/>
      </rPr>
      <t>2013.12.31</t>
    </r>
  </si>
  <si>
    <r>
      <t xml:space="preserve">P, O </t>
    </r>
    <r>
      <rPr>
        <sz val="7"/>
        <rFont val="Arial"/>
        <family val="2"/>
        <charset val="238"/>
      </rPr>
      <t>2009.08.27</t>
    </r>
    <r>
      <rPr>
        <sz val="6"/>
        <rFont val="Arial"/>
        <family val="2"/>
        <charset val="238"/>
      </rPr>
      <t xml:space="preserve">.                      </t>
    </r>
    <r>
      <rPr>
        <sz val="10"/>
        <rFont val="Arial"/>
        <family val="2"/>
        <charset val="238"/>
      </rPr>
      <t>P, O, B</t>
    </r>
    <r>
      <rPr>
        <sz val="6"/>
        <rFont val="Arial"/>
        <family val="2"/>
        <charset val="238"/>
      </rPr>
      <t xml:space="preserve"> </t>
    </r>
  </si>
  <si>
    <t>8151 Szabadbattyán, Lajostelep 028/2 hrsz. / Fejér</t>
  </si>
  <si>
    <t>2408 Dunaújváros-Pálhalma,</t>
  </si>
  <si>
    <r>
      <t xml:space="preserve">P,B,O,C </t>
    </r>
    <r>
      <rPr>
        <sz val="6"/>
        <rFont val="Arial"/>
        <family val="2"/>
        <charset val="238"/>
      </rPr>
      <t xml:space="preserve">2014.03.10.                                 </t>
    </r>
    <r>
      <rPr>
        <sz val="10"/>
        <rFont val="Arial"/>
        <family val="2"/>
        <charset val="238"/>
      </rPr>
      <t>P, B</t>
    </r>
  </si>
  <si>
    <t>8087 Alcsútdoboz, Göböl járás 0121/35.hrsz  / Fejér</t>
  </si>
  <si>
    <t>9473 Egyházasfalu, Fő u. 91./  Győr-Moson-Sopron</t>
  </si>
  <si>
    <t>8436 Veszprémvarsány, Rákóczi út 049. hrsz. / Győr-Moson-Sopron</t>
  </si>
  <si>
    <r>
      <t xml:space="preserve">SH </t>
    </r>
    <r>
      <rPr>
        <sz val="7"/>
        <rFont val="Arial"/>
        <family val="2"/>
        <charset val="238"/>
      </rPr>
      <t xml:space="preserve">2018.09.03.                              </t>
    </r>
    <r>
      <rPr>
        <sz val="10"/>
        <rFont val="Arial"/>
        <family val="2"/>
        <charset val="238"/>
      </rPr>
      <t xml:space="preserve"> CP</t>
    </r>
  </si>
  <si>
    <t>bivaly is                 fagyasztás</t>
  </si>
  <si>
    <t>Pinguin Lutosa</t>
  </si>
  <si>
    <t>P, B, O, C, S, R, fG</t>
  </si>
  <si>
    <t>4080 Hajdúnánás, Böszörményi u. 2. /  Hajdú-Bihar</t>
  </si>
  <si>
    <r>
      <t xml:space="preserve">SH                        CP </t>
    </r>
    <r>
      <rPr>
        <sz val="7"/>
        <rFont val="Arial"/>
        <family val="2"/>
        <charset val="238"/>
      </rPr>
      <t>2008.05.21</t>
    </r>
  </si>
  <si>
    <t>P, B, O, C, S                P, B, O, C</t>
  </si>
  <si>
    <t>4172 Biharnagybajom, Béke telep 46. / Hajdú-Bihar</t>
  </si>
  <si>
    <r>
      <t xml:space="preserve">SH                  CP </t>
    </r>
    <r>
      <rPr>
        <sz val="7"/>
        <rFont val="Arial"/>
        <family val="2"/>
        <charset val="238"/>
      </rPr>
      <t>2007.01.02</t>
    </r>
  </si>
  <si>
    <r>
      <t xml:space="preserve">tevékenység szünetel </t>
    </r>
    <r>
      <rPr>
        <strike/>
        <sz val="7"/>
        <rFont val="Arial"/>
        <family val="2"/>
        <charset val="238"/>
      </rPr>
      <t>2013.01.09</t>
    </r>
  </si>
  <si>
    <r>
      <rPr>
        <sz val="10"/>
        <color indexed="8"/>
        <rFont val="Arial"/>
        <family val="2"/>
        <charset val="238"/>
      </rPr>
      <t xml:space="preserve">Kis-Sipos-Trade Kft. </t>
    </r>
    <r>
      <rPr>
        <sz val="7"/>
        <color indexed="8"/>
        <rFont val="Arial"/>
        <family val="2"/>
        <charset val="238"/>
      </rPr>
      <t>2014.01.13</t>
    </r>
    <r>
      <rPr>
        <sz val="10"/>
        <color indexed="8"/>
        <rFont val="Arial"/>
        <family val="2"/>
        <charset val="238"/>
      </rPr>
      <t xml:space="preserve">.                    </t>
    </r>
    <r>
      <rPr>
        <strike/>
        <sz val="10"/>
        <color indexed="8"/>
        <rFont val="Arial"/>
        <family val="2"/>
        <charset val="238"/>
      </rPr>
      <t>SD Stern Kft</t>
    </r>
    <r>
      <rPr>
        <sz val="10"/>
        <color indexed="8"/>
        <rFont val="Arial"/>
        <family val="2"/>
        <charset val="238"/>
      </rPr>
      <t xml:space="preserve">.                                 </t>
    </r>
    <r>
      <rPr>
        <strike/>
        <sz val="10"/>
        <color indexed="8"/>
        <rFont val="Arial"/>
        <family val="2"/>
        <charset val="238"/>
      </rPr>
      <t xml:space="preserve">Röfimport Kft. </t>
    </r>
    <r>
      <rPr>
        <strike/>
        <sz val="7"/>
        <color indexed="8"/>
        <rFont val="Arial"/>
        <family val="2"/>
        <charset val="238"/>
      </rPr>
      <t>2013.12.10.</t>
    </r>
  </si>
  <si>
    <r>
      <t xml:space="preserve">Kabai kisvágóhíd, Kurucz Pál egyéni vállalkozó.      European Services Management Kft. </t>
    </r>
    <r>
      <rPr>
        <strike/>
        <sz val="7"/>
        <color indexed="8"/>
        <rFont val="Arial"/>
        <family val="2"/>
        <charset val="238"/>
      </rPr>
      <t xml:space="preserve">2014.12.12.   </t>
    </r>
  </si>
  <si>
    <t>Hajdúböszörményi Mezőgazdasági  Zrt.</t>
  </si>
  <si>
    <t>4220 Hajdúböszörmény, 35-ös számú főút,  Polgári útfél / Hajdú-Bihar</t>
  </si>
  <si>
    <t>4138 Körösszakál, 0111/2 hrsz. külterület / Hajdú-Bihar</t>
  </si>
  <si>
    <t>4132 Tépe, Bajcsy-Zsilinszky utca 17. /  Hajdú-Bihar</t>
  </si>
  <si>
    <r>
      <t xml:space="preserve">Tépe Község Önkormányzata </t>
    </r>
    <r>
      <rPr>
        <sz val="7"/>
        <rFont val="Arial"/>
        <family val="2"/>
        <charset val="238"/>
      </rPr>
      <t xml:space="preserve">2017.03.06.                                                           </t>
    </r>
    <r>
      <rPr>
        <strike/>
        <sz val="10"/>
        <rFont val="Arial"/>
        <family val="2"/>
        <charset val="238"/>
      </rPr>
      <t xml:space="preserve">Tépei Termelő és Értékesítő Szociális Szövetkezet </t>
    </r>
    <r>
      <rPr>
        <strike/>
        <sz val="7"/>
        <rFont val="Arial"/>
        <family val="2"/>
        <charset val="238"/>
      </rPr>
      <t xml:space="preserve">2014.03.19.    </t>
    </r>
    <r>
      <rPr>
        <sz val="7"/>
        <rFont val="Arial"/>
        <family val="2"/>
        <charset val="238"/>
      </rPr>
      <t xml:space="preserve">  </t>
    </r>
  </si>
  <si>
    <t>4116 Berekböszörmény, külterület 0192/1. hrsz. / Hajdú-Bihar</t>
  </si>
  <si>
    <t>4263 Nyírmártonfalva, külterület 057/6 hrsz. / Hajdú-Bihar</t>
  </si>
  <si>
    <t>4220 Hajdúböszörmény, Külső-Dorogi út 01141/4 Hrsz.</t>
  </si>
  <si>
    <t>3381 Pély, Külterület -Tarnaszentmiklósi út / Heves</t>
  </si>
  <si>
    <t>P, B, S, O, C                                  P, B, S</t>
  </si>
  <si>
    <t>PÁSZTOR HÚS Húsipari és  Kereskedelmi Kft.</t>
  </si>
  <si>
    <t>P                                 P, B</t>
  </si>
  <si>
    <t>APCI HÚS Húsfeldolgozó és Kereskedelmi Kft.</t>
  </si>
  <si>
    <r>
      <t>tev.felfügg.</t>
    </r>
    <r>
      <rPr>
        <sz val="7"/>
        <color indexed="8"/>
        <rFont val="Arial"/>
        <family val="2"/>
        <charset val="238"/>
      </rPr>
      <t xml:space="preserve">2018.04.11.            </t>
    </r>
    <r>
      <rPr>
        <sz val="8"/>
        <color indexed="8"/>
        <rFont val="Arial"/>
        <family val="2"/>
        <charset val="238"/>
      </rPr>
      <t xml:space="preserve"> fagyasztás</t>
    </r>
  </si>
  <si>
    <r>
      <t xml:space="preserve">Nafer-Hús Kft. </t>
    </r>
    <r>
      <rPr>
        <strike/>
        <sz val="7"/>
        <rFont val="Arial"/>
        <family val="2"/>
        <charset val="238"/>
      </rPr>
      <t xml:space="preserve">2013.11.06. </t>
    </r>
    <r>
      <rPr>
        <strike/>
        <sz val="10"/>
        <rFont val="Arial"/>
        <family val="2"/>
        <charset val="238"/>
      </rPr>
      <t xml:space="preserve">            Torbavecz József e.v. </t>
    </r>
    <r>
      <rPr>
        <strike/>
        <sz val="7"/>
        <rFont val="Arial"/>
        <family val="2"/>
        <charset val="238"/>
      </rPr>
      <t>2014.12.03</t>
    </r>
    <r>
      <rPr>
        <strike/>
        <sz val="10"/>
        <rFont val="Arial"/>
        <family val="2"/>
        <charset val="238"/>
      </rPr>
      <t>.                       Kiss Ferenc e.v.</t>
    </r>
    <r>
      <rPr>
        <strike/>
        <sz val="7"/>
        <rFont val="Arial"/>
        <family val="2"/>
        <charset val="238"/>
      </rPr>
      <t xml:space="preserve"> 2015.04.01</t>
    </r>
  </si>
  <si>
    <t>Tendon Húsipari és Kereskedelmi  Kft.</t>
  </si>
  <si>
    <t>3375 Mezőtárkány, Kossuth major 052/31 hrsz. / Heves</t>
  </si>
  <si>
    <t xml:space="preserve">5363 Nagyiván, Rákóczi F. út 75. /  Jász-Nagykun-Szolnok   </t>
  </si>
  <si>
    <t>5340 Kunhegyes, Kiséri út 1. /  Jász-Nagykun-Szolnok</t>
  </si>
  <si>
    <t>P                                  P, B</t>
  </si>
  <si>
    <r>
      <t xml:space="preserve">P                                P,B </t>
    </r>
    <r>
      <rPr>
        <sz val="7"/>
        <rFont val="Arial"/>
        <family val="2"/>
        <charset val="238"/>
      </rPr>
      <t>2011.03.30</t>
    </r>
  </si>
  <si>
    <t>5085 Rákóczifalva, József A. út 16. / Jász-Nagykun-Szolnok</t>
  </si>
  <si>
    <t>5095 Tiszavárkony-Szőlő, Iskola dűlő 3.  / Jász-Nagykun-Szolnok</t>
  </si>
  <si>
    <t>5056 Kőtelek, Kossuth L. út 67. /  Jász-Nagykun-Szolnok</t>
  </si>
  <si>
    <t>5362 Tiszaörs, Madarasi u. 46. / Jász-Nagykun-Szolnok</t>
  </si>
  <si>
    <t>5231 Fegyvernek, külterület 0384/23 hrsz. / Jász-Nagykun-Szolnok</t>
  </si>
  <si>
    <t>5309 Berekfürdő, 0429 hrsz. / Jász-Nagykun-Szolnok</t>
  </si>
  <si>
    <t>5071 Besenyszög, Jászladányi út 503/3 hrsz. / Jász-Nagykun-Szolnok</t>
  </si>
  <si>
    <r>
      <t xml:space="preserve">SH                                      CP </t>
    </r>
    <r>
      <rPr>
        <sz val="7"/>
        <rFont val="Arial"/>
        <family val="2"/>
        <charset val="238"/>
      </rPr>
      <t>2016.11.09</t>
    </r>
  </si>
  <si>
    <t>5325 Tomajmonostora, Rákóczi út 387 hrsz. / Jász-Nagykun-Szolnok</t>
  </si>
  <si>
    <r>
      <t xml:space="preserve">Fazekas Szabolcs </t>
    </r>
    <r>
      <rPr>
        <strike/>
        <sz val="10"/>
        <color indexed="8"/>
        <rFont val="Arial"/>
        <family val="2"/>
        <charset val="238"/>
      </rPr>
      <t xml:space="preserve">Vágópont </t>
    </r>
    <r>
      <rPr>
        <strike/>
        <sz val="7"/>
        <color indexed="8"/>
        <rFont val="Arial"/>
        <family val="2"/>
        <charset val="238"/>
      </rPr>
      <t>2015.09.30</t>
    </r>
    <r>
      <rPr>
        <sz val="7"/>
        <color indexed="8"/>
        <rFont val="Arial"/>
        <family val="2"/>
        <charset val="238"/>
      </rPr>
      <t xml:space="preserve">.    </t>
    </r>
    <r>
      <rPr>
        <sz val="10"/>
        <color indexed="8"/>
        <rFont val="Arial"/>
        <family val="2"/>
        <charset val="238"/>
      </rPr>
      <t>Vágóhíd és Daraboló Üzem</t>
    </r>
    <r>
      <rPr>
        <sz val="7"/>
        <color indexed="8"/>
        <rFont val="Arial"/>
        <family val="2"/>
        <charset val="238"/>
      </rPr>
      <t xml:space="preserve"> 2016.11.09</t>
    </r>
  </si>
  <si>
    <t>Mészáros Vágóhíd és Húskereskedelmi Kft.</t>
  </si>
  <si>
    <t>2541 Lábatlan, Rákóczi út 38. / Komárom-Esztergom</t>
  </si>
  <si>
    <t>2948 Kisigmánd, Külterület 0240/4 hrsz. / Komárom-Esztergom</t>
  </si>
  <si>
    <r>
      <t xml:space="preserve">Palóchús Szolgáltató és Kereskedelmi Kft. </t>
    </r>
    <r>
      <rPr>
        <sz val="7"/>
        <rFont val="Arial CE"/>
        <charset val="238"/>
      </rPr>
      <t>2017.03.06</t>
    </r>
  </si>
  <si>
    <r>
      <t xml:space="preserve">SH                           CP </t>
    </r>
    <r>
      <rPr>
        <sz val="7"/>
        <rFont val="Arial"/>
        <family val="2"/>
        <charset val="238"/>
      </rPr>
      <t>2009.12.18.</t>
    </r>
  </si>
  <si>
    <r>
      <t>2021 Tahitótfalu,</t>
    </r>
    <r>
      <rPr>
        <strike/>
        <sz val="10"/>
        <rFont val="Arial"/>
        <family val="2"/>
        <charset val="238"/>
      </rPr>
      <t xml:space="preserve"> Szabadság u. 23</t>
    </r>
    <r>
      <rPr>
        <sz val="10"/>
        <rFont val="Arial"/>
        <family val="2"/>
        <charset val="238"/>
      </rPr>
      <t xml:space="preserve">. Külterület 0169/1. / Pest </t>
    </r>
  </si>
  <si>
    <t>A, B, P, O, C, S, L</t>
  </si>
  <si>
    <t>2070 Újszilvás, Alkotmány u. 76. / Pest</t>
  </si>
  <si>
    <t>Zollai Baromfi- és  Húsfeldolgozó Kft.</t>
  </si>
  <si>
    <t>2310 Szigetszentmiklós, Rákóczi u. 78.  hrsz. 1395/2. / Pest</t>
  </si>
  <si>
    <r>
      <t xml:space="preserve">Vágóhíd 2000 Kft. </t>
    </r>
    <r>
      <rPr>
        <strike/>
        <sz val="7"/>
        <rFont val="Arial"/>
        <family val="2"/>
        <charset val="238"/>
      </rPr>
      <t xml:space="preserve"> 2007.07.27.</t>
    </r>
    <r>
      <rPr>
        <strike/>
        <sz val="10"/>
        <rFont val="Arial"/>
        <family val="2"/>
        <charset val="238"/>
      </rPr>
      <t xml:space="preserve">
Lőrincz Rácz Kereskedelmi               Szolgáltató Kft. </t>
    </r>
    <r>
      <rPr>
        <strike/>
        <sz val="7"/>
        <rFont val="Arial"/>
        <family val="2"/>
        <charset val="238"/>
      </rPr>
      <t xml:space="preserve">2007.07.27. </t>
    </r>
  </si>
  <si>
    <r>
      <rPr>
        <sz val="8"/>
        <rFont val="Arial"/>
        <family val="2"/>
        <charset val="238"/>
      </rPr>
      <t>tev. megszűnt</t>
    </r>
    <r>
      <rPr>
        <sz val="7"/>
        <rFont val="Arial"/>
        <family val="2"/>
        <charset val="238"/>
      </rPr>
      <t>:2014.06.27</t>
    </r>
  </si>
  <si>
    <t>1044 Budapest, Ezred u. 8. / Pest</t>
  </si>
  <si>
    <t>Fejős-Hús Feldolgozó és Értékesítő  Kft.</t>
  </si>
  <si>
    <t>2212 Csévharaszt, Külterület 3. / Pest</t>
  </si>
  <si>
    <t>2767 Tápiógyörgye, Szentháromság tér 4./  Pest</t>
  </si>
  <si>
    <r>
      <t xml:space="preserve">SH </t>
    </r>
    <r>
      <rPr>
        <sz val="7"/>
        <color indexed="8"/>
        <rFont val="Arial"/>
        <family val="2"/>
        <charset val="238"/>
      </rPr>
      <t xml:space="preserve">2014.12.17.  </t>
    </r>
    <r>
      <rPr>
        <sz val="10"/>
        <color indexed="8"/>
        <rFont val="Arial"/>
        <family val="2"/>
        <charset val="238"/>
      </rPr>
      <t xml:space="preserve">                                  CP</t>
    </r>
  </si>
  <si>
    <t>Csövi Hús Kereskedelmi és Szolgáltató Kft.</t>
  </si>
  <si>
    <r>
      <t xml:space="preserve">B,P,S,O,C,fG                 B, P, S, O, C, fG, wU </t>
    </r>
    <r>
      <rPr>
        <sz val="7"/>
        <color indexed="8"/>
        <rFont val="Arial"/>
        <family val="2"/>
        <charset val="238"/>
      </rPr>
      <t>2014.11.13</t>
    </r>
  </si>
  <si>
    <t>2612 Kosd, Cselőtepuszta 0265/3 hrsz.  / Pest</t>
  </si>
  <si>
    <t>2193 Galgahévíz, 2. telep 0136/2 hrsz. / Pest</t>
  </si>
  <si>
    <r>
      <t xml:space="preserve">B, P, O, C </t>
    </r>
    <r>
      <rPr>
        <sz val="7"/>
        <rFont val="Arial"/>
        <family val="2"/>
        <charset val="238"/>
      </rPr>
      <t>2016.04.20</t>
    </r>
  </si>
  <si>
    <r>
      <t>vágópont</t>
    </r>
    <r>
      <rPr>
        <sz val="8"/>
        <rFont val="Arial"/>
        <family val="2"/>
        <charset val="238"/>
      </rPr>
      <t>.                       kiskapacitású vágóhíd</t>
    </r>
  </si>
  <si>
    <r>
      <t xml:space="preserve">SH                           CP </t>
    </r>
    <r>
      <rPr>
        <sz val="7"/>
        <rFont val="Arial"/>
        <family val="2"/>
        <charset val="238"/>
      </rPr>
      <t>2007.03.19</t>
    </r>
  </si>
  <si>
    <t>P                                      P, B</t>
  </si>
  <si>
    <t xml:space="preserve">8700 Marcali, Templom u. 0369 hrsz. / Somogy </t>
  </si>
  <si>
    <t>rituális vágás is              időben elkülönítve</t>
  </si>
  <si>
    <r>
      <t>vágópont</t>
    </r>
    <r>
      <rPr>
        <sz val="8"/>
        <rFont val="Arial"/>
        <family val="2"/>
        <charset val="238"/>
      </rPr>
      <t xml:space="preserve">                               kiskapacitású üzem</t>
    </r>
  </si>
  <si>
    <t>8660 Sérsekszőlős, Külterület 015/5. hrsz. / Somogy</t>
  </si>
  <si>
    <t>P                                       B, P</t>
  </si>
  <si>
    <t>4563 Rohod, 08/11. hrsz. / Szabolcs-Szatmár-Bereg</t>
  </si>
  <si>
    <t>P, B, O, S                                   P, B, O</t>
  </si>
  <si>
    <r>
      <t xml:space="preserve">P, B, O  </t>
    </r>
    <r>
      <rPr>
        <sz val="7"/>
        <rFont val="Arial"/>
        <family val="2"/>
        <charset val="238"/>
      </rPr>
      <t>2016.06.29</t>
    </r>
  </si>
  <si>
    <r>
      <rPr>
        <sz val="10"/>
        <rFont val="Arial"/>
        <family val="2"/>
        <charset val="238"/>
      </rPr>
      <t xml:space="preserve">Mármarosi Vágóhíd </t>
    </r>
    <r>
      <rPr>
        <sz val="7"/>
        <rFont val="Arial"/>
        <family val="2"/>
        <charset val="238"/>
      </rPr>
      <t>2016.06.29</t>
    </r>
    <r>
      <rPr>
        <sz val="10"/>
        <rFont val="Arial"/>
        <family val="2"/>
        <charset val="238"/>
      </rPr>
      <t xml:space="preserve">.          </t>
    </r>
    <r>
      <rPr>
        <strike/>
        <sz val="10"/>
        <rFont val="Arial"/>
        <family val="2"/>
        <charset val="238"/>
      </rPr>
      <t>Sebestyén Gábor</t>
    </r>
  </si>
  <si>
    <r>
      <t xml:space="preserve">SH                                  CP </t>
    </r>
    <r>
      <rPr>
        <sz val="7"/>
        <rFont val="Arial"/>
        <family val="2"/>
        <charset val="238"/>
      </rPr>
      <t>2015.12.28</t>
    </r>
  </si>
  <si>
    <r>
      <t xml:space="preserve">SH </t>
    </r>
    <r>
      <rPr>
        <sz val="7"/>
        <rFont val="Arial"/>
        <family val="2"/>
        <charset val="238"/>
      </rPr>
      <t xml:space="preserve">2017.03.16                                                       </t>
    </r>
    <r>
      <rPr>
        <sz val="10"/>
        <rFont val="Arial"/>
        <family val="2"/>
        <charset val="238"/>
      </rPr>
      <t xml:space="preserve"> CP</t>
    </r>
  </si>
  <si>
    <r>
      <t>P,</t>
    </r>
    <r>
      <rPr>
        <strike/>
        <sz val="10"/>
        <rFont val="Arial"/>
        <family val="2"/>
        <charset val="238"/>
      </rPr>
      <t xml:space="preserve"> B </t>
    </r>
    <r>
      <rPr>
        <strike/>
        <sz val="7"/>
        <rFont val="Arial"/>
        <family val="2"/>
        <charset val="238"/>
      </rPr>
      <t>2009.jan.5</t>
    </r>
    <r>
      <rPr>
        <sz val="10"/>
        <rFont val="Arial"/>
        <family val="2"/>
        <charset val="238"/>
      </rPr>
      <t xml:space="preserve">.                                  P, B, </t>
    </r>
    <r>
      <rPr>
        <strike/>
        <sz val="10"/>
        <rFont val="Arial"/>
        <family val="2"/>
        <charset val="238"/>
      </rPr>
      <t>S</t>
    </r>
    <r>
      <rPr>
        <strike/>
        <sz val="7"/>
        <rFont val="Arial"/>
        <family val="2"/>
        <charset val="238"/>
      </rPr>
      <t xml:space="preserve"> 2013.06.14</t>
    </r>
  </si>
  <si>
    <r>
      <t>P</t>
    </r>
    <r>
      <rPr>
        <sz val="10"/>
        <rFont val="Arial"/>
        <family val="2"/>
        <charset val="238"/>
      </rPr>
      <t xml:space="preserve">                                            P, B</t>
    </r>
  </si>
  <si>
    <t xml:space="preserve">8230 Balatonfüred,  Malom köz 3. </t>
  </si>
  <si>
    <r>
      <t xml:space="preserve">8460  Devecser, Széchenyi u. </t>
    </r>
    <r>
      <rPr>
        <strike/>
        <sz val="10"/>
        <rFont val="Arial"/>
        <family val="2"/>
        <charset val="238"/>
      </rPr>
      <t>37.</t>
    </r>
    <r>
      <rPr>
        <sz val="10"/>
        <rFont val="Arial"/>
        <family val="2"/>
        <charset val="238"/>
      </rPr>
      <t xml:space="preserve">  35. /  Veszprém</t>
    </r>
  </si>
  <si>
    <t>8460 Devecser, Székpuszta 0352 hrsz. / Veszprém</t>
  </si>
  <si>
    <r>
      <t xml:space="preserve">SH </t>
    </r>
    <r>
      <rPr>
        <sz val="7"/>
        <rFont val="Arial"/>
        <family val="2"/>
        <charset val="238"/>
      </rPr>
      <t xml:space="preserve">2014.10.14.                                      </t>
    </r>
    <r>
      <rPr>
        <sz val="10"/>
        <rFont val="Arial"/>
        <family val="2"/>
        <charset val="238"/>
      </rPr>
      <t>CP</t>
    </r>
  </si>
  <si>
    <r>
      <rPr>
        <strike/>
        <sz val="8"/>
        <rFont val="Arial"/>
        <family val="2"/>
        <charset val="238"/>
      </rPr>
      <t>Tevékenységét felfüggesztette</t>
    </r>
    <r>
      <rPr>
        <strike/>
        <sz val="7"/>
        <rFont val="Arial"/>
        <family val="2"/>
        <charset val="238"/>
      </rPr>
      <t xml:space="preserve"> 2014.05.22</t>
    </r>
  </si>
  <si>
    <t xml:space="preserve">Petőfi út 182. </t>
  </si>
  <si>
    <r>
      <rPr>
        <sz val="10"/>
        <color theme="1"/>
        <rFont val="Arial"/>
        <family val="2"/>
        <charset val="238"/>
      </rPr>
      <t xml:space="preserve">8932 Pókaszepetk, </t>
    </r>
    <r>
      <rPr>
        <sz val="10"/>
        <rFont val="Arial"/>
        <family val="2"/>
        <charset val="238"/>
      </rPr>
      <t>hrsz. 01015. / Zala</t>
    </r>
  </si>
  <si>
    <t>P, B, C, O, A1, L</t>
  </si>
  <si>
    <r>
      <rPr>
        <strike/>
        <sz val="8"/>
        <rFont val="Arial"/>
        <family val="2"/>
        <charset val="238"/>
      </rPr>
      <t xml:space="preserve">felfüggesztve </t>
    </r>
    <r>
      <rPr>
        <strike/>
        <sz val="7"/>
        <rFont val="Arial"/>
        <family val="2"/>
        <charset val="238"/>
      </rPr>
      <t>2014.08.27</t>
    </r>
  </si>
  <si>
    <t>Meat Industry Corporation Kft.</t>
  </si>
  <si>
    <t>HU 1440</t>
  </si>
  <si>
    <t>1151 Budapest, Károlyi Sándor utca 154/C / Pest</t>
  </si>
  <si>
    <t>Szöszi Invest Kft.</t>
  </si>
  <si>
    <t xml:space="preserve"> Credum Kft.</t>
  </si>
  <si>
    <t>SH                                       CP</t>
  </si>
  <si>
    <t>6100 Kiskunfélegyháza, Csongrádi út 101./ Bács- Kiskun</t>
  </si>
  <si>
    <r>
      <t xml:space="preserve">Integrál Élelmiszeripari és Kereskedelmi Zrt. </t>
    </r>
    <r>
      <rPr>
        <sz val="7"/>
        <rFont val="Arial"/>
        <family val="2"/>
        <charset val="238"/>
      </rPr>
      <t>2018.03.12</t>
    </r>
  </si>
  <si>
    <t>6400 Kiskunhalas, Kötönyi út 22. / Bács- Kiskun</t>
  </si>
  <si>
    <t>6000 Kecskemét, Ceglédi út 11./ Bács- Kiskun</t>
  </si>
  <si>
    <t>Gallfood Pulykafeldolgozó és Értékesítő Kft.</t>
  </si>
  <si>
    <r>
      <t>A2</t>
    </r>
    <r>
      <rPr>
        <sz val="10"/>
        <rFont val="Arial"/>
        <family val="2"/>
        <charset val="238"/>
      </rPr>
      <t>.                                  A2, A3</t>
    </r>
  </si>
  <si>
    <r>
      <t xml:space="preserve">A1, fG </t>
    </r>
    <r>
      <rPr>
        <sz val="7"/>
        <rFont val="Arial"/>
        <family val="2"/>
        <charset val="238"/>
      </rPr>
      <t xml:space="preserve">2017.11.17.                       </t>
    </r>
    <r>
      <rPr>
        <sz val="10"/>
        <rFont val="Arial"/>
        <family val="2"/>
        <charset val="238"/>
      </rPr>
      <t xml:space="preserve"> A1</t>
    </r>
  </si>
  <si>
    <t>fácán                 fagyasztás</t>
  </si>
  <si>
    <t>6435 Kunbaja, Major Központ 0193/36/A hrsz./ Bács- Kiskun</t>
  </si>
  <si>
    <r>
      <t xml:space="preserve">Hibro Baromfi Bt.  Hibro Baromfi Élelmiszer Feldolgozóipari Kft. </t>
    </r>
    <r>
      <rPr>
        <strike/>
        <sz val="7"/>
        <rFont val="Arial"/>
        <family val="2"/>
        <charset val="238"/>
      </rPr>
      <t>2013.01.08</t>
    </r>
  </si>
  <si>
    <r>
      <t xml:space="preserve">felfüggesztve </t>
    </r>
    <r>
      <rPr>
        <strike/>
        <sz val="7"/>
        <rFont val="Arial"/>
        <family val="2"/>
        <charset val="238"/>
      </rPr>
      <t>2018.01.16</t>
    </r>
    <r>
      <rPr>
        <sz val="7"/>
        <rFont val="Arial"/>
        <family val="2"/>
        <charset val="238"/>
      </rPr>
      <t xml:space="preserve">.         </t>
    </r>
    <r>
      <rPr>
        <sz val="8"/>
        <rFont val="Arial"/>
        <family val="2"/>
        <charset val="238"/>
      </rPr>
      <t>újra engedélyezve</t>
    </r>
    <r>
      <rPr>
        <sz val="7"/>
        <rFont val="Arial"/>
        <family val="2"/>
        <charset val="238"/>
      </rPr>
      <t xml:space="preserve"> 2018.01.22</t>
    </r>
  </si>
  <si>
    <r>
      <t xml:space="preserve">Converter Food Kft. </t>
    </r>
    <r>
      <rPr>
        <sz val="7"/>
        <rFont val="Arial"/>
        <family val="2"/>
        <charset val="238"/>
      </rPr>
      <t xml:space="preserve">2014.09.22.            </t>
    </r>
    <r>
      <rPr>
        <strike/>
        <sz val="10"/>
        <rFont val="Arial"/>
        <family val="2"/>
        <charset val="238"/>
      </rPr>
      <t xml:space="preserve"> Mizse- Szárnyas Kft</t>
    </r>
  </si>
  <si>
    <t>6078 Jakabszállás, Mező Imre u. 1/b. / Bács- Kiskun</t>
  </si>
  <si>
    <t>fagyasztás,                késleltetett zsigerelés</t>
  </si>
  <si>
    <r>
      <t>Agresco Kft.</t>
    </r>
    <r>
      <rPr>
        <strike/>
        <sz val="7"/>
        <rFont val="Arial"/>
        <family val="2"/>
        <charset val="238"/>
      </rPr>
      <t xml:space="preserve"> 2014.09.22</t>
    </r>
    <r>
      <rPr>
        <sz val="10"/>
        <rFont val="Arial"/>
        <family val="2"/>
        <charset val="238"/>
      </rPr>
      <t xml:space="preserve">.                                Iványi Kereskedőház Kft. </t>
    </r>
    <r>
      <rPr>
        <sz val="7"/>
        <rFont val="Arial"/>
        <family val="2"/>
        <charset val="238"/>
      </rPr>
      <t xml:space="preserve">2018.03.12.                          </t>
    </r>
    <r>
      <rPr>
        <strike/>
        <sz val="10"/>
        <rFont val="Arial"/>
        <family val="2"/>
        <charset val="238"/>
      </rPr>
      <t xml:space="preserve">Jakabi Baromfifeldolgozó Kft.           Üzem, Török Józsefné    </t>
    </r>
  </si>
  <si>
    <t>6238 Imrehegy, Szarkás 022/85. hrsz. / Bács-Kiskun</t>
  </si>
  <si>
    <t>Barbi Kacsa Kft. Baromfifeldolgozó  Üzem</t>
  </si>
  <si>
    <t>6080 Szabadszállás, Külterület hrsz 0460/2 / Bács-Kiskun</t>
  </si>
  <si>
    <r>
      <t xml:space="preserve">5900 Orosháza, </t>
    </r>
    <r>
      <rPr>
        <strike/>
        <sz val="10"/>
        <rFont val="Arial"/>
        <family val="2"/>
        <charset val="238"/>
      </rPr>
      <t>Tatársánc 40</t>
    </r>
    <r>
      <rPr>
        <sz val="10"/>
        <rFont val="Arial"/>
        <family val="2"/>
        <charset val="238"/>
      </rPr>
      <t>.                                 Külterület 0238/7/A/2 / Békés</t>
    </r>
  </si>
  <si>
    <r>
      <t>SH</t>
    </r>
    <r>
      <rPr>
        <sz val="7"/>
        <rFont val="Arial"/>
        <family val="2"/>
        <charset val="238"/>
      </rPr>
      <t xml:space="preserve"> 2014.10.21                      </t>
    </r>
    <r>
      <rPr>
        <sz val="10"/>
        <rFont val="Arial"/>
        <family val="2"/>
        <charset val="238"/>
      </rPr>
      <t>CP</t>
    </r>
    <r>
      <rPr>
        <sz val="7"/>
        <rFont val="Arial"/>
        <family val="2"/>
        <charset val="238"/>
      </rPr>
      <t xml:space="preserve"> 2014.10.21</t>
    </r>
  </si>
  <si>
    <t>Pi-Pi Baromfifeldolgozó Keresk.  és Szolg. Kft. Bfi vágóhídja</t>
  </si>
  <si>
    <t>3623 Borsodszentgyörgy, Szentgyörgy u. 5.  /Borsod-Abaúj-Zemplén</t>
  </si>
  <si>
    <r>
      <t xml:space="preserve">Hungerit Baromfifeldolgozó és Élelmiszeripari Zrt. </t>
    </r>
    <r>
      <rPr>
        <sz val="7"/>
        <rFont val="Arial"/>
        <family val="2"/>
        <charset val="238"/>
      </rPr>
      <t>2016.07.14</t>
    </r>
  </si>
  <si>
    <t>Szatmárikacsa Baromfifeldolgozó Kft.</t>
  </si>
  <si>
    <r>
      <t xml:space="preserve">Quality Poultry Baromfifeldolgozó és Kereskedelmi Kft. </t>
    </r>
    <r>
      <rPr>
        <sz val="7"/>
        <rFont val="Arial CE"/>
        <charset val="238"/>
      </rPr>
      <t>2017.05.19</t>
    </r>
  </si>
  <si>
    <t>9484 Pereszteg, Széchenyi major/ Győr-Moson-Sopron</t>
  </si>
  <si>
    <t>9373 Pusztacsalád, Új u. 37./ Győr-Moson-Sopron</t>
  </si>
  <si>
    <t>9235 Dunaremete, Makkszög u. 1. (hrsz.: 06/12.)  / Győr-Moson-Sopron</t>
  </si>
  <si>
    <t>9111 Tenyő, Árpád u. 19. / Győr-Moson-Sopron</t>
  </si>
  <si>
    <t>9122 Felpéc, Pagony 1. / Győr-Moson-Sopron</t>
  </si>
  <si>
    <t>9313 Rábacsanak, Jánosmajor 0125/1 hrsz. / Győr-Moson-Sopron</t>
  </si>
  <si>
    <r>
      <t xml:space="preserve">SH                            CP </t>
    </r>
    <r>
      <rPr>
        <sz val="7"/>
        <rFont val="Arial"/>
        <family val="2"/>
        <charset val="238"/>
      </rPr>
      <t>2007.02.01</t>
    </r>
  </si>
  <si>
    <r>
      <t xml:space="preserve">Kukori Baromfi-Vágóhíd Kft </t>
    </r>
    <r>
      <rPr>
        <strike/>
        <sz val="7"/>
        <rFont val="Arial"/>
        <family val="2"/>
        <charset val="238"/>
      </rPr>
      <t xml:space="preserve">2014.02.28. </t>
    </r>
    <r>
      <rPr>
        <strike/>
        <sz val="10"/>
        <rFont val="Arial"/>
        <family val="2"/>
        <charset val="238"/>
      </rPr>
      <t xml:space="preserve">                    Konolosh-Meat Kft. </t>
    </r>
    <r>
      <rPr>
        <strike/>
        <sz val="7"/>
        <rFont val="Arial"/>
        <family val="2"/>
        <charset val="238"/>
      </rPr>
      <t xml:space="preserve">2016.09.16.                </t>
    </r>
    <r>
      <rPr>
        <strike/>
        <sz val="10"/>
        <rFont val="Arial"/>
        <family val="2"/>
        <charset val="238"/>
      </rPr>
      <t>Laca Meat Kft</t>
    </r>
    <r>
      <rPr>
        <strike/>
        <sz val="7"/>
        <rFont val="Arial"/>
        <family val="2"/>
        <charset val="238"/>
      </rPr>
      <t>. 2017.03.06</t>
    </r>
    <r>
      <rPr>
        <sz val="7"/>
        <rFont val="Arial"/>
        <family val="2"/>
        <charset val="238"/>
      </rPr>
      <t xml:space="preserve">.  </t>
    </r>
  </si>
  <si>
    <t>4080 Hajdúnánás, Béke u. 39-41. / Hajdú-Bihar</t>
  </si>
  <si>
    <t>4086 Hajdúböszörmény-Hajdúvid, Vasút u. 2. / Hajdú-Bihar</t>
  </si>
  <si>
    <r>
      <t xml:space="preserve">Hungavid Viziszárnyas és Baromfi Feldolgozó Kft. </t>
    </r>
    <r>
      <rPr>
        <strike/>
        <sz val="7"/>
        <color indexed="8"/>
        <rFont val="Arial"/>
        <family val="2"/>
        <charset val="238"/>
      </rPr>
      <t>2008.05.28</t>
    </r>
  </si>
  <si>
    <r>
      <rPr>
        <strike/>
        <sz val="8"/>
        <rFont val="Arial"/>
        <family val="2"/>
        <charset val="238"/>
      </rPr>
      <t>vágópont</t>
    </r>
    <r>
      <rPr>
        <strike/>
        <sz val="7"/>
        <rFont val="Arial"/>
        <family val="2"/>
        <charset val="238"/>
      </rPr>
      <t xml:space="preserve"> 2012.08.22</t>
    </r>
    <r>
      <rPr>
        <sz val="7"/>
        <rFont val="Arial"/>
        <family val="2"/>
        <charset val="238"/>
      </rPr>
      <t xml:space="preserve">.              </t>
    </r>
    <r>
      <rPr>
        <sz val="8"/>
        <rFont val="Arial"/>
        <family val="2"/>
        <charset val="238"/>
      </rPr>
      <t xml:space="preserve"> kisvágóhíd</t>
    </r>
    <r>
      <rPr>
        <sz val="7"/>
        <rFont val="Arial"/>
        <family val="2"/>
        <charset val="238"/>
      </rPr>
      <t xml:space="preserve"> 2016.03.08</t>
    </r>
  </si>
  <si>
    <t>3211 Gyöngyösoroszi, Kossuth u. 29. / Heves</t>
  </si>
  <si>
    <t>3338 Egerszólát, Külterület, 090/84. hrsz.  / Heves</t>
  </si>
  <si>
    <t>3257 Bükkszenterzsébet, Szabadság út 201.  / Heves</t>
  </si>
  <si>
    <r>
      <t>SH</t>
    </r>
    <r>
      <rPr>
        <sz val="7"/>
        <rFont val="Arial"/>
        <family val="2"/>
        <charset val="238"/>
      </rPr>
      <t xml:space="preserve"> 2007.05.23.                               </t>
    </r>
    <r>
      <rPr>
        <sz val="10"/>
        <rFont val="Arial"/>
        <family val="2"/>
        <charset val="238"/>
      </rPr>
      <t>CP</t>
    </r>
  </si>
  <si>
    <t xml:space="preserve">5100 Jászberény, Jászteleki út 77. /  Jász-Nagykun-Szolnok </t>
  </si>
  <si>
    <t>2896 Szomód, Ferencmajor 0188/15 hrsz. / Komárom-Esztergom</t>
  </si>
  <si>
    <r>
      <t xml:space="preserve">SH                                          CP </t>
    </r>
    <r>
      <rPr>
        <sz val="7"/>
        <rFont val="Arial"/>
        <family val="2"/>
        <charset val="238"/>
      </rPr>
      <t>2015.11.23</t>
    </r>
  </si>
  <si>
    <t>A1, A2, A3, A4, A5</t>
  </si>
  <si>
    <t xml:space="preserve">A1, A2, A3, A4, A5 </t>
  </si>
  <si>
    <r>
      <t xml:space="preserve">J és P Baromfi Kft. </t>
    </r>
    <r>
      <rPr>
        <strike/>
        <sz val="7"/>
        <color indexed="8"/>
        <rFont val="Arial"/>
        <family val="2"/>
        <charset val="238"/>
      </rPr>
      <t xml:space="preserve">2013.04.04. </t>
    </r>
    <r>
      <rPr>
        <strike/>
        <sz val="10"/>
        <color indexed="8"/>
        <rFont val="Arial"/>
        <family val="2"/>
        <charset val="238"/>
      </rPr>
      <t xml:space="preserve">               Baski Hús Kft. </t>
    </r>
    <r>
      <rPr>
        <strike/>
        <sz val="7"/>
        <color indexed="8"/>
        <rFont val="Arial"/>
        <family val="2"/>
        <charset val="238"/>
      </rPr>
      <t xml:space="preserve">2015.03.20.  </t>
    </r>
  </si>
  <si>
    <r>
      <rPr>
        <sz val="10"/>
        <color indexed="8"/>
        <rFont val="Arial"/>
        <family val="2"/>
        <charset val="238"/>
      </rPr>
      <t xml:space="preserve">BRE-VI-EN Kft. </t>
    </r>
    <r>
      <rPr>
        <sz val="7"/>
        <color indexed="8"/>
        <rFont val="Arial"/>
        <family val="2"/>
        <charset val="238"/>
      </rPr>
      <t>2014.06.30.</t>
    </r>
    <r>
      <rPr>
        <sz val="10"/>
        <color indexed="8"/>
        <rFont val="Arial"/>
        <family val="2"/>
        <charset val="238"/>
      </rPr>
      <t xml:space="preserve">                            </t>
    </r>
    <r>
      <rPr>
        <strike/>
        <sz val="10"/>
        <color indexed="8"/>
        <rFont val="Arial"/>
        <family val="2"/>
        <charset val="238"/>
      </rPr>
      <t>Karsai Pál</t>
    </r>
  </si>
  <si>
    <t>2375 Tatárszentgyörgy, Vitéz sor 047/4 hrsz. / Pest</t>
  </si>
  <si>
    <r>
      <t xml:space="preserve">SH                                   CP </t>
    </r>
    <r>
      <rPr>
        <sz val="7"/>
        <rFont val="Arial"/>
        <family val="2"/>
        <charset val="238"/>
      </rPr>
      <t>2018.10.03</t>
    </r>
  </si>
  <si>
    <r>
      <t>Balaton Meat Baromfifeldolgozó Kft.</t>
    </r>
    <r>
      <rPr>
        <strike/>
        <sz val="7"/>
        <rFont val="Arial"/>
        <family val="2"/>
        <charset val="238"/>
      </rPr>
      <t xml:space="preserve"> 2012.08.10.           </t>
    </r>
    <r>
      <rPr>
        <strike/>
        <sz val="10"/>
        <rFont val="Arial"/>
        <family val="2"/>
        <charset val="238"/>
      </rPr>
      <t>Agro-Investor Mezőgazdasági Kft</t>
    </r>
    <r>
      <rPr>
        <strike/>
        <sz val="7"/>
        <rFont val="Arial"/>
        <family val="2"/>
        <charset val="238"/>
      </rPr>
      <t>. 2015.12.16</t>
    </r>
  </si>
  <si>
    <t>"Szabad tartás" kifejezés engedélyezése</t>
  </si>
  <si>
    <t>4434 Kálmánháza, Dorogi út 20. / Szabolcs-Szatmár-Bereg</t>
  </si>
  <si>
    <t>A2, A3                                         A1, A2, A3</t>
  </si>
  <si>
    <t>4341 Nyírvasvári, Kereknád / Szabolcs-Szatmár-Bereg</t>
  </si>
  <si>
    <t>4722 Nyírmeggyes, Dózsa Gy. U. 7. / Szabolcs-Szatmár-Bereg</t>
  </si>
  <si>
    <t>7140 Bátaszék, Mohácsi út hrsz. 721/5  /Tolna</t>
  </si>
  <si>
    <t>A1                                           A1, A4</t>
  </si>
  <si>
    <t>Taravis Baromfi és Élelmiszeripari Kft</t>
  </si>
  <si>
    <t>8866 Becsehely, hrsz. 0101/9. Kossuth u. 254.  / Zala</t>
  </si>
  <si>
    <r>
      <t xml:space="preserve">8900 Zalaegerszeg, Gazdaság út </t>
    </r>
    <r>
      <rPr>
        <strike/>
        <sz val="10"/>
        <rFont val="Arial"/>
        <family val="2"/>
        <charset val="238"/>
      </rPr>
      <t>48.</t>
    </r>
    <r>
      <rPr>
        <sz val="10"/>
        <rFont val="Arial"/>
        <family val="2"/>
        <charset val="238"/>
      </rPr>
      <t xml:space="preserve">  26. / Zala</t>
    </r>
  </si>
  <si>
    <t>rituális vágás is           fagyasztás</t>
  </si>
  <si>
    <t>SH'</t>
  </si>
  <si>
    <r>
      <t>SH'</t>
    </r>
    <r>
      <rPr>
        <sz val="10"/>
        <rFont val="Arial"/>
        <family val="2"/>
        <charset val="238"/>
      </rPr>
      <t xml:space="preserve">                             CP</t>
    </r>
  </si>
  <si>
    <r>
      <t>SH'</t>
    </r>
    <r>
      <rPr>
        <sz val="10"/>
        <color indexed="8"/>
        <rFont val="Arial"/>
        <family val="2"/>
        <charset val="238"/>
      </rPr>
      <t xml:space="preserve">                             CP</t>
    </r>
  </si>
  <si>
    <r>
      <t xml:space="preserve">SH' </t>
    </r>
    <r>
      <rPr>
        <strike/>
        <sz val="7"/>
        <rFont val="Arial"/>
        <family val="2"/>
        <charset val="238"/>
      </rPr>
      <t>2017.02.27</t>
    </r>
    <r>
      <rPr>
        <sz val="10"/>
        <rFont val="Arial"/>
        <family val="2"/>
        <charset val="238"/>
      </rPr>
      <t>.                                       CP</t>
    </r>
  </si>
  <si>
    <r>
      <t>SH</t>
    </r>
    <r>
      <rPr>
        <sz val="10"/>
        <rFont val="Arial"/>
        <family val="2"/>
        <charset val="238"/>
      </rPr>
      <t>'                             CP</t>
    </r>
  </si>
  <si>
    <r>
      <t xml:space="preserve">SH' </t>
    </r>
    <r>
      <rPr>
        <sz val="7"/>
        <rFont val="Arial"/>
        <family val="2"/>
        <charset val="238"/>
      </rPr>
      <t xml:space="preserve">2014.03.17.                          </t>
    </r>
    <r>
      <rPr>
        <sz val="10"/>
        <rFont val="Arial"/>
        <family val="2"/>
        <charset val="238"/>
      </rPr>
      <t xml:space="preserve"> CP</t>
    </r>
  </si>
  <si>
    <r>
      <t>SH</t>
    </r>
    <r>
      <rPr>
        <sz val="10"/>
        <rFont val="Arial"/>
        <family val="2"/>
        <charset val="238"/>
      </rPr>
      <t xml:space="preserve">'                                           CP </t>
    </r>
    <r>
      <rPr>
        <strike/>
        <sz val="10"/>
        <rFont val="Arial"/>
        <family val="2"/>
        <charset val="238"/>
      </rPr>
      <t xml:space="preserve">                             </t>
    </r>
  </si>
  <si>
    <r>
      <t xml:space="preserve">SH' </t>
    </r>
    <r>
      <rPr>
        <strike/>
        <sz val="7"/>
        <rFont val="Arial"/>
        <family val="2"/>
        <charset val="238"/>
      </rPr>
      <t>2013.10.21</t>
    </r>
  </si>
  <si>
    <t>Eperjes tanya 1/A.</t>
  </si>
  <si>
    <r>
      <rPr>
        <sz val="8"/>
        <rFont val="Arial"/>
        <family val="2"/>
        <charset val="238"/>
      </rPr>
      <t>Tevékenység megszűnt</t>
    </r>
    <r>
      <rPr>
        <sz val="7"/>
        <rFont val="Arial"/>
        <family val="2"/>
        <charset val="238"/>
      </rPr>
      <t xml:space="preserve"> 2014.04.02.</t>
    </r>
  </si>
  <si>
    <r>
      <rPr>
        <strike/>
        <sz val="8"/>
        <rFont val="Arial"/>
        <family val="2"/>
        <charset val="238"/>
      </rPr>
      <t>visszavonás</t>
    </r>
    <r>
      <rPr>
        <strike/>
        <sz val="7"/>
        <rFont val="Arial"/>
        <family val="2"/>
        <charset val="238"/>
      </rPr>
      <t xml:space="preserve"> 2012.04.13.</t>
    </r>
  </si>
  <si>
    <r>
      <t xml:space="preserve">PP </t>
    </r>
    <r>
      <rPr>
        <sz val="7"/>
        <rFont val="Arial"/>
        <family val="2"/>
        <charset val="238"/>
      </rPr>
      <t>2018.09.03</t>
    </r>
  </si>
  <si>
    <r>
      <t xml:space="preserve">P, A2,                       A3 </t>
    </r>
    <r>
      <rPr>
        <sz val="7"/>
        <color indexed="8"/>
        <rFont val="Arial"/>
        <family val="2"/>
        <charset val="238"/>
      </rPr>
      <t>2016.12.15</t>
    </r>
  </si>
  <si>
    <r>
      <t xml:space="preserve">P, B, C, O,                          S </t>
    </r>
    <r>
      <rPr>
        <sz val="7"/>
        <rFont val="Arial"/>
        <family val="2"/>
        <charset val="238"/>
      </rPr>
      <t>2016.04.15</t>
    </r>
  </si>
  <si>
    <t xml:space="preserve"> Gazdaság út 48.</t>
  </si>
  <si>
    <t>8900 Zalaegerszeg, Gazdaság út 26. / Zala</t>
  </si>
  <si>
    <t>P,B,C,O,A1,L</t>
  </si>
  <si>
    <t>lábtisztítás, -csomagolás</t>
  </si>
  <si>
    <r>
      <t xml:space="preserve">SH </t>
    </r>
    <r>
      <rPr>
        <sz val="7"/>
        <rFont val="Arial"/>
        <family val="2"/>
        <charset val="238"/>
      </rPr>
      <t xml:space="preserve">2018.10.25.                               </t>
    </r>
    <r>
      <rPr>
        <sz val="10"/>
        <rFont val="Arial"/>
        <family val="2"/>
        <charset val="238"/>
      </rPr>
      <t>CP</t>
    </r>
    <r>
      <rPr>
        <sz val="7"/>
        <rFont val="Arial"/>
        <family val="2"/>
        <charset val="238"/>
      </rPr>
      <t xml:space="preserve"> 2018.10.25</t>
    </r>
  </si>
  <si>
    <t>2367 Újhartyán,Japán fasor 1106/2 hrsz. / Pest</t>
  </si>
  <si>
    <t>7100 Szekszárd, Palánk 19.  / Tolna</t>
  </si>
  <si>
    <t>AM Dunántúli Agrár-Szakképző Központ</t>
  </si>
  <si>
    <t>HU 1445</t>
  </si>
  <si>
    <t>3170 Szécsény, Varsányi út 0212/10 hrsz. / Nógrád</t>
  </si>
  <si>
    <t>Szécsény Város</t>
  </si>
  <si>
    <t>"HU 957</t>
  </si>
  <si>
    <t>"HU 1262</t>
  </si>
  <si>
    <t>"HU 1242</t>
  </si>
  <si>
    <t>"HU 488</t>
  </si>
  <si>
    <t>"HU 486</t>
  </si>
  <si>
    <r>
      <t xml:space="preserve">PP                                            LEP </t>
    </r>
    <r>
      <rPr>
        <sz val="7"/>
        <rFont val="Arial"/>
        <family val="2"/>
        <charset val="238"/>
      </rPr>
      <t>2013.06.12</t>
    </r>
  </si>
  <si>
    <r>
      <t xml:space="preserve">2943 Bábolna, </t>
    </r>
    <r>
      <rPr>
        <strike/>
        <sz val="10"/>
        <rFont val="Arial"/>
        <family val="2"/>
        <charset val="238"/>
      </rPr>
      <t>Mészáros út 1</t>
    </r>
    <r>
      <rPr>
        <sz val="10"/>
        <rFont val="Arial"/>
        <family val="2"/>
        <charset val="238"/>
      </rPr>
      <t>. belterület 126/12 hrsz./ Komárom-Esztergom</t>
    </r>
  </si>
  <si>
    <t>EPC                                          PP</t>
  </si>
  <si>
    <t>HU 1443</t>
  </si>
  <si>
    <t>2040 Budaörs, Törökbálinti út 21. / Pest</t>
  </si>
  <si>
    <t xml:space="preserve">Halloumi Kft. </t>
  </si>
  <si>
    <t>"HU 1361</t>
  </si>
  <si>
    <r>
      <t xml:space="preserve">Felfüggesztve </t>
    </r>
    <r>
      <rPr>
        <sz val="7"/>
        <rFont val="Arial"/>
        <family val="2"/>
        <charset val="238"/>
      </rPr>
      <t>2018.10.31</t>
    </r>
  </si>
  <si>
    <r>
      <t xml:space="preserve">Chikland Team Kft. </t>
    </r>
    <r>
      <rPr>
        <strike/>
        <sz val="7"/>
        <rFont val="Arial"/>
        <family val="2"/>
        <charset val="238"/>
      </rPr>
      <t>2017.01.26</t>
    </r>
  </si>
  <si>
    <t>tepertő gyártás</t>
  </si>
  <si>
    <t>1097 Budapest, Gubacsi u. 22. / Pest</t>
  </si>
  <si>
    <r>
      <t xml:space="preserve">mp,st, </t>
    </r>
    <r>
      <rPr>
        <sz val="8"/>
        <rFont val="Arial"/>
        <family val="2"/>
        <charset val="238"/>
      </rPr>
      <t>zsírsütés</t>
    </r>
  </si>
  <si>
    <t>MP                             MM</t>
  </si>
  <si>
    <r>
      <rPr>
        <sz val="10"/>
        <color theme="1"/>
        <rFont val="Arial"/>
        <family val="2"/>
        <charset val="238"/>
      </rPr>
      <t>8932 Pókaszepetk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strike/>
        <sz val="10"/>
        <rFont val="Arial"/>
        <family val="2"/>
        <charset val="238"/>
      </rPr>
      <t xml:space="preserve"> Petőfi út 182. </t>
    </r>
  </si>
  <si>
    <t>Gazdaság út 48.</t>
  </si>
  <si>
    <t>MSM                               MP</t>
  </si>
  <si>
    <r>
      <t xml:space="preserve">Sopron utca 47. </t>
    </r>
    <r>
      <rPr>
        <strike/>
        <sz val="7"/>
        <rFont val="Arial"/>
        <family val="2"/>
        <charset val="238"/>
      </rPr>
      <t>2013.12.14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</si>
  <si>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MM                                                    MP </t>
    </r>
    <r>
      <rPr>
        <sz val="7"/>
        <rFont val="Arial"/>
        <family val="2"/>
        <charset val="238"/>
      </rPr>
      <t xml:space="preserve">2018.05.24 </t>
    </r>
    <r>
      <rPr>
        <sz val="10"/>
        <rFont val="Arial"/>
        <family val="2"/>
        <charset val="238"/>
      </rPr>
      <t xml:space="preserve">                         </t>
    </r>
  </si>
  <si>
    <t>3910 Tokaj, Tarcali kültér 0158/14. hrsz. / Borsod-Abaúj-Zemplén</t>
  </si>
  <si>
    <t>"Longi - Vágóhíd"</t>
  </si>
  <si>
    <t>9330 Kapuvár, Ipartelepi út 14. / Győr-Moson-Sopron</t>
  </si>
  <si>
    <r>
      <rPr>
        <strike/>
        <sz val="10"/>
        <rFont val="Arial"/>
        <family val="2"/>
        <charset val="238"/>
      </rPr>
      <t>Cserpes István Tejfeldolgozó üzeme</t>
    </r>
    <r>
      <rPr>
        <sz val="10"/>
        <rFont val="Arial"/>
        <family val="2"/>
        <charset val="238"/>
      </rPr>
      <t xml:space="preserve"> Cserpes Sajtműhely Kft. </t>
    </r>
    <r>
      <rPr>
        <sz val="7"/>
        <rFont val="Arial"/>
        <family val="2"/>
        <charset val="238"/>
      </rPr>
      <t>2018.11.07</t>
    </r>
  </si>
  <si>
    <t>HU-19-TCS-017</t>
  </si>
  <si>
    <r>
      <t xml:space="preserve">Dormán István </t>
    </r>
    <r>
      <rPr>
        <sz val="7"/>
        <rFont val="Arial"/>
        <family val="2"/>
        <charset val="238"/>
      </rPr>
      <t>2018.11.09.</t>
    </r>
  </si>
  <si>
    <t>8914 Vasboldogasszony, 01121 hrsz. / Zala</t>
  </si>
  <si>
    <t>Dormán István</t>
  </si>
  <si>
    <t>19-TCS-017</t>
  </si>
  <si>
    <t>hrsz.: 12202</t>
  </si>
  <si>
    <t xml:space="preserve">O,C,S, fG,wU </t>
  </si>
  <si>
    <t>Pulcz u. 2.</t>
  </si>
  <si>
    <t xml:space="preserve">Szalámi Shop Kft. </t>
  </si>
  <si>
    <t xml:space="preserve">Dama-Tura Kft. </t>
  </si>
  <si>
    <t xml:space="preserve"> Húsipari Vállalat Zrt.</t>
  </si>
  <si>
    <t>A,L,P,B,O,C, S,wU,R</t>
  </si>
  <si>
    <t xml:space="preserve">MM                                                    MP                        </t>
  </si>
  <si>
    <t xml:space="preserve">CS                         RW </t>
  </si>
  <si>
    <t xml:space="preserve">Boros és Boros Tej </t>
  </si>
  <si>
    <t>Szegedfish Kft.</t>
  </si>
  <si>
    <t>Eurofood 2000 Bt.</t>
  </si>
  <si>
    <t xml:space="preserve">HU 1448 </t>
  </si>
  <si>
    <r>
      <t xml:space="preserve">Hunent Víziszárnyas Feldolgozó Zrt. </t>
    </r>
    <r>
      <rPr>
        <sz val="7"/>
        <rFont val="Arial CE"/>
        <charset val="238"/>
      </rPr>
      <t>2018.11.16</t>
    </r>
  </si>
  <si>
    <t>6449 Mélykút, Bajai út 18. / Bács-Kiskun</t>
  </si>
  <si>
    <t>Hunent Víziszárnyas</t>
  </si>
  <si>
    <t xml:space="preserve"> Traditional Cyprus Cheese Kft. </t>
  </si>
  <si>
    <r>
      <t xml:space="preserve">Bio-Meat Kft. </t>
    </r>
    <r>
      <rPr>
        <strike/>
        <sz val="7"/>
        <color indexed="8"/>
        <rFont val="Arial"/>
        <family val="2"/>
        <charset val="238"/>
      </rPr>
      <t>2014.04.28</t>
    </r>
  </si>
  <si>
    <t xml:space="preserve">Bio-Meat Kft. </t>
  </si>
  <si>
    <t>Merian Orosháza Rt. Konzervüzem</t>
  </si>
  <si>
    <r>
      <t xml:space="preserve">CS </t>
    </r>
    <r>
      <rPr>
        <sz val="7"/>
        <rFont val="Arial"/>
        <family val="2"/>
        <charset val="238"/>
      </rPr>
      <t xml:space="preserve">2006.07.31.                              </t>
    </r>
    <r>
      <rPr>
        <sz val="10"/>
        <rFont val="Arial"/>
        <family val="2"/>
        <charset val="238"/>
      </rPr>
      <t>RW</t>
    </r>
  </si>
  <si>
    <t>König-Units Kft.</t>
  </si>
  <si>
    <t>HU 1447</t>
  </si>
  <si>
    <r>
      <t xml:space="preserve">SeaMaster Products Kft. </t>
    </r>
    <r>
      <rPr>
        <sz val="7"/>
        <rFont val="Arial CE"/>
        <charset val="238"/>
      </rPr>
      <t>2018.11.21</t>
    </r>
  </si>
  <si>
    <t>4002 Debrecen, Madár u. 2. / Hajdú-Bihar</t>
  </si>
  <si>
    <t xml:space="preserve">SeaMaster Products Kft. </t>
  </si>
  <si>
    <t>Zvertyel-hús Kft.  Húsfeldolgozó</t>
  </si>
  <si>
    <t>6422 Tompa, Hunyadi u. 116/A / Bács-Kiskun</t>
  </si>
  <si>
    <t xml:space="preserve">Zvertyel-hús Kft.  </t>
  </si>
  <si>
    <t>Aviland 2001 Baromfifeldolgozó Kft</t>
  </si>
  <si>
    <t xml:space="preserve">mp               </t>
  </si>
  <si>
    <t xml:space="preserve"> sous vide</t>
  </si>
  <si>
    <t>HU 1450</t>
  </si>
  <si>
    <r>
      <t xml:space="preserve">Serkor Kft. </t>
    </r>
    <r>
      <rPr>
        <sz val="7"/>
        <rFont val="Arial CE"/>
        <charset val="238"/>
      </rPr>
      <t>2018.11.28</t>
    </r>
  </si>
  <si>
    <t>CS                   RW</t>
  </si>
  <si>
    <t>8630 Balatonboglár, Klapka u. 14. / Somogy</t>
  </si>
  <si>
    <t>8681 Visz, Rákóczi u. 29. / Somogy</t>
  </si>
  <si>
    <t>1025 Budapest, Pusztaszeri út 43. / Pest</t>
  </si>
  <si>
    <t>Serkor Kft.</t>
  </si>
  <si>
    <r>
      <t xml:space="preserve">Rába-Vad Feldolgozó,Kereskedelmi és Szolgáltató Kft. </t>
    </r>
    <r>
      <rPr>
        <sz val="7"/>
        <rFont val="Arial"/>
        <family val="2"/>
        <charset val="238"/>
      </rPr>
      <t>2015.06.24</t>
    </r>
  </si>
  <si>
    <t>HU 1451</t>
  </si>
  <si>
    <r>
      <t xml:space="preserve">Vellinger-Hús Kft. </t>
    </r>
    <r>
      <rPr>
        <sz val="7"/>
        <rFont val="Arial CE"/>
        <charset val="238"/>
      </rPr>
      <t>2018.12.04</t>
    </r>
  </si>
  <si>
    <r>
      <rPr>
        <strike/>
        <sz val="10"/>
        <color indexed="8"/>
        <rFont val="Arial"/>
        <family val="2"/>
        <charset val="238"/>
      </rPr>
      <t>Honett Szerviz  Kft</t>
    </r>
    <r>
      <rPr>
        <sz val="10"/>
        <color indexed="8"/>
        <rFont val="Arial"/>
        <family val="2"/>
        <charset val="238"/>
      </rPr>
      <t xml:space="preserve">.                                     Honett Szerviz Zrt. </t>
    </r>
    <r>
      <rPr>
        <sz val="7"/>
        <color indexed="8"/>
        <rFont val="Arial"/>
        <family val="2"/>
        <charset val="238"/>
      </rPr>
      <t>2018.12.04</t>
    </r>
  </si>
  <si>
    <t>Honett Szerviz Zrt.</t>
  </si>
  <si>
    <t>A1,A4, B,O,P, fish,rák</t>
  </si>
  <si>
    <r>
      <t xml:space="preserve">SH </t>
    </r>
    <r>
      <rPr>
        <sz val="7"/>
        <rFont val="Arial"/>
        <family val="2"/>
        <charset val="238"/>
      </rPr>
      <t xml:space="preserve">                             </t>
    </r>
    <r>
      <rPr>
        <sz val="10"/>
        <rFont val="Arial"/>
        <family val="2"/>
        <charset val="238"/>
      </rPr>
      <t xml:space="preserve"> CP </t>
    </r>
  </si>
  <si>
    <r>
      <t xml:space="preserve">B,P,O,C              S </t>
    </r>
    <r>
      <rPr>
        <sz val="7"/>
        <rFont val="Arial"/>
        <family val="2"/>
        <charset val="238"/>
      </rPr>
      <t>2013.07.05</t>
    </r>
    <r>
      <rPr>
        <sz val="11"/>
        <color theme="1"/>
        <rFont val="Calibri"/>
        <family val="2"/>
        <charset val="238"/>
        <scheme val="minor"/>
      </rPr>
      <t xml:space="preserve">               fG</t>
    </r>
    <r>
      <rPr>
        <sz val="7"/>
        <rFont val="Arial"/>
        <family val="2"/>
        <charset val="238"/>
      </rPr>
      <t xml:space="preserve"> 2014.04.29</t>
    </r>
  </si>
  <si>
    <r>
      <t xml:space="preserve">J és P Baromfi Kft. </t>
    </r>
    <r>
      <rPr>
        <strike/>
        <sz val="7"/>
        <color indexed="8"/>
        <rFont val="Arial"/>
        <family val="2"/>
        <charset val="238"/>
      </rPr>
      <t>2013.04.04</t>
    </r>
    <r>
      <rPr>
        <sz val="7"/>
        <color indexed="8"/>
        <rFont val="Arial"/>
        <family val="2"/>
        <charset val="238"/>
      </rPr>
      <t xml:space="preserve">.       </t>
    </r>
    <r>
      <rPr>
        <strike/>
        <sz val="10"/>
        <color indexed="8"/>
        <rFont val="Arial"/>
        <family val="2"/>
        <charset val="238"/>
      </rPr>
      <t>Gerba Kft.</t>
    </r>
    <r>
      <rPr>
        <sz val="10"/>
        <color indexed="8"/>
        <rFont val="Arial"/>
        <family val="2"/>
        <charset val="238"/>
      </rPr>
      <t/>
    </r>
  </si>
  <si>
    <r>
      <t xml:space="preserve">B,P,S,O,C,fG, wU </t>
    </r>
    <r>
      <rPr>
        <sz val="7"/>
        <color indexed="8"/>
        <rFont val="Arial"/>
        <family val="2"/>
        <charset val="238"/>
      </rPr>
      <t>2014.11.13</t>
    </r>
  </si>
  <si>
    <t>CP                                 GHE</t>
  </si>
  <si>
    <t>2890 Tata, Molnár u.2. Déli Ipari Park  460/152 hrsz. / Komárom-Esztergom</t>
  </si>
  <si>
    <t>B, P, R, wA, wU, wG</t>
  </si>
  <si>
    <r>
      <t xml:space="preserve">B, P, S, O, C,       fG, wU </t>
    </r>
    <r>
      <rPr>
        <sz val="7"/>
        <color indexed="8"/>
        <rFont val="Arial"/>
        <family val="2"/>
        <charset val="238"/>
      </rPr>
      <t>2014.11.13</t>
    </r>
  </si>
  <si>
    <t>bivaly</t>
  </si>
  <si>
    <r>
      <t xml:space="preserve">CP </t>
    </r>
    <r>
      <rPr>
        <sz val="7"/>
        <rFont val="Arial"/>
        <family val="2"/>
        <charset val="238"/>
      </rPr>
      <t>2015.05.21</t>
    </r>
    <r>
      <rPr>
        <sz val="10"/>
        <rFont val="Arial"/>
        <family val="2"/>
        <charset val="238"/>
      </rPr>
      <t xml:space="preserve">                                 GHE</t>
    </r>
  </si>
  <si>
    <t>wU,  fG, wL, wG, R</t>
  </si>
  <si>
    <t>Golden Média Kft.</t>
  </si>
  <si>
    <t xml:space="preserve">Tiszatarján Kft. </t>
  </si>
  <si>
    <t>P, S, B, wU</t>
  </si>
  <si>
    <r>
      <t xml:space="preserve">MP </t>
    </r>
    <r>
      <rPr>
        <sz val="7"/>
        <color indexed="8"/>
        <rFont val="Arial"/>
        <family val="2"/>
        <charset val="238"/>
      </rPr>
      <t>2018.12.12</t>
    </r>
  </si>
  <si>
    <r>
      <t xml:space="preserve">PP </t>
    </r>
    <r>
      <rPr>
        <sz val="7"/>
        <color indexed="8"/>
        <rFont val="Arial"/>
        <family val="2"/>
        <charset val="238"/>
      </rPr>
      <t>2018.12.12</t>
    </r>
  </si>
  <si>
    <t>2019.</t>
  </si>
  <si>
    <t>20019-01-04</t>
  </si>
  <si>
    <r>
      <t xml:space="preserve">Marnevall Zrt. </t>
    </r>
    <r>
      <rPr>
        <sz val="7"/>
        <rFont val="Arial"/>
        <family val="2"/>
        <charset val="238"/>
      </rPr>
      <t>2019.01.01</t>
    </r>
  </si>
  <si>
    <t>Marnevall Zrt.</t>
  </si>
  <si>
    <r>
      <t xml:space="preserve">PP </t>
    </r>
    <r>
      <rPr>
        <sz val="7"/>
        <rFont val="Arial"/>
        <family val="2"/>
        <charset val="238"/>
      </rPr>
      <t>2006.03.31</t>
    </r>
  </si>
  <si>
    <r>
      <t xml:space="preserve">Nagyhegyes-Hús Kft. </t>
    </r>
    <r>
      <rPr>
        <sz val="7"/>
        <rFont val="Arial CE"/>
        <charset val="238"/>
      </rPr>
      <t>2017.12.01</t>
    </r>
  </si>
  <si>
    <r>
      <t xml:space="preserve">MP </t>
    </r>
    <r>
      <rPr>
        <sz val="7"/>
        <rFont val="Arial"/>
        <family val="2"/>
        <charset val="238"/>
      </rPr>
      <t>2018.12.19</t>
    </r>
  </si>
  <si>
    <t>Red Line Jerkey Kft.</t>
  </si>
  <si>
    <r>
      <t xml:space="preserve">C, O, B </t>
    </r>
    <r>
      <rPr>
        <sz val="7"/>
        <rFont val="Arial"/>
        <family val="2"/>
        <charset val="238"/>
      </rPr>
      <t>2018.12.20</t>
    </r>
  </si>
  <si>
    <t>Sükür Hús Kft.</t>
  </si>
  <si>
    <t>Tolna Megyei Önkormányzat</t>
  </si>
  <si>
    <t xml:space="preserve"> Méri Tojás Kft. </t>
  </si>
  <si>
    <t>A1, A2, A3, A4, B, P</t>
  </si>
  <si>
    <t>hőkezeléssel tartósított hús és ételkonzerv</t>
  </si>
  <si>
    <r>
      <t xml:space="preserve">FM Közép-magyarországi Agrár-szakképző Központ, Bercsényi Miklós Élelmiszer-ipari Szakképző iskola </t>
    </r>
    <r>
      <rPr>
        <strike/>
        <sz val="7"/>
        <rFont val="Arial"/>
        <family val="2"/>
        <charset val="238"/>
      </rPr>
      <t>2013.11.04</t>
    </r>
  </si>
  <si>
    <t>Bercsényi Miklós Élelmiszeripari Szakgimnázium</t>
  </si>
  <si>
    <t xml:space="preserve">Palmigold Kft. </t>
  </si>
  <si>
    <t>3359 Tenk, Lehel u. 6. / Heves</t>
  </si>
  <si>
    <t>Matyó Háztáji Csirke</t>
  </si>
  <si>
    <t>HU 1454</t>
  </si>
  <si>
    <r>
      <t xml:space="preserve">Német és Futás Kft. </t>
    </r>
    <r>
      <rPr>
        <sz val="7"/>
        <rFont val="Arial"/>
        <family val="2"/>
        <charset val="238"/>
      </rPr>
      <t>2019.01.08</t>
    </r>
  </si>
  <si>
    <t>3956 Viss, Lehel utca 22.55. hrsz. / Borsod-Abaúj-Zemplén</t>
  </si>
  <si>
    <t>Német és Futás Kft.</t>
  </si>
  <si>
    <r>
      <rPr>
        <strike/>
        <sz val="10"/>
        <color indexed="8"/>
        <rFont val="Arial"/>
        <family val="2"/>
        <charset val="238"/>
      </rPr>
      <t>2200 Vecsés</t>
    </r>
    <r>
      <rPr>
        <sz val="10"/>
        <color indexed="8"/>
        <rFont val="Arial"/>
        <family val="2"/>
        <charset val="238"/>
      </rPr>
      <t>, 2225 Üllő, Kakucsi út 0155/47 hrsz. / Pest</t>
    </r>
  </si>
  <si>
    <r>
      <t xml:space="preserve">SH                              CP </t>
    </r>
    <r>
      <rPr>
        <sz val="7"/>
        <rFont val="Arial"/>
        <family val="2"/>
        <charset val="238"/>
      </rPr>
      <t>2019.01.08</t>
    </r>
  </si>
  <si>
    <t>Apró Mihály</t>
  </si>
  <si>
    <t>"HU 827</t>
  </si>
  <si>
    <r>
      <t>PP</t>
    </r>
    <r>
      <rPr>
        <strike/>
        <sz val="7"/>
        <rFont val="Arial"/>
        <family val="2"/>
        <charset val="238"/>
      </rPr>
      <t xml:space="preserve"> 2007.03.23</t>
    </r>
  </si>
  <si>
    <r>
      <rPr>
        <strike/>
        <sz val="10"/>
        <rFont val="Arial"/>
        <family val="2"/>
        <charset val="238"/>
      </rPr>
      <t>5127</t>
    </r>
    <r>
      <rPr>
        <sz val="10"/>
        <rFont val="Arial"/>
        <family val="2"/>
        <charset val="238"/>
      </rPr>
      <t xml:space="preserve">  4064 Nagyhegyes - Elep 02754/2 hrsz./ Hajdú – Bihar</t>
    </r>
  </si>
  <si>
    <t>FFPP                        MSFP</t>
  </si>
  <si>
    <r>
      <t xml:space="preserve">tevékenység megszünt </t>
    </r>
    <r>
      <rPr>
        <sz val="7"/>
        <rFont val="Arial"/>
        <family val="2"/>
        <charset val="238"/>
      </rPr>
      <t>2019.01.11</t>
    </r>
  </si>
  <si>
    <t>HU 1453</t>
  </si>
  <si>
    <r>
      <t xml:space="preserve">Premium Wings Baromfifeldolgozó Kereskedelmi és Szolgáltató Kft. </t>
    </r>
    <r>
      <rPr>
        <sz val="7"/>
        <rFont val="Arial CE"/>
        <charset val="238"/>
      </rPr>
      <t>2019.01.18</t>
    </r>
  </si>
  <si>
    <t>7725 Szebény Major 048/8. hrsz. / Baranya</t>
  </si>
  <si>
    <t>Premium Wings</t>
  </si>
  <si>
    <r>
      <t xml:space="preserve">MP </t>
    </r>
    <r>
      <rPr>
        <strike/>
        <sz val="7"/>
        <rFont val="Arial"/>
        <family val="2"/>
        <charset val="238"/>
      </rPr>
      <t>2015.12.09</t>
    </r>
  </si>
  <si>
    <t xml:space="preserve"> All-Pro-Wide Kft.</t>
  </si>
  <si>
    <r>
      <t xml:space="preserve">RW </t>
    </r>
    <r>
      <rPr>
        <strike/>
        <sz val="7"/>
        <color indexed="8"/>
        <rFont val="Arial"/>
        <family val="2"/>
        <charset val="238"/>
      </rPr>
      <t>2018.04.21</t>
    </r>
  </si>
  <si>
    <r>
      <t xml:space="preserve">Marnevall Zrt. </t>
    </r>
    <r>
      <rPr>
        <sz val="7"/>
        <color indexed="8"/>
        <rFont val="Arial"/>
        <family val="2"/>
        <charset val="238"/>
      </rPr>
      <t>2019.01.18</t>
    </r>
  </si>
  <si>
    <r>
      <t xml:space="preserve">Mar-Ne-Váll Kft. </t>
    </r>
    <r>
      <rPr>
        <strike/>
        <sz val="7"/>
        <color indexed="8"/>
        <rFont val="Arial"/>
        <family val="2"/>
        <charset val="238"/>
      </rPr>
      <t>2013.08.14</t>
    </r>
  </si>
  <si>
    <t xml:space="preserve">Fagyasztott Étel Kft. </t>
  </si>
  <si>
    <t>HU 1455</t>
  </si>
  <si>
    <r>
      <t xml:space="preserve">Kóser Baromfi Kft. </t>
    </r>
    <r>
      <rPr>
        <sz val="7"/>
        <rFont val="Arial CE"/>
        <charset val="238"/>
      </rPr>
      <t>2019.01.21</t>
    </r>
  </si>
  <si>
    <t>A1, A2, A4</t>
  </si>
  <si>
    <t>Kóser Baromfi Kft.</t>
  </si>
  <si>
    <t>7045 Györköny, Alkotmány u. 374. / Tolna</t>
  </si>
  <si>
    <t>Prémium Rabbit Culinaris Kft.</t>
  </si>
  <si>
    <t>HU 1446</t>
  </si>
  <si>
    <r>
      <t xml:space="preserve">TS-TEJ Kft. </t>
    </r>
    <r>
      <rPr>
        <sz val="7"/>
        <rFont val="Arial CE"/>
        <charset val="238"/>
      </rPr>
      <t>2019.02.01</t>
    </r>
  </si>
  <si>
    <t>7756 Borjád, Külterület 066/5 hrsz. / Baranya</t>
  </si>
  <si>
    <t>TS-TEJ Kft.</t>
  </si>
  <si>
    <r>
      <t xml:space="preserve">B, O, C </t>
    </r>
    <r>
      <rPr>
        <sz val="7"/>
        <rFont val="Arial"/>
        <family val="2"/>
        <charset val="238"/>
      </rPr>
      <t>2019.01.31</t>
    </r>
  </si>
  <si>
    <t xml:space="preserve">Debreceni Egyetem </t>
  </si>
  <si>
    <r>
      <t xml:space="preserve">RW                                      CS </t>
    </r>
    <r>
      <rPr>
        <sz val="7"/>
        <rFont val="Arial"/>
        <family val="2"/>
        <charset val="238"/>
      </rPr>
      <t>2015.10.16</t>
    </r>
  </si>
  <si>
    <t>1184 Budapest, Lakatos u. 61-63. IV. ép. 5. / Pest</t>
  </si>
  <si>
    <r>
      <t xml:space="preserve">CP </t>
    </r>
    <r>
      <rPr>
        <sz val="7"/>
        <rFont val="Arial"/>
        <family val="2"/>
        <charset val="238"/>
      </rPr>
      <t>2019.02.11</t>
    </r>
  </si>
  <si>
    <r>
      <t xml:space="preserve">R </t>
    </r>
    <r>
      <rPr>
        <sz val="8"/>
        <rFont val="Arial"/>
        <family val="2"/>
        <charset val="238"/>
      </rPr>
      <t>(strucc, emu)</t>
    </r>
  </si>
  <si>
    <r>
      <t xml:space="preserve">P, O,C </t>
    </r>
    <r>
      <rPr>
        <sz val="7"/>
        <rFont val="Arial"/>
        <family val="2"/>
        <charset val="238"/>
      </rPr>
      <t>2018.10.26</t>
    </r>
  </si>
  <si>
    <t>HU-09-TCS-019</t>
  </si>
  <si>
    <t>HU 1456</t>
  </si>
  <si>
    <r>
      <t xml:space="preserve">Darassa Tej Kft. </t>
    </r>
    <r>
      <rPr>
        <sz val="7"/>
        <rFont val="Arial CE"/>
        <charset val="238"/>
      </rPr>
      <t>2019.02.12</t>
    </r>
  </si>
  <si>
    <t>Darassa Tej Kft.</t>
  </si>
  <si>
    <t>HU 1457</t>
  </si>
  <si>
    <r>
      <t xml:space="preserve">Hús és Agrár Manufaktúra Kft. </t>
    </r>
    <r>
      <rPr>
        <sz val="7"/>
        <rFont val="Arial CE"/>
        <charset val="238"/>
      </rPr>
      <t>2019.02.12</t>
    </r>
  </si>
  <si>
    <t>2367 Perőcsény, Kossuth u. 48. / Pest</t>
  </si>
  <si>
    <t>Hús és Agrár Manufaktúra Kft.</t>
  </si>
  <si>
    <t>6100 Kiskunfélegyháza, Csólyosi út 824/13 hrsz. / Bács-Kiskun</t>
  </si>
  <si>
    <r>
      <t xml:space="preserve">P, B, O,                                R </t>
    </r>
    <r>
      <rPr>
        <sz val="7"/>
        <rFont val="Arial"/>
        <family val="2"/>
        <charset val="238"/>
      </rPr>
      <t>2019.02.14</t>
    </r>
  </si>
  <si>
    <r>
      <t>mp,</t>
    </r>
    <r>
      <rPr>
        <sz val="8"/>
        <rFont val="Arial"/>
        <family val="2"/>
        <charset val="238"/>
      </rPr>
      <t xml:space="preserve"> zsírsütés</t>
    </r>
  </si>
  <si>
    <t>Húsipari Tanüzem</t>
  </si>
  <si>
    <t>Ambrus és fiai Kft.</t>
  </si>
  <si>
    <t>4060 Balmazújváros, Nap u. 2/C / Hajdú-Bihar</t>
  </si>
  <si>
    <t>7570 Barcs, Mészégető utca / Somogy</t>
  </si>
  <si>
    <t>7400 Kaposvár, Izzó u. 9. / Somogy</t>
  </si>
  <si>
    <t>8700 Marcali, Széchenyi u. 13. / Somogy</t>
  </si>
  <si>
    <t>Danube Meat Group Kft.</t>
  </si>
  <si>
    <r>
      <t xml:space="preserve">9311 Pásztori, </t>
    </r>
    <r>
      <rPr>
        <strike/>
        <sz val="10"/>
        <rFont val="Arial"/>
        <family val="2"/>
        <charset val="238"/>
      </rPr>
      <t>095/7 hrsz</t>
    </r>
    <r>
      <rPr>
        <sz val="10"/>
        <rFont val="Arial"/>
        <family val="2"/>
        <charset val="238"/>
      </rPr>
      <t>. 095/10 hrsz. / Győr-Moson-Sopron</t>
    </r>
  </si>
  <si>
    <t>GHE                              CP</t>
  </si>
  <si>
    <t xml:space="preserve">Rába-Vad </t>
  </si>
  <si>
    <t>HU 1444</t>
  </si>
  <si>
    <r>
      <t xml:space="preserve">Csíz Sajtműhely Kft. </t>
    </r>
    <r>
      <rPr>
        <sz val="7"/>
        <rFont val="Arial CE"/>
        <charset val="238"/>
      </rPr>
      <t>2019.02.22</t>
    </r>
  </si>
  <si>
    <t>2471 Baracska, Templom u. 6. / Fejér</t>
  </si>
  <si>
    <t xml:space="preserve">Csíz Sajtműhely Kft. </t>
  </si>
  <si>
    <t>Pannon Lúd</t>
  </si>
  <si>
    <r>
      <rPr>
        <strike/>
        <sz val="10"/>
        <rFont val="Arial"/>
        <family val="2"/>
        <charset val="238"/>
      </rPr>
      <t xml:space="preserve">Prémium Hús Kft. </t>
    </r>
    <r>
      <rPr>
        <strike/>
        <sz val="7"/>
        <rFont val="Arial"/>
        <family val="2"/>
        <charset val="238"/>
      </rPr>
      <t>2011.12.14</t>
    </r>
    <r>
      <rPr>
        <sz val="7"/>
        <rFont val="Arial"/>
        <family val="2"/>
        <charset val="238"/>
      </rPr>
      <t xml:space="preserve">.    </t>
    </r>
    <r>
      <rPr>
        <sz val="10"/>
        <rFont val="Arial"/>
        <family val="2"/>
        <charset val="238"/>
      </rPr>
      <t xml:space="preserve">                      </t>
    </r>
    <r>
      <rPr>
        <strike/>
        <sz val="10"/>
        <rFont val="Arial"/>
        <family val="2"/>
        <charset val="238"/>
      </rPr>
      <t>Friss-Expressz Kft</t>
    </r>
    <r>
      <rPr>
        <sz val="11"/>
        <color theme="1"/>
        <rFont val="Calibri"/>
        <family val="2"/>
        <charset val="238"/>
        <scheme val="minor"/>
      </rPr>
      <t xml:space="preserve">.                      </t>
    </r>
    <r>
      <rPr>
        <sz val="10"/>
        <color theme="1"/>
        <rFont val="Arial"/>
        <family val="2"/>
        <charset val="238"/>
      </rPr>
      <t xml:space="preserve">            Falusi Hús Kft.</t>
    </r>
    <r>
      <rPr>
        <sz val="7"/>
        <rFont val="Arial"/>
        <family val="2"/>
        <charset val="238"/>
      </rPr>
      <t xml:space="preserve"> 2013.12.03</t>
    </r>
  </si>
  <si>
    <r>
      <t xml:space="preserve">A1, A4,                A2 </t>
    </r>
    <r>
      <rPr>
        <sz val="7"/>
        <rFont val="Arial"/>
        <family val="2"/>
        <charset val="238"/>
      </rPr>
      <t>2015.12.11</t>
    </r>
  </si>
  <si>
    <t>Falusi Hús Kft.</t>
  </si>
  <si>
    <r>
      <t xml:space="preserve">Priváthús Mórahalom Kft. </t>
    </r>
    <r>
      <rPr>
        <sz val="7"/>
        <rFont val="Arial"/>
        <family val="2"/>
        <charset val="238"/>
      </rPr>
      <t>2019.03.01</t>
    </r>
  </si>
  <si>
    <t>P, B, S, A1, A4</t>
  </si>
  <si>
    <r>
      <t xml:space="preserve">MP </t>
    </r>
    <r>
      <rPr>
        <sz val="7"/>
        <rFont val="Arial"/>
        <family val="2"/>
        <charset val="238"/>
      </rPr>
      <t>2019.03.01</t>
    </r>
  </si>
  <si>
    <t xml:space="preserve">Priváthús Mórahalom Kft. </t>
  </si>
  <si>
    <r>
      <rPr>
        <sz val="10"/>
        <rFont val="Arial"/>
        <family val="2"/>
        <charset val="238"/>
      </rPr>
      <t xml:space="preserve">Zso-Ro Trans Kft. </t>
    </r>
    <r>
      <rPr>
        <sz val="7"/>
        <rFont val="Arial"/>
        <family val="2"/>
        <charset val="238"/>
      </rPr>
      <t>2019.02.28.</t>
    </r>
  </si>
  <si>
    <t xml:space="preserve">3284 Karácsond, Szabadság út hrsz. 1669 </t>
  </si>
  <si>
    <r>
      <t xml:space="preserve">Retro Húscentrum Kft. </t>
    </r>
    <r>
      <rPr>
        <strike/>
        <sz val="7"/>
        <rFont val="Arial"/>
        <family val="2"/>
        <charset val="238"/>
      </rPr>
      <t xml:space="preserve">2013.01.28.   </t>
    </r>
    <r>
      <rPr>
        <strike/>
        <sz val="10"/>
        <rFont val="Arial"/>
        <family val="2"/>
        <charset val="238"/>
      </rPr>
      <t xml:space="preserve"> Retro Húscentrum Plusz Kft</t>
    </r>
    <r>
      <rPr>
        <strike/>
        <sz val="7"/>
        <rFont val="Arial"/>
        <family val="2"/>
        <charset val="238"/>
      </rPr>
      <t>.    2016.04.07</t>
    </r>
    <r>
      <rPr>
        <sz val="7"/>
        <rFont val="Arial"/>
        <family val="2"/>
        <charset val="238"/>
      </rPr>
      <t xml:space="preserve">.                                                    </t>
    </r>
    <r>
      <rPr>
        <strike/>
        <sz val="10"/>
        <rFont val="Arial"/>
        <family val="2"/>
        <charset val="238"/>
      </rPr>
      <t>Four Agricomeet Kft.</t>
    </r>
  </si>
  <si>
    <r>
      <t xml:space="preserve">Zso-Ro Trans Kft. </t>
    </r>
    <r>
      <rPr>
        <sz val="7"/>
        <rFont val="Arial"/>
        <family val="2"/>
        <charset val="238"/>
      </rPr>
      <t>2019.02.28.</t>
    </r>
  </si>
  <si>
    <t>Zso-Ro Trans Kft.</t>
  </si>
  <si>
    <r>
      <rPr>
        <strike/>
        <sz val="8"/>
        <rFont val="Arial"/>
        <family val="2"/>
        <charset val="238"/>
      </rPr>
      <t>működési engedély visszavonva</t>
    </r>
    <r>
      <rPr>
        <strike/>
        <sz val="7"/>
        <rFont val="Arial"/>
        <family val="2"/>
        <charset val="238"/>
      </rPr>
      <t xml:space="preserve"> 2014.05.26</t>
    </r>
    <r>
      <rPr>
        <sz val="8"/>
        <rFont val="Arial"/>
        <family val="2"/>
        <charset val="238"/>
      </rPr>
      <t xml:space="preserve">.  </t>
    </r>
  </si>
  <si>
    <r>
      <t xml:space="preserve">Jászkiséri Halas Kft. </t>
    </r>
    <r>
      <rPr>
        <strike/>
        <sz val="7"/>
        <rFont val="Arial"/>
        <family val="2"/>
        <charset val="238"/>
      </rPr>
      <t>2014.02.07</t>
    </r>
  </si>
  <si>
    <t>előkészített halászati termék</t>
  </si>
  <si>
    <t xml:space="preserve"> I-HT Ker Zrt.</t>
  </si>
  <si>
    <r>
      <t xml:space="preserve">Harangod-Mag Kft. </t>
    </r>
    <r>
      <rPr>
        <sz val="7"/>
        <rFont val="Arial"/>
        <family val="2"/>
        <charset val="238"/>
      </rPr>
      <t>2019.03.05</t>
    </r>
  </si>
  <si>
    <r>
      <t xml:space="preserve">Hegyalja-Bos Kft. </t>
    </r>
    <r>
      <rPr>
        <strike/>
        <sz val="7"/>
        <rFont val="Arial"/>
        <family val="2"/>
        <charset val="238"/>
      </rPr>
      <t>2014.09.11</t>
    </r>
  </si>
  <si>
    <t>Harangod-Mag Kft.</t>
  </si>
  <si>
    <r>
      <t xml:space="preserve">MSM </t>
    </r>
    <r>
      <rPr>
        <sz val="7"/>
        <rFont val="Arial"/>
        <family val="2"/>
        <charset val="238"/>
      </rPr>
      <t>2019.03.11</t>
    </r>
  </si>
  <si>
    <r>
      <t xml:space="preserve">MM </t>
    </r>
    <r>
      <rPr>
        <sz val="7"/>
        <rFont val="Arial"/>
        <family val="2"/>
        <charset val="238"/>
      </rPr>
      <t xml:space="preserve">2017.04.24.                           </t>
    </r>
    <r>
      <rPr>
        <sz val="10"/>
        <rFont val="Arial"/>
        <family val="2"/>
        <charset val="238"/>
      </rPr>
      <t>MSM</t>
    </r>
    <r>
      <rPr>
        <sz val="7"/>
        <rFont val="Arial"/>
        <family val="2"/>
        <charset val="238"/>
      </rPr>
      <t xml:space="preserve"> 2019.03.11</t>
    </r>
  </si>
  <si>
    <t xml:space="preserve">Barbara 85 Bt. </t>
  </si>
  <si>
    <r>
      <t xml:space="preserve">magas hőfokon hőkezelt csirkemell, és panirozott termék </t>
    </r>
    <r>
      <rPr>
        <sz val="7"/>
        <rFont val="Arial"/>
        <family val="2"/>
        <charset val="238"/>
      </rPr>
      <t>2018.12.04</t>
    </r>
  </si>
  <si>
    <r>
      <rPr>
        <strike/>
        <sz val="8"/>
        <color indexed="8"/>
        <rFont val="Arial"/>
        <family val="2"/>
        <charset val="238"/>
      </rPr>
      <t>Felfüggesztve</t>
    </r>
    <r>
      <rPr>
        <strike/>
        <sz val="7"/>
        <color indexed="8"/>
        <rFont val="Arial"/>
        <family val="2"/>
        <charset val="238"/>
      </rPr>
      <t xml:space="preserve"> 2013.08.09         </t>
    </r>
    <r>
      <rPr>
        <strike/>
        <sz val="8"/>
        <color indexed="8"/>
        <rFont val="Arial"/>
        <family val="2"/>
        <charset val="238"/>
      </rPr>
      <t>újra engedélyezve</t>
    </r>
    <r>
      <rPr>
        <strike/>
        <sz val="7"/>
        <color indexed="8"/>
        <rFont val="Arial"/>
        <family val="2"/>
        <charset val="238"/>
      </rPr>
      <t xml:space="preserve"> 2014.06.27  </t>
    </r>
  </si>
  <si>
    <r>
      <t xml:space="preserve">Magyar Vadak Húsfeldolgozó Kft. </t>
    </r>
    <r>
      <rPr>
        <strike/>
        <sz val="7"/>
        <rFont val="Arial"/>
        <family val="2"/>
        <charset val="238"/>
      </rPr>
      <t>2013.08.09</t>
    </r>
  </si>
  <si>
    <t>HU 1452</t>
  </si>
  <si>
    <r>
      <t xml:space="preserve">Dombka 2003 Zrt. </t>
    </r>
    <r>
      <rPr>
        <sz val="7"/>
        <rFont val="Arial CE"/>
        <charset val="238"/>
      </rPr>
      <t>2018.12.17</t>
    </r>
  </si>
  <si>
    <t>4492 Dombrád, Vay Á. U. 1287/2 hrsz.</t>
  </si>
  <si>
    <t>HU 1458</t>
  </si>
  <si>
    <r>
      <t xml:space="preserve">Vári és Társai Svábhús Kft. </t>
    </r>
    <r>
      <rPr>
        <sz val="7"/>
        <rFont val="Arial CE"/>
        <charset val="238"/>
      </rPr>
      <t>2019.02.21</t>
    </r>
  </si>
  <si>
    <r>
      <t xml:space="preserve">Vári és Társai Svábhús Kft </t>
    </r>
    <r>
      <rPr>
        <sz val="7"/>
        <rFont val="Arial CE"/>
        <charset val="238"/>
      </rPr>
      <t>2019.02.21</t>
    </r>
  </si>
  <si>
    <t>4722 Nyírmeggyes, Dózsa Gy. u. 1166/1 hrsz</t>
  </si>
  <si>
    <t xml:space="preserve">Vári és Társai Svábhús Kft. </t>
  </si>
  <si>
    <r>
      <rPr>
        <strike/>
        <sz val="10"/>
        <rFont val="Arial CE"/>
        <charset val="238"/>
      </rPr>
      <t xml:space="preserve">Hegyalja Bos Kft. érlelő üzem </t>
    </r>
    <r>
      <rPr>
        <strike/>
        <sz val="7"/>
        <rFont val="Arial CE"/>
        <charset val="238"/>
      </rPr>
      <t>2017.04.07</t>
    </r>
    <r>
      <rPr>
        <sz val="7"/>
        <rFont val="Arial CE"/>
        <charset val="238"/>
      </rPr>
      <t xml:space="preserve">.                                                         </t>
    </r>
    <r>
      <rPr>
        <sz val="10"/>
        <rFont val="Arial CE"/>
        <charset val="238"/>
      </rPr>
      <t>"Harangod - Mag" Kft</t>
    </r>
    <r>
      <rPr>
        <sz val="7"/>
        <rFont val="Arial CE"/>
        <charset val="238"/>
      </rPr>
      <t>. 2019.03.12</t>
    </r>
  </si>
  <si>
    <t>"Harangod - Mag" Kft.</t>
  </si>
  <si>
    <r>
      <t xml:space="preserve">P,                               </t>
    </r>
    <r>
      <rPr>
        <strike/>
        <sz val="10"/>
        <color indexed="8"/>
        <rFont val="Arial"/>
        <family val="2"/>
        <charset val="238"/>
      </rPr>
      <t xml:space="preserve">R </t>
    </r>
    <r>
      <rPr>
        <strike/>
        <sz val="7"/>
        <color indexed="8"/>
        <rFont val="Arial"/>
        <family val="2"/>
        <charset val="238"/>
      </rPr>
      <t>2017.11.13</t>
    </r>
  </si>
  <si>
    <t xml:space="preserve">Kis-Sipos-Trade Kft. </t>
  </si>
  <si>
    <t>HU 1463</t>
  </si>
  <si>
    <r>
      <t xml:space="preserve">Magyar Vöröskereszt Borsod-Abaúj-Zemplém Megyei Szervezete </t>
    </r>
    <r>
      <rPr>
        <sz val="7"/>
        <rFont val="Arial CE"/>
        <charset val="238"/>
      </rPr>
      <t>2019.03.20</t>
    </r>
    <r>
      <rPr>
        <sz val="10"/>
        <rFont val="Arial CE"/>
        <family val="2"/>
        <charset val="238"/>
      </rPr>
      <t>.</t>
    </r>
  </si>
  <si>
    <t>Magyar Vöröskereszt</t>
  </si>
  <si>
    <t>CS                         RW</t>
  </si>
  <si>
    <t>B,P,O,C,S, A</t>
  </si>
  <si>
    <t>A,B,C,L,O,P, R,S,fG,wA,wL, wU,wG, fl,fish, sn,BM,rákféle,és egyéb gerinctelen víziállatok</t>
  </si>
  <si>
    <r>
      <t xml:space="preserve">Multikon Élelmiszer Export-Import Kft. </t>
    </r>
    <r>
      <rPr>
        <sz val="7"/>
        <color indexed="8"/>
        <rFont val="Arial"/>
        <family val="2"/>
        <charset val="238"/>
      </rPr>
      <t>2018.08.21.</t>
    </r>
  </si>
  <si>
    <r>
      <t xml:space="preserve">2049 Diósd, Vadrózsa </t>
    </r>
    <r>
      <rPr>
        <strike/>
        <sz val="10"/>
        <color indexed="8"/>
        <rFont val="Arial"/>
        <family val="2"/>
        <charset val="238"/>
      </rPr>
      <t>u. hrsz. 1387/74</t>
    </r>
    <r>
      <rPr>
        <sz val="10"/>
        <color indexed="8"/>
        <rFont val="Arial"/>
        <family val="2"/>
        <charset val="238"/>
      </rPr>
      <t>. köz 2. / Pest</t>
    </r>
  </si>
  <si>
    <r>
      <t xml:space="preserve">Szegilong Község Önkormányzat </t>
    </r>
    <r>
      <rPr>
        <strike/>
        <sz val="7"/>
        <rFont val="Arial CE"/>
        <family val="2"/>
        <charset val="238"/>
      </rPr>
      <t>2016.09.13</t>
    </r>
  </si>
  <si>
    <r>
      <t xml:space="preserve">"Longi - Vágóhíd" Kézműves Élelmiszereket Előállító, Kereskedelmi és Szolgáltató Szociális Szövetkezet </t>
    </r>
    <r>
      <rPr>
        <sz val="7"/>
        <rFont val="Arial CE"/>
        <charset val="238"/>
      </rPr>
      <t>2019.03.22</t>
    </r>
  </si>
  <si>
    <t>HU 1464</t>
  </si>
  <si>
    <r>
      <t xml:space="preserve">Er-Chicken Kft. </t>
    </r>
    <r>
      <rPr>
        <sz val="7"/>
        <rFont val="Arial CE"/>
        <charset val="238"/>
      </rPr>
      <t>2019.03.26</t>
    </r>
  </si>
  <si>
    <t>2451 Ercsi, Ipari park 2823. hrsz / Fejér</t>
  </si>
  <si>
    <t>Er-Chicken Kft.</t>
  </si>
  <si>
    <r>
      <t xml:space="preserve">A1, A2, A3,                  P </t>
    </r>
    <r>
      <rPr>
        <sz val="7"/>
        <rFont val="Arial"/>
        <family val="2"/>
        <charset val="238"/>
      </rPr>
      <t>2019.03.28</t>
    </r>
  </si>
  <si>
    <t xml:space="preserve">A1, A2, A3,      </t>
  </si>
  <si>
    <r>
      <t xml:space="preserve">A1, A2, A3,                                                                                                                                  A, P </t>
    </r>
    <r>
      <rPr>
        <sz val="7"/>
        <rFont val="Arial"/>
        <family val="2"/>
        <charset val="238"/>
      </rPr>
      <t>2019.03.28</t>
    </r>
  </si>
  <si>
    <t>Hungerit Baromfifeldolgozó</t>
  </si>
  <si>
    <t>Damó Péter</t>
  </si>
  <si>
    <t xml:space="preserve"> Free Meat Kft.</t>
  </si>
  <si>
    <t xml:space="preserve">5630 Békés, Szarvasi u. 66. / Békés </t>
  </si>
  <si>
    <t>Békés Energia Kft.</t>
  </si>
  <si>
    <r>
      <rPr>
        <strike/>
        <sz val="10"/>
        <color indexed="8"/>
        <rFont val="Arial"/>
        <family val="2"/>
        <charset val="238"/>
      </rPr>
      <t>TEHAG</t>
    </r>
    <r>
      <rPr>
        <sz val="10"/>
        <color indexed="8"/>
        <rFont val="Arial"/>
        <family val="2"/>
        <charset val="238"/>
      </rPr>
      <t xml:space="preserve"> </t>
    </r>
  </si>
  <si>
    <t>RW                            CS</t>
  </si>
  <si>
    <t>RW 
CS</t>
  </si>
  <si>
    <r>
      <t xml:space="preserve">fish,                             B </t>
    </r>
    <r>
      <rPr>
        <sz val="7"/>
        <rFont val="Arial"/>
        <family val="2"/>
        <charset val="238"/>
      </rPr>
      <t>2017.02.20</t>
    </r>
  </si>
  <si>
    <r>
      <t xml:space="preserve">2881 Ászár, Köztársaság </t>
    </r>
    <r>
      <rPr>
        <strike/>
        <sz val="10"/>
        <rFont val="Arial"/>
        <family val="2"/>
        <charset val="238"/>
      </rPr>
      <t>út 2.</t>
    </r>
    <r>
      <rPr>
        <sz val="11"/>
        <color theme="1"/>
        <rFont val="Calibri"/>
        <family val="2"/>
        <charset val="238"/>
        <scheme val="minor"/>
      </rPr>
      <t xml:space="preserve"> u. 10. / </t>
    </r>
    <r>
      <rPr>
        <sz val="10"/>
        <color theme="1"/>
        <rFont val="Arial"/>
        <family val="2"/>
        <charset val="238"/>
      </rPr>
      <t>Komárom-Esztergom</t>
    </r>
  </si>
  <si>
    <t>Natural Meat Innova Kft.</t>
  </si>
  <si>
    <t>MM                           MP</t>
  </si>
  <si>
    <t>7751 Szederkény, Jókai u. 569/5 hrsz. / Baranya</t>
  </si>
  <si>
    <t xml:space="preserve">7747 Birján, Szent István u. 8. és 199/5 hrsz. </t>
  </si>
  <si>
    <t>6400 Kiskunhalas, Vasút u. 21. / Bács- Kiskun</t>
  </si>
  <si>
    <r>
      <rPr>
        <strike/>
        <sz val="10"/>
        <color indexed="8"/>
        <rFont val="Arial"/>
        <family val="2"/>
        <charset val="238"/>
      </rPr>
      <t>A1,</t>
    </r>
    <r>
      <rPr>
        <sz val="10"/>
        <color indexed="8"/>
        <rFont val="Arial"/>
        <family val="2"/>
        <charset val="238"/>
      </rPr>
      <t xml:space="preserve"> L</t>
    </r>
  </si>
  <si>
    <t xml:space="preserve">MM                                  MP                                                         MSM </t>
  </si>
  <si>
    <t>MP                                     MM</t>
  </si>
  <si>
    <t>9011 Győr, Honfoglalás u. 48. /  Győr-Moson-Sopron</t>
  </si>
  <si>
    <t>4181 Nádudvar, Mihályhalmi útfél 6029/2 hrsz.</t>
  </si>
  <si>
    <r>
      <t xml:space="preserve">MM </t>
    </r>
    <r>
      <rPr>
        <sz val="7"/>
        <rFont val="Arial"/>
        <family val="2"/>
        <charset val="238"/>
      </rPr>
      <t xml:space="preserve">2015.06.09.                           </t>
    </r>
    <r>
      <rPr>
        <sz val="10"/>
        <rFont val="Arial"/>
        <family val="2"/>
        <charset val="238"/>
      </rPr>
      <t>MP</t>
    </r>
    <r>
      <rPr>
        <sz val="7"/>
        <rFont val="Arial"/>
        <family val="2"/>
        <charset val="238"/>
      </rPr>
      <t xml:space="preserve"> 2015.06.09</t>
    </r>
  </si>
  <si>
    <t>MM                               MP</t>
  </si>
  <si>
    <t>4080 Hajdúnánás, Böszörményi u. 2.  / Hajdú-Bihar</t>
  </si>
  <si>
    <t xml:space="preserve">4002 Debrecen, Balmazújvárosi út 10. </t>
  </si>
  <si>
    <r>
      <t xml:space="preserve">MM                                             MP </t>
    </r>
    <r>
      <rPr>
        <sz val="7"/>
        <color indexed="8"/>
        <rFont val="Arial"/>
        <family val="2"/>
        <charset val="238"/>
      </rPr>
      <t>2013.03.29</t>
    </r>
  </si>
  <si>
    <r>
      <t xml:space="preserve">Húsipari Vállalat Zrt.  </t>
    </r>
    <r>
      <rPr>
        <sz val="7"/>
        <rFont val="Arial"/>
        <family val="2"/>
        <charset val="238"/>
      </rPr>
      <t xml:space="preserve">2012.04.13.                   </t>
    </r>
    <r>
      <rPr>
        <strike/>
        <sz val="10"/>
        <rFont val="Arial"/>
        <family val="2"/>
        <charset val="238"/>
      </rPr>
      <t xml:space="preserve"> Húspiac Kft.</t>
    </r>
  </si>
  <si>
    <t xml:space="preserve"> hrsz. / Pest</t>
  </si>
  <si>
    <t>2373 Dabas-Gyón,Tatárszentgyörgyi u.0328/3</t>
  </si>
  <si>
    <r>
      <t xml:space="preserve">MM </t>
    </r>
    <r>
      <rPr>
        <sz val="7"/>
        <rFont val="Arial"/>
        <family val="2"/>
        <charset val="238"/>
      </rPr>
      <t xml:space="preserve">2014.08.27.                         </t>
    </r>
    <r>
      <rPr>
        <sz val="10"/>
        <rFont val="Arial"/>
        <family val="2"/>
        <charset val="238"/>
      </rPr>
      <t>MP</t>
    </r>
    <r>
      <rPr>
        <sz val="7"/>
        <rFont val="Arial"/>
        <family val="2"/>
        <charset val="238"/>
      </rPr>
      <t xml:space="preserve"> 2014.08.27</t>
    </r>
  </si>
  <si>
    <t>MP                                                  MM</t>
  </si>
  <si>
    <r>
      <t xml:space="preserve">Ship's Supply Budapest Kft. </t>
    </r>
    <r>
      <rPr>
        <sz val="7"/>
        <rFont val="Arial CE"/>
        <charset val="238"/>
      </rPr>
      <t>2018.03.22</t>
    </r>
  </si>
  <si>
    <t>1184 Budapest XVIII. ker. Lakatos utca 65. sz.  4/4. épület / Pest</t>
  </si>
  <si>
    <r>
      <t xml:space="preserve">MM </t>
    </r>
    <r>
      <rPr>
        <sz val="7"/>
        <rFont val="Arial"/>
        <family val="2"/>
        <charset val="238"/>
      </rPr>
      <t xml:space="preserve">2007.03.19.                         </t>
    </r>
    <r>
      <rPr>
        <sz val="10"/>
        <rFont val="Arial"/>
        <family val="2"/>
        <charset val="238"/>
      </rPr>
      <t xml:space="preserve"> MP</t>
    </r>
    <r>
      <rPr>
        <sz val="7"/>
        <rFont val="Arial"/>
        <family val="2"/>
        <charset val="238"/>
      </rPr>
      <t xml:space="preserve"> 2008.09.12.                                    </t>
    </r>
    <r>
      <rPr>
        <sz val="10"/>
        <rFont val="Arial"/>
        <family val="2"/>
        <charset val="238"/>
      </rPr>
      <t>MSM</t>
    </r>
    <r>
      <rPr>
        <sz val="7"/>
        <rFont val="Arial"/>
        <family val="2"/>
        <charset val="238"/>
      </rPr>
      <t xml:space="preserve"> 2017.04.25    </t>
    </r>
  </si>
  <si>
    <t>P, B                                P                                            P</t>
  </si>
  <si>
    <t>MM                                                  MP</t>
  </si>
  <si>
    <r>
      <t xml:space="preserve">MM </t>
    </r>
    <r>
      <rPr>
        <sz val="7"/>
        <rFont val="Arial"/>
        <family val="2"/>
        <charset val="238"/>
      </rPr>
      <t xml:space="preserve">2015.01.20.                                            </t>
    </r>
    <r>
      <rPr>
        <sz val="10"/>
        <rFont val="Arial"/>
        <family val="2"/>
        <charset val="238"/>
      </rPr>
      <t>MP</t>
    </r>
    <r>
      <rPr>
        <sz val="7"/>
        <rFont val="Arial"/>
        <family val="2"/>
        <charset val="238"/>
      </rPr>
      <t xml:space="preserve"> 2016.02.01</t>
    </r>
  </si>
  <si>
    <t>4244 Újfehértó, Gyár út 2. 0809/5 hrsz, 3. sz. üzem / Szabolcs-Szatmár-Bereg</t>
  </si>
  <si>
    <t>4542 Petneháza, kűlterület 091/9 hrsz. / Szabolcs-Szatmár-Bereg</t>
  </si>
  <si>
    <r>
      <t xml:space="preserve">MP                    </t>
    </r>
    <r>
      <rPr>
        <sz val="7"/>
        <rFont val="Arial"/>
        <family val="2"/>
        <charset val="238"/>
      </rPr>
      <t xml:space="preserve">                               </t>
    </r>
    <r>
      <rPr>
        <sz val="10"/>
        <rFont val="Arial"/>
        <family val="2"/>
        <charset val="238"/>
      </rPr>
      <t>MSM</t>
    </r>
    <r>
      <rPr>
        <sz val="7"/>
        <rFont val="Arial"/>
        <family val="2"/>
        <charset val="238"/>
      </rPr>
      <t xml:space="preserve"> 2012.10.15</t>
    </r>
  </si>
  <si>
    <r>
      <t xml:space="preserve">Tranzit Food Baromfifeldolgozó és Élelmiszeripari Kft. </t>
    </r>
    <r>
      <rPr>
        <sz val="7"/>
        <rFont val="Arial"/>
        <family val="2"/>
        <charset val="238"/>
      </rPr>
      <t>2017.02.28</t>
    </r>
  </si>
  <si>
    <t>4300 Nyírbátor, hrsz. 0207/2 / Szabolcs-Szatmár-Bereg</t>
  </si>
  <si>
    <t>4362 Nyírgelse, Debreceni út 1. / Szabolcs-Szatmár-Bereg</t>
  </si>
  <si>
    <t>A, B, P                                                    A</t>
  </si>
  <si>
    <t>4600 Kisvárda, Mátyás Király u. 34. /  Szabolcs-Szatmár-Bereg</t>
  </si>
  <si>
    <t xml:space="preserve"> Kft</t>
  </si>
  <si>
    <t>Taravis Baromfi és Élelmiszeripari</t>
  </si>
  <si>
    <t>MP                                                             MSM</t>
  </si>
  <si>
    <t>A1,A4,B,P,O                                                                  A1,A4</t>
  </si>
  <si>
    <r>
      <t xml:space="preserve">MSM </t>
    </r>
    <r>
      <rPr>
        <sz val="7"/>
        <rFont val="Arial"/>
        <family val="2"/>
        <charset val="238"/>
      </rPr>
      <t xml:space="preserve">2015.06.30.                                               </t>
    </r>
    <r>
      <rPr>
        <sz val="10"/>
        <rFont val="Arial"/>
        <family val="2"/>
        <charset val="238"/>
      </rPr>
      <t xml:space="preserve"> MP                                                              MM</t>
    </r>
  </si>
  <si>
    <r>
      <t xml:space="preserve">MP                                                      MM </t>
    </r>
    <r>
      <rPr>
        <sz val="7"/>
        <rFont val="Arial"/>
        <family val="2"/>
        <charset val="238"/>
      </rPr>
      <t>2015.04.30</t>
    </r>
  </si>
  <si>
    <t>Rem-Bó Kft</t>
  </si>
  <si>
    <t>FFPP                               PP</t>
  </si>
  <si>
    <t>7934 Almamellék-Korcsánypuszta 021/23 hrsz. / Baranya</t>
  </si>
  <si>
    <t>7700 Mohács, Dózsa György utca 38. / Baranya</t>
  </si>
  <si>
    <t>9062 Kisbajcs, Arany J. u. 22. / Győr-Moson-Sopron</t>
  </si>
  <si>
    <t>FFPP                               PP                                                 MSFP</t>
  </si>
  <si>
    <r>
      <rPr>
        <sz val="10"/>
        <rFont val="Arial"/>
        <family val="2"/>
        <charset val="238"/>
      </rPr>
      <t xml:space="preserve">Császár András e.v. </t>
    </r>
    <r>
      <rPr>
        <sz val="7"/>
        <rFont val="Arial"/>
        <family val="2"/>
        <charset val="238"/>
      </rPr>
      <t>2014.03.28</t>
    </r>
    <r>
      <rPr>
        <sz val="10"/>
        <rFont val="Arial"/>
        <family val="2"/>
        <charset val="238"/>
      </rPr>
      <t xml:space="preserve">.                </t>
    </r>
    <r>
      <rPr>
        <strike/>
        <sz val="10"/>
        <rFont val="Arial"/>
        <family val="2"/>
        <charset val="238"/>
      </rPr>
      <t>Csaszi Halbolt</t>
    </r>
  </si>
  <si>
    <r>
      <t>Hungaroshrimp Kft</t>
    </r>
    <r>
      <rPr>
        <sz val="10"/>
        <rFont val="Arial"/>
        <family val="2"/>
        <charset val="238"/>
      </rPr>
      <t xml:space="preserve">.                              </t>
    </r>
    <r>
      <rPr>
        <strike/>
        <sz val="10"/>
        <rFont val="Arial"/>
        <family val="2"/>
        <charset val="238"/>
      </rPr>
      <t xml:space="preserve">PLP Seafood Hungary </t>
    </r>
  </si>
  <si>
    <r>
      <t xml:space="preserve">2182 Domony, </t>
    </r>
    <r>
      <rPr>
        <strike/>
        <sz val="10"/>
        <rFont val="Arial"/>
        <family val="2"/>
        <charset val="238"/>
      </rPr>
      <t>Petőfi út 24</t>
    </r>
    <r>
      <rPr>
        <sz val="10"/>
        <rFont val="Arial"/>
        <family val="2"/>
        <charset val="238"/>
      </rPr>
      <t>. Fő út 91. / Pest</t>
    </r>
  </si>
  <si>
    <t>2045 Törökbálint, Hosszúrét 042/104 hrsz / Pest</t>
  </si>
  <si>
    <t>2021 Tahitótfalu, Külterület 83/114 hrsz. / Pest</t>
  </si>
  <si>
    <t>PP                                                CC</t>
  </si>
  <si>
    <t>4267 Penészlek, Táncsics út 2. / Szabolcs-Szatmár-Bereg</t>
  </si>
  <si>
    <t>5136 Jászszentandrás, Külterület hrsz.: 05/65 Felsőtanyai út 12. / Jász-Nagykun-Szolnok</t>
  </si>
  <si>
    <r>
      <t>KO-BOR Hús Kft.</t>
    </r>
    <r>
      <rPr>
        <strike/>
        <sz val="7"/>
        <rFont val="Arial"/>
        <family val="2"/>
        <charset val="238"/>
      </rPr>
      <t xml:space="preserve"> (2009.06.30.)</t>
    </r>
    <r>
      <rPr>
        <strike/>
        <sz val="10"/>
        <rFont val="Arial"/>
        <family val="2"/>
        <charset val="238"/>
      </rPr>
      <t xml:space="preserve">
CENTRAL MEAT Kft. </t>
    </r>
    <r>
      <rPr>
        <strike/>
        <sz val="7"/>
        <rFont val="Arial"/>
        <family val="2"/>
        <charset val="238"/>
      </rPr>
      <t>2011.01.27.</t>
    </r>
  </si>
  <si>
    <r>
      <t xml:space="preserve">CP </t>
    </r>
    <r>
      <rPr>
        <sz val="7"/>
        <rFont val="Arial"/>
        <family val="2"/>
        <charset val="238"/>
      </rPr>
      <t>2009.12.18.</t>
    </r>
  </si>
  <si>
    <r>
      <t xml:space="preserve">zsírsütés, </t>
    </r>
    <r>
      <rPr>
        <sz val="10"/>
        <rFont val="Arial"/>
        <family val="2"/>
        <charset val="238"/>
      </rPr>
      <t>st</t>
    </r>
  </si>
  <si>
    <t>Orosz Nikoletta</t>
  </si>
  <si>
    <r>
      <t xml:space="preserve">Hajdúhús 2000 Kft. Húsipari Szakmunkásképző Gyakorlati - Elméleti Oktatási Bázis (húsipari kisüzem) </t>
    </r>
    <r>
      <rPr>
        <sz val="7"/>
        <color indexed="8"/>
        <rFont val="Arial"/>
        <family val="2"/>
        <charset val="238"/>
      </rPr>
      <t>2013.09.25</t>
    </r>
  </si>
  <si>
    <t>2314 Halásztelek, Ady E. u. 2. / Pest</t>
  </si>
  <si>
    <r>
      <t xml:space="preserve"> Pápai Hús Zrt. Fa</t>
    </r>
    <r>
      <rPr>
        <sz val="10"/>
        <rFont val="Arial"/>
        <family val="2"/>
        <charset val="238"/>
      </rPr>
      <t>.</t>
    </r>
    <r>
      <rPr>
        <sz val="11"/>
        <color theme="1"/>
        <rFont val="Calibri"/>
        <family val="2"/>
        <charset val="238"/>
        <scheme val="minor"/>
      </rPr>
      <t xml:space="preserve">                </t>
    </r>
  </si>
  <si>
    <t>HU 1468</t>
  </si>
  <si>
    <t>8921 Zalaszentiván, Hunyadi u. 34/B  / Zala</t>
  </si>
  <si>
    <t>Dama-Tura Kft.</t>
  </si>
  <si>
    <t>Tóth Attila ev.</t>
  </si>
  <si>
    <r>
      <t>MEAT Expert Kft.</t>
    </r>
    <r>
      <rPr>
        <strike/>
        <sz val="7"/>
        <rFont val="Arial"/>
        <family val="2"/>
        <charset val="238"/>
      </rPr>
      <t xml:space="preserve"> 2017.06.15.                                              </t>
    </r>
    <r>
      <rPr>
        <strike/>
        <sz val="10"/>
        <rFont val="Arial"/>
        <family val="2"/>
        <charset val="238"/>
      </rPr>
      <t/>
    </r>
  </si>
  <si>
    <t xml:space="preserve"> 2018.07.30</t>
  </si>
  <si>
    <t>4273 Hajdúbagos, Kertalja u. 20. / Hajdú-Bihar</t>
  </si>
  <si>
    <r>
      <t xml:space="preserve">MP </t>
    </r>
    <r>
      <rPr>
        <sz val="7"/>
        <rFont val="Arial"/>
        <family val="2"/>
        <charset val="238"/>
      </rPr>
      <t>2019.04.11</t>
    </r>
  </si>
  <si>
    <r>
      <rPr>
        <sz val="8"/>
        <color indexed="8"/>
        <rFont val="Arial"/>
        <family val="2"/>
        <charset val="238"/>
      </rPr>
      <t xml:space="preserve">érlelt marhahús előállítás </t>
    </r>
    <r>
      <rPr>
        <sz val="7"/>
        <color indexed="8"/>
        <rFont val="Arial"/>
        <family val="2"/>
        <charset val="238"/>
      </rPr>
      <t>2019.04.11</t>
    </r>
  </si>
  <si>
    <t>19-TCS-002</t>
  </si>
  <si>
    <t>HU 1460</t>
  </si>
  <si>
    <t>3390 Füzesabony, Pusztaszikszó 0339/8. hrsz. / Heves</t>
  </si>
  <si>
    <t xml:space="preserve">Kro-Fe Kft. </t>
  </si>
  <si>
    <t>hamburger húspogácsa fagyasztás</t>
  </si>
  <si>
    <t>HU 1465</t>
  </si>
  <si>
    <t>2254 Szentmártonkáta, Szúnyogos dűlő 0165/102 hrsz. / Pest</t>
  </si>
  <si>
    <t>Kakuk István</t>
  </si>
  <si>
    <t>mp, pap</t>
  </si>
  <si>
    <t>2317 Szigetcsép, Dózsa György u. hrsz.  0116/10/ Pest</t>
  </si>
  <si>
    <t xml:space="preserve">Rosd Gasztro </t>
  </si>
  <si>
    <t>02-TCS-006</t>
  </si>
  <si>
    <t>bél, gyomor, hólyag ürítés, tisztítás</t>
  </si>
  <si>
    <t>HU-11-TCS-015</t>
  </si>
  <si>
    <r>
      <t xml:space="preserve">Karancskeszi Község Önkormányzata </t>
    </r>
    <r>
      <rPr>
        <sz val="7"/>
        <rFont val="Arial"/>
        <family val="2"/>
        <charset val="238"/>
      </rPr>
      <t>2019.04.25</t>
    </r>
  </si>
  <si>
    <t xml:space="preserve">3183 Karancskeszi, Béke út 286 hrsz. / Nógrád </t>
  </si>
  <si>
    <t>Karancskeszi Község</t>
  </si>
  <si>
    <t>11-TCS-015</t>
  </si>
  <si>
    <r>
      <t xml:space="preserve">A. RÉSZ (Part A): ÁLLATI EREDETŰ ÉLELMISZER </t>
    </r>
    <r>
      <rPr>
        <sz val="11"/>
        <color theme="1"/>
        <rFont val="Calibri"/>
        <family val="2"/>
        <charset val="238"/>
        <scheme val="minor"/>
      </rPr>
      <t>(Food of animal origin)</t>
    </r>
  </si>
  <si>
    <t>1.</t>
  </si>
  <si>
    <t>2.</t>
  </si>
  <si>
    <t>3.</t>
  </si>
  <si>
    <t>4.</t>
  </si>
  <si>
    <t>5.</t>
  </si>
  <si>
    <t>6.</t>
  </si>
  <si>
    <t>7.</t>
  </si>
  <si>
    <t>Bioháló 4 You Bt.</t>
  </si>
  <si>
    <t>Prázmári Mihály</t>
  </si>
  <si>
    <t>Ezerjófű Gyógynövény Kft.</t>
  </si>
  <si>
    <t>Bioverzum Kft.</t>
  </si>
  <si>
    <t>Ökovital Kft.</t>
  </si>
  <si>
    <t>Soya Line Kft.</t>
  </si>
  <si>
    <t>9400 Sopron, Lehár Ferenc u. 109. / Győr-Moson-Sopron</t>
  </si>
  <si>
    <t>8900 Zalaegerszeg, Rózsavölgyi u. 17. / Zala</t>
  </si>
  <si>
    <t>8992 Boncodfölde, Petőfi u. 9. / Zala</t>
  </si>
  <si>
    <t>2233 Ecser, Rákóczi út 52. / Pest</t>
  </si>
  <si>
    <t>2134 Sződ, Szent István út 4. / Pest</t>
  </si>
  <si>
    <t>1152 Budapest, Kiss Ernő u. 35-37. / Pest</t>
  </si>
  <si>
    <t>8000 Székesfehérvár, Fecskeparti u. 13./Fejér</t>
  </si>
  <si>
    <r>
      <t xml:space="preserve">PP </t>
    </r>
    <r>
      <rPr>
        <sz val="7"/>
        <rFont val="Arial"/>
        <family val="2"/>
        <charset val="238"/>
      </rPr>
      <t>2019.03.19</t>
    </r>
  </si>
  <si>
    <t>P, B, A1</t>
  </si>
  <si>
    <t xml:space="preserve">Gastro Frozen Food Kft. </t>
  </si>
  <si>
    <t>HU 1466</t>
  </si>
  <si>
    <t>1107 Budapest, Fertő u. 14. / Pest</t>
  </si>
  <si>
    <t xml:space="preserve">Bóbitás Express Kft. </t>
  </si>
  <si>
    <t>HU-13-TCS-005</t>
  </si>
  <si>
    <r>
      <t xml:space="preserve">Litresits Gábor ev. </t>
    </r>
    <r>
      <rPr>
        <sz val="7"/>
        <rFont val="Arial"/>
        <family val="2"/>
        <charset val="238"/>
      </rPr>
      <t>2019.04.29</t>
    </r>
  </si>
  <si>
    <t>8700 Marcali, 027/14. hrsz. / Somogy</t>
  </si>
  <si>
    <t xml:space="preserve">Litresits Gábor </t>
  </si>
  <si>
    <t>13-TCS-005</t>
  </si>
  <si>
    <t>HU 1470</t>
  </si>
  <si>
    <r>
      <t xml:space="preserve">Hajdúhadház Város Önkormányzat </t>
    </r>
    <r>
      <rPr>
        <sz val="7"/>
        <rFont val="Arial CE"/>
        <charset val="238"/>
      </rPr>
      <t>2019.04.26</t>
    </r>
  </si>
  <si>
    <t>4242 Hajdúhadház, Dr. Földi János u. 59/a</t>
  </si>
  <si>
    <t xml:space="preserve">st </t>
  </si>
  <si>
    <t>P, O, C</t>
  </si>
  <si>
    <t>Hajdúhadház Város</t>
  </si>
  <si>
    <t>4400 Nyíregyháza, Debreceni út 267. /  Szabolcs-Szatmár-Bereg</t>
  </si>
  <si>
    <t>HU 1471</t>
  </si>
  <si>
    <r>
      <t xml:space="preserve">Kertax Kft. </t>
    </r>
    <r>
      <rPr>
        <sz val="7"/>
        <rFont val="Arial CE"/>
        <charset val="238"/>
      </rPr>
      <t>2019.05.02</t>
    </r>
  </si>
  <si>
    <t>8725 Iharosberény, Hrsz. 0143/1 / Somogy</t>
  </si>
  <si>
    <t>Kertax Kft.</t>
  </si>
  <si>
    <r>
      <t xml:space="preserve">A. RÉSZ </t>
    </r>
    <r>
      <rPr>
        <sz val="11"/>
        <rFont val="Calibri"/>
        <family val="2"/>
        <charset val="238"/>
        <scheme val="minor"/>
      </rPr>
      <t>(Part A)</t>
    </r>
    <r>
      <rPr>
        <b/>
        <sz val="10"/>
        <rFont val="Arial"/>
        <family val="2"/>
        <charset val="238"/>
      </rPr>
      <t xml:space="preserve">: ÁLLATI EREDETŰ ÉLELMISZER </t>
    </r>
    <r>
      <rPr>
        <sz val="11"/>
        <color theme="1"/>
        <rFont val="Calibri"/>
        <family val="2"/>
        <charset val="238"/>
        <scheme val="minor"/>
      </rPr>
      <t>(Food of animal origin)</t>
    </r>
  </si>
  <si>
    <r>
      <t xml:space="preserve">B. RÉSZ </t>
    </r>
    <r>
      <rPr>
        <sz val="11"/>
        <rFont val="Calibri"/>
        <family val="2"/>
        <charset val="238"/>
        <scheme val="minor"/>
      </rPr>
      <t>(Part B)</t>
    </r>
    <r>
      <rPr>
        <b/>
        <sz val="10"/>
        <rFont val="Arial"/>
        <family val="2"/>
        <charset val="238"/>
      </rPr>
      <t xml:space="preserve">: NEM ÁLLATI EREDETŰ ÉLELMISZER </t>
    </r>
    <r>
      <rPr>
        <sz val="11"/>
        <color theme="1"/>
        <rFont val="Calibri"/>
        <family val="2"/>
        <charset val="238"/>
        <scheme val="minor"/>
      </rPr>
      <t>(Food of non-animal origin)</t>
    </r>
  </si>
  <si>
    <t>Quality Poultry</t>
  </si>
  <si>
    <r>
      <t xml:space="preserve">II. SZAKASZ  BAROMFI ÉS NYÚLFÉLÉK HÚSA </t>
    </r>
    <r>
      <rPr>
        <sz val="11"/>
        <rFont val="Calibri"/>
        <family val="2"/>
        <charset val="238"/>
        <scheme val="minor"/>
      </rPr>
      <t>(Meat from poultry and lagomorphs)</t>
    </r>
  </si>
  <si>
    <t>tojáspor átcsomagolás</t>
  </si>
  <si>
    <t xml:space="preserve">tojáspor </t>
  </si>
  <si>
    <r>
      <t xml:space="preserve">RW </t>
    </r>
    <r>
      <rPr>
        <sz val="7"/>
        <rFont val="Arial"/>
        <family val="2"/>
        <charset val="238"/>
      </rPr>
      <t>2019.03.01</t>
    </r>
  </si>
  <si>
    <r>
      <rPr>
        <strike/>
        <sz val="10"/>
        <rFont val="Arial"/>
        <family val="2"/>
        <charset val="238"/>
      </rPr>
      <t>Massafood Kft</t>
    </r>
    <r>
      <rPr>
        <sz val="10"/>
        <rFont val="Arial"/>
        <family val="2"/>
        <charset val="238"/>
      </rPr>
      <t>.</t>
    </r>
    <r>
      <rPr>
        <sz val="11"/>
        <color theme="1"/>
        <rFont val="Calibri"/>
        <family val="2"/>
        <charset val="238"/>
        <scheme val="minor"/>
      </rPr>
      <t xml:space="preserve">                             </t>
    </r>
    <r>
      <rPr>
        <sz val="10"/>
        <color theme="1"/>
        <rFont val="Arial"/>
        <family val="2"/>
        <charset val="238"/>
      </rPr>
      <t xml:space="preserve"> Hungaro-Fett '09 Kft.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2014.03.14</t>
    </r>
  </si>
  <si>
    <r>
      <t xml:space="preserve">B, S </t>
    </r>
    <r>
      <rPr>
        <sz val="7"/>
        <rFont val="Arial"/>
        <family val="2"/>
        <charset val="238"/>
      </rPr>
      <t>2019.05.07</t>
    </r>
  </si>
  <si>
    <t>bivalytejből és szamártejből készült tejtermékek is</t>
  </si>
  <si>
    <t>03-TCS-001</t>
  </si>
  <si>
    <t>02-TCS-012</t>
  </si>
  <si>
    <r>
      <t xml:space="preserve">Magassy Tibor László </t>
    </r>
    <r>
      <rPr>
        <strike/>
        <sz val="7"/>
        <rFont val="Arial"/>
        <family val="2"/>
        <charset val="238"/>
      </rPr>
      <t>2017.03.09</t>
    </r>
    <r>
      <rPr>
        <strike/>
        <sz val="10"/>
        <rFont val="Arial"/>
        <family val="2"/>
        <charset val="238"/>
      </rPr>
      <t xml:space="preserve">. CSERKO Kft. </t>
    </r>
  </si>
  <si>
    <t>Petre-Food Kft.</t>
  </si>
  <si>
    <r>
      <t xml:space="preserve">fagyasztás </t>
    </r>
    <r>
      <rPr>
        <sz val="7"/>
        <rFont val="Arial"/>
        <family val="2"/>
        <charset val="238"/>
      </rPr>
      <t>2018.05.17</t>
    </r>
  </si>
  <si>
    <r>
      <t xml:space="preserve">P, B </t>
    </r>
    <r>
      <rPr>
        <sz val="7"/>
        <rFont val="Arial"/>
        <family val="2"/>
        <charset val="238"/>
      </rPr>
      <t>2018.05.17</t>
    </r>
  </si>
  <si>
    <t>Naginvest Kft</t>
  </si>
  <si>
    <t>Kolbi Kft.</t>
  </si>
  <si>
    <r>
      <t xml:space="preserve">CS                                           RW </t>
    </r>
    <r>
      <rPr>
        <sz val="7"/>
        <rFont val="Arial"/>
        <family val="2"/>
        <charset val="238"/>
      </rPr>
      <t>2019.05.14.</t>
    </r>
  </si>
  <si>
    <t xml:space="preserve">Cervus Plusz Kft. </t>
  </si>
  <si>
    <r>
      <rPr>
        <strike/>
        <sz val="10"/>
        <rFont val="Arial"/>
        <family val="2"/>
        <charset val="238"/>
      </rPr>
      <t xml:space="preserve">Prémium Íz Élelmiszer Feldolgozó Szociális Szövetkezet "Pástétom üzem" </t>
    </r>
    <r>
      <rPr>
        <strike/>
        <sz val="7"/>
        <rFont val="Arial"/>
        <family val="2"/>
        <charset val="238"/>
      </rPr>
      <t>2017.08.14</t>
    </r>
    <r>
      <rPr>
        <sz val="10"/>
        <rFont val="Arial"/>
        <family val="2"/>
        <charset val="238"/>
      </rPr>
      <t xml:space="preserve">.                                             Royal Paté Kft. </t>
    </r>
    <r>
      <rPr>
        <sz val="7"/>
        <rFont val="Arial"/>
        <family val="2"/>
        <charset val="238"/>
      </rPr>
      <t>2019.05.13.</t>
    </r>
  </si>
  <si>
    <t xml:space="preserve">Royal Paté Kft. </t>
  </si>
  <si>
    <t xml:space="preserve"> TS-Tej Kft. </t>
  </si>
  <si>
    <t>HU 1476</t>
  </si>
  <si>
    <r>
      <t xml:space="preserve">Belovecz és Társa Hús- és hentesáru Kereskedelmi Kft. </t>
    </r>
    <r>
      <rPr>
        <sz val="7"/>
        <rFont val="Arial CE"/>
        <charset val="238"/>
      </rPr>
      <t>2019.05.24</t>
    </r>
  </si>
  <si>
    <t>3931 Mezőzombor, 080/2. hrsz. / Borsod-Abaúj-Zemplén</t>
  </si>
  <si>
    <t xml:space="preserve">Belovecz és Társa </t>
  </si>
  <si>
    <t>Külterület 0536/37 hrsz.</t>
  </si>
  <si>
    <t>2750 Nagykőrös, Fekete dűlő 21. / Pest</t>
  </si>
  <si>
    <t xml:space="preserve">Kóser Baromfi Kft. </t>
  </si>
  <si>
    <t>2013 Pomáz, Mester u. 7. / Pest</t>
  </si>
  <si>
    <t xml:space="preserve">Ipartelep Szente tanya hűtőház 054/718 hrsz. </t>
  </si>
  <si>
    <t>Ikon Város Kft.</t>
  </si>
  <si>
    <t>1151 Budapest, Horváth Mihály út 4. 5/a épület / Pest</t>
  </si>
  <si>
    <t>P, B, O, A1, A2, A3, A4, A5</t>
  </si>
  <si>
    <t xml:space="preserve">CS                                           RW </t>
  </si>
  <si>
    <r>
      <t>5900 Orosháza,Október 6.u.</t>
    </r>
    <r>
      <rPr>
        <strike/>
        <sz val="10"/>
        <rFont val="Arial"/>
        <family val="2"/>
        <charset val="238"/>
      </rPr>
      <t xml:space="preserve"> 820. hrsz</t>
    </r>
    <r>
      <rPr>
        <sz val="11"/>
        <color theme="1"/>
        <rFont val="Calibri"/>
        <family val="2"/>
        <charset val="238"/>
        <scheme val="minor"/>
      </rPr>
      <t>.</t>
    </r>
    <r>
      <rPr>
        <sz val="10"/>
        <color theme="1"/>
        <rFont val="Arial"/>
        <family val="2"/>
        <charset val="238"/>
      </rPr>
      <t xml:space="preserve"> 8. sz.</t>
    </r>
  </si>
  <si>
    <t xml:space="preserve">RW                                      CS </t>
  </si>
  <si>
    <r>
      <t>5900 Orosháza,Október 6.u.</t>
    </r>
    <r>
      <rPr>
        <strike/>
        <sz val="10"/>
        <rFont val="Arial"/>
        <family val="2"/>
        <charset val="238"/>
      </rPr>
      <t xml:space="preserve"> 820. hrsz</t>
    </r>
    <r>
      <rPr>
        <sz val="11"/>
        <color theme="1"/>
        <rFont val="Calibri"/>
        <family val="2"/>
        <charset val="238"/>
        <scheme val="minor"/>
      </rPr>
      <t>.</t>
    </r>
    <r>
      <rPr>
        <sz val="10"/>
        <color theme="1"/>
        <rFont val="Arial"/>
        <family val="2"/>
        <charset val="238"/>
      </rPr>
      <t xml:space="preserve"> 8. sz. /Békés</t>
    </r>
  </si>
  <si>
    <r>
      <t xml:space="preserve">Határmenti-Ker Kft. </t>
    </r>
    <r>
      <rPr>
        <strike/>
        <sz val="7"/>
        <rFont val="Arial CE"/>
        <family val="2"/>
        <charset val="238"/>
      </rPr>
      <t>2014.10.02</t>
    </r>
  </si>
  <si>
    <t>Meat Tender Kft.</t>
  </si>
  <si>
    <t xml:space="preserve"> Juma Pannon Kft.</t>
  </si>
  <si>
    <t>HU 1475</t>
  </si>
  <si>
    <r>
      <t xml:space="preserve">Falukrém Kft. </t>
    </r>
    <r>
      <rPr>
        <sz val="7"/>
        <rFont val="Arial CE"/>
        <charset val="238"/>
      </rPr>
      <t>2019.05.20</t>
    </r>
  </si>
  <si>
    <t>2011 Budakalász, Felsővár u. 1. / Pest</t>
  </si>
  <si>
    <t>Falukrém Kft.</t>
  </si>
  <si>
    <r>
      <t xml:space="preserve">MP </t>
    </r>
    <r>
      <rPr>
        <sz val="7"/>
        <rFont val="Arial"/>
        <family val="2"/>
        <charset val="238"/>
      </rPr>
      <t>2019.05.28</t>
    </r>
  </si>
  <si>
    <t>Balmaz-Szabó Kft.</t>
  </si>
  <si>
    <t>2040 Budaörs, Károly király utca 145. / Pest</t>
  </si>
  <si>
    <t xml:space="preserve">Vörös Homár </t>
  </si>
  <si>
    <t>P, O, B</t>
  </si>
  <si>
    <r>
      <t xml:space="preserve">SH </t>
    </r>
    <r>
      <rPr>
        <sz val="7"/>
        <rFont val="Arial"/>
        <family val="2"/>
        <charset val="238"/>
      </rPr>
      <t>2019.06.06</t>
    </r>
    <r>
      <rPr>
        <sz val="10"/>
        <rFont val="Arial"/>
        <family val="2"/>
        <charset val="238"/>
      </rPr>
      <t xml:space="preserve">                             CP </t>
    </r>
    <r>
      <rPr>
        <sz val="7"/>
        <rFont val="Arial"/>
        <family val="2"/>
        <charset val="238"/>
      </rPr>
      <t>2018.12.19</t>
    </r>
  </si>
  <si>
    <t>4200 Hajdúszoboszló, Debreceni útfél 11.  (0639/24 hrsz.) / Hajdú-Bihar</t>
  </si>
  <si>
    <t>Vén Familia Kft.</t>
  </si>
  <si>
    <t>HU 1477</t>
  </si>
  <si>
    <t>4030 Debrecen, Vágóhíd u. 9. / Hajdú-Bihar</t>
  </si>
  <si>
    <t xml:space="preserve">Baromficentrum 2003 Kft. </t>
  </si>
  <si>
    <t>Oryx Húsüzem</t>
  </si>
  <si>
    <t>Napsugár-Trade</t>
  </si>
  <si>
    <t>Béres-Hús</t>
  </si>
  <si>
    <t>Kenyeres Zoltán</t>
  </si>
  <si>
    <r>
      <t xml:space="preserve">RW </t>
    </r>
    <r>
      <rPr>
        <sz val="7"/>
        <rFont val="Arial"/>
        <family val="2"/>
        <charset val="238"/>
      </rPr>
      <t>2019.06.18</t>
    </r>
    <r>
      <rPr>
        <sz val="10"/>
        <rFont val="Arial"/>
        <family val="2"/>
        <charset val="238"/>
      </rPr>
      <t xml:space="preserve">                         CS </t>
    </r>
    <r>
      <rPr>
        <sz val="7"/>
        <rFont val="Arial"/>
        <family val="2"/>
        <charset val="238"/>
      </rPr>
      <t xml:space="preserve">2019.06.18 </t>
    </r>
  </si>
  <si>
    <t>P, wU, A2, A3</t>
  </si>
  <si>
    <r>
      <rPr>
        <strike/>
        <sz val="8"/>
        <rFont val="Arial"/>
        <family val="2"/>
        <charset val="238"/>
      </rPr>
      <t>vágópont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7"/>
        <rFont val="Arial"/>
        <family val="2"/>
        <charset val="238"/>
      </rPr>
      <t>2014.09.22</t>
    </r>
    <r>
      <rPr>
        <sz val="7"/>
        <rFont val="Arial"/>
        <family val="2"/>
        <charset val="238"/>
      </rPr>
      <t>. 2019.06.14</t>
    </r>
  </si>
  <si>
    <t>Szabó Sándor</t>
  </si>
  <si>
    <r>
      <t xml:space="preserve">visszavonás </t>
    </r>
    <r>
      <rPr>
        <strike/>
        <sz val="7"/>
        <rFont val="Arial"/>
        <family val="2"/>
        <charset val="238"/>
      </rPr>
      <t>2012.04.13.</t>
    </r>
  </si>
  <si>
    <t xml:space="preserve">Mészáros Hús Kft. </t>
  </si>
  <si>
    <t>"HU 673</t>
  </si>
  <si>
    <r>
      <rPr>
        <strike/>
        <sz val="10"/>
        <rFont val="Arial"/>
        <family val="2"/>
        <charset val="238"/>
      </rPr>
      <t>Good Kosher Kft. M és K 2000 Kft</t>
    </r>
    <r>
      <rPr>
        <strike/>
        <sz val="7"/>
        <rFont val="Arial"/>
        <family val="2"/>
        <charset val="238"/>
      </rPr>
      <t>. 2013.12.19</t>
    </r>
  </si>
  <si>
    <r>
      <t xml:space="preserve">6120 Kiskunmajsa, </t>
    </r>
    <r>
      <rPr>
        <strike/>
        <sz val="10"/>
        <rFont val="Arial"/>
        <family val="2"/>
        <charset val="238"/>
      </rPr>
      <t>Félegyházi út 46. 5/26 hrsz</t>
    </r>
    <r>
      <rPr>
        <sz val="10"/>
        <rFont val="Arial"/>
        <family val="2"/>
        <charset val="238"/>
      </rPr>
      <t>. Ötfa tanya 4/4. / Bács- Kiskun</t>
    </r>
  </si>
  <si>
    <r>
      <t xml:space="preserve">SH                  CP </t>
    </r>
    <r>
      <rPr>
        <sz val="7"/>
        <rFont val="Arial"/>
        <family val="2"/>
        <charset val="238"/>
      </rPr>
      <t>2019.07.11</t>
    </r>
  </si>
  <si>
    <t>strucc, emu</t>
  </si>
  <si>
    <t>Élelmiszeripari Szakgimnázium</t>
  </si>
  <si>
    <r>
      <t xml:space="preserve">PP </t>
    </r>
    <r>
      <rPr>
        <sz val="7"/>
        <rFont val="Arial"/>
        <family val="2"/>
        <charset val="238"/>
      </rPr>
      <t>2019.06.21</t>
    </r>
  </si>
  <si>
    <t>Kro-Fe Kft</t>
  </si>
  <si>
    <t>fagyasztás,                         félkész és csomagolt termékek vendéglátás ellátására</t>
  </si>
  <si>
    <t>4494 Kékcse, hrsz. 0207/2 / Szabolcs-Szatmár-Bereg</t>
  </si>
  <si>
    <r>
      <t>2013.04.17-</t>
    </r>
    <r>
      <rPr>
        <strike/>
        <sz val="8"/>
        <rFont val="Arial"/>
        <family val="2"/>
        <charset val="238"/>
      </rPr>
      <t>től csak broiler</t>
    </r>
    <r>
      <rPr>
        <sz val="8"/>
        <rFont val="Arial"/>
        <family val="2"/>
        <charset val="238"/>
      </rPr>
      <t xml:space="preserve">.   pulyka vágás kizárólag a karácsony előtti héten </t>
    </r>
    <r>
      <rPr>
        <sz val="7"/>
        <rFont val="Arial"/>
        <family val="2"/>
        <charset val="238"/>
      </rPr>
      <t>2018.05.29</t>
    </r>
  </si>
  <si>
    <t xml:space="preserve">Békés Energia Kft. </t>
  </si>
  <si>
    <r>
      <t xml:space="preserve">CS </t>
    </r>
    <r>
      <rPr>
        <sz val="7"/>
        <rFont val="Arial"/>
        <family val="2"/>
        <charset val="238"/>
      </rPr>
      <t>2019.06.27</t>
    </r>
  </si>
  <si>
    <t>Belovecz és Társa</t>
  </si>
  <si>
    <t xml:space="preserve">Szécsi Vágóhíd </t>
  </si>
  <si>
    <r>
      <t xml:space="preserve">Natural Meat Kft. </t>
    </r>
    <r>
      <rPr>
        <sz val="7"/>
        <rFont val="Arial"/>
        <family val="2"/>
        <charset val="238"/>
      </rPr>
      <t xml:space="preserve">2019.06.26 </t>
    </r>
    <r>
      <rPr>
        <sz val="10"/>
        <rFont val="Arial"/>
        <family val="2"/>
        <charset val="238"/>
      </rPr>
      <t xml:space="preserve"> </t>
    </r>
  </si>
  <si>
    <r>
      <t xml:space="preserve">Natural Meat Innova Kft. </t>
    </r>
    <r>
      <rPr>
        <strike/>
        <sz val="7"/>
        <rFont val="Arial"/>
        <family val="2"/>
        <charset val="238"/>
      </rPr>
      <t xml:space="preserve">2019.04.03 </t>
    </r>
    <r>
      <rPr>
        <strike/>
        <sz val="10"/>
        <rFont val="Arial"/>
        <family val="2"/>
        <charset val="238"/>
      </rPr>
      <t xml:space="preserve"> </t>
    </r>
  </si>
  <si>
    <t>Natural Meat Kft.</t>
  </si>
  <si>
    <t xml:space="preserve">2030 Érd, Fazekas dűlő 24901 hrsz. </t>
  </si>
  <si>
    <t>HU 1480</t>
  </si>
  <si>
    <r>
      <t xml:space="preserve">Ízmesterház-24 Kft. </t>
    </r>
    <r>
      <rPr>
        <sz val="7"/>
        <rFont val="Arial CE"/>
        <charset val="238"/>
      </rPr>
      <t>2019.07.05</t>
    </r>
  </si>
  <si>
    <t>8654 Ságvár, Fő utca 2/M / Somogy</t>
  </si>
  <si>
    <t xml:space="preserve">Ízmesterház-24 Kft. </t>
  </si>
  <si>
    <t xml:space="preserve">Pa-Rol Kft. </t>
  </si>
  <si>
    <r>
      <t xml:space="preserve">Hizmet Fleisch und Wurstwaren Kft. </t>
    </r>
    <r>
      <rPr>
        <strike/>
        <sz val="7"/>
        <rFont val="Arial"/>
        <family val="2"/>
        <charset val="238"/>
      </rPr>
      <t>2014.08.21</t>
    </r>
  </si>
  <si>
    <t>Nakset Fleischhandels Kft.</t>
  </si>
  <si>
    <r>
      <t xml:space="preserve">töltött tészta gyártás       fagyasztás </t>
    </r>
    <r>
      <rPr>
        <sz val="7"/>
        <rFont val="Arial"/>
        <family val="2"/>
        <charset val="238"/>
      </rPr>
      <t>2019.07.17</t>
    </r>
  </si>
  <si>
    <t xml:space="preserve">BNB-Meat Húsfeldolgozó Kft. </t>
  </si>
  <si>
    <t>1105 Budapest, Korponai u. 20. / Pest</t>
  </si>
  <si>
    <t xml:space="preserve">Ustam Gyros Kft. </t>
  </si>
  <si>
    <t xml:space="preserve">Avantea-M Kft. </t>
  </si>
  <si>
    <t>Sajt-Kalmár Kft.</t>
  </si>
  <si>
    <r>
      <t xml:space="preserve">Bakony Hús Kft. "f.a." </t>
    </r>
    <r>
      <rPr>
        <sz val="7"/>
        <rFont val="Arial"/>
        <family val="2"/>
        <charset val="238"/>
      </rPr>
      <t>2019.07.11</t>
    </r>
    <r>
      <rPr>
        <sz val="10"/>
        <rFont val="Arial"/>
        <family val="2"/>
        <charset val="238"/>
      </rPr>
      <t>.                                            .</t>
    </r>
    <r>
      <rPr>
        <strike/>
        <sz val="10"/>
        <rFont val="Arial"/>
        <family val="2"/>
        <charset val="238"/>
      </rPr>
      <t xml:space="preserve">Bakony Hús Kft. </t>
    </r>
    <r>
      <rPr>
        <strike/>
        <sz val="7"/>
        <rFont val="Arial"/>
        <family val="2"/>
        <charset val="238"/>
      </rPr>
      <t>2015.04.30</t>
    </r>
    <r>
      <rPr>
        <sz val="7"/>
        <rFont val="Arial"/>
        <family val="2"/>
        <charset val="238"/>
      </rPr>
      <t xml:space="preserve">.                                     </t>
    </r>
  </si>
  <si>
    <t xml:space="preserve">Bakony Hús Kft. "f.a." </t>
  </si>
  <si>
    <r>
      <t>PPP Private Powder Products Kft</t>
    </r>
    <r>
      <rPr>
        <sz val="7"/>
        <rFont val="Arial"/>
        <family val="2"/>
        <charset val="238"/>
      </rPr>
      <t>. 2019.07.16</t>
    </r>
  </si>
  <si>
    <r>
      <t xml:space="preserve">Flexoco Kft. </t>
    </r>
    <r>
      <rPr>
        <strike/>
        <sz val="7"/>
        <rFont val="Arial CE"/>
        <family val="2"/>
        <charset val="238"/>
      </rPr>
      <t>2016.11.21</t>
    </r>
  </si>
  <si>
    <t>PPP Private Powder</t>
  </si>
  <si>
    <t>8000 Székesfehérvár, Fecskeparti út 13./Fejér</t>
  </si>
  <si>
    <r>
      <t xml:space="preserve">CP </t>
    </r>
    <r>
      <rPr>
        <sz val="7"/>
        <rFont val="Arial"/>
        <family val="2"/>
        <charset val="238"/>
      </rPr>
      <t>2019.07.19</t>
    </r>
  </si>
  <si>
    <r>
      <t xml:space="preserve">CS                                                 RW </t>
    </r>
    <r>
      <rPr>
        <sz val="7"/>
        <rFont val="Arial"/>
        <family val="2"/>
        <charset val="238"/>
      </rPr>
      <t>2019.07.19.</t>
    </r>
    <r>
      <rPr>
        <sz val="10"/>
        <rFont val="Arial"/>
        <family val="2"/>
        <charset val="238"/>
      </rPr>
      <t xml:space="preserve">              </t>
    </r>
  </si>
  <si>
    <r>
      <rPr>
        <strike/>
        <sz val="8"/>
        <rFont val="Arial"/>
        <family val="2"/>
        <charset val="238"/>
      </rPr>
      <t xml:space="preserve">csak lőtt vad hűtött tárolást végez </t>
    </r>
    <r>
      <rPr>
        <sz val="8"/>
        <rFont val="Arial"/>
        <family val="2"/>
        <charset val="238"/>
      </rPr>
      <t xml:space="preserve">                               fagyasztás </t>
    </r>
    <r>
      <rPr>
        <strike/>
        <sz val="8"/>
        <rFont val="Arial"/>
        <family val="2"/>
        <charset val="238"/>
      </rPr>
      <t>szünetel</t>
    </r>
    <r>
      <rPr>
        <strike/>
        <sz val="7"/>
        <rFont val="Arial"/>
        <family val="2"/>
        <charset val="238"/>
      </rPr>
      <t xml:space="preserve"> 2013.02.28-tól</t>
    </r>
    <r>
      <rPr>
        <sz val="7"/>
        <rFont val="Arial"/>
        <family val="2"/>
        <charset val="238"/>
      </rPr>
      <t xml:space="preserve">  2019.07.19   </t>
    </r>
  </si>
  <si>
    <t>Sárrét-Vad</t>
  </si>
  <si>
    <r>
      <t xml:space="preserve">4030 Debrecen, </t>
    </r>
    <r>
      <rPr>
        <strike/>
        <sz val="10"/>
        <rFont val="Arial CE"/>
        <charset val="238"/>
      </rPr>
      <t>Diószegi út,</t>
    </r>
    <r>
      <rPr>
        <sz val="10"/>
        <rFont val="Arial CE"/>
        <family val="2"/>
        <charset val="238"/>
      </rPr>
      <t xml:space="preserve"> Keleti ipartelep 6. / Hajdú-Bihar</t>
    </r>
  </si>
  <si>
    <t xml:space="preserve">Felföldi Édességgyártó </t>
  </si>
  <si>
    <t>B &amp; K Húsfeldolgozó Kft.</t>
  </si>
  <si>
    <t>HU 1483</t>
  </si>
  <si>
    <r>
      <t xml:space="preserve">Euro-Pack Logistics Kft. </t>
    </r>
    <r>
      <rPr>
        <sz val="7"/>
        <rFont val="Arial"/>
        <family val="2"/>
        <charset val="238"/>
      </rPr>
      <t>2019.07.19</t>
    </r>
  </si>
  <si>
    <t>2225 Üllő, Zöldmező u. 1. / Pest</t>
  </si>
  <si>
    <t>Euro-Pack Logistics Kft.</t>
  </si>
  <si>
    <r>
      <t xml:space="preserve">MM </t>
    </r>
    <r>
      <rPr>
        <sz val="7"/>
        <rFont val="Arial"/>
        <family val="2"/>
        <charset val="238"/>
      </rPr>
      <t>2019.07.29</t>
    </r>
  </si>
  <si>
    <t xml:space="preserve">P, B, S, O, C, </t>
  </si>
  <si>
    <t>4030 Debrecen, Diószegi út 36. I/II. épület /</t>
  </si>
  <si>
    <t>L, A,P, B, S, O, C</t>
  </si>
  <si>
    <t>4030 Debrecen, Diószegi út 36. I/II. épület /  Hajdú-Bihar</t>
  </si>
  <si>
    <r>
      <rPr>
        <sz val="10"/>
        <rFont val="Arial"/>
        <family val="2"/>
        <charset val="238"/>
      </rPr>
      <t xml:space="preserve">Daróczi Péter e.v. </t>
    </r>
    <r>
      <rPr>
        <sz val="7"/>
        <rFont val="Arial"/>
        <family val="2"/>
        <charset val="238"/>
      </rPr>
      <t>2017.12.22</t>
    </r>
    <r>
      <rPr>
        <sz val="10"/>
        <rFont val="Arial"/>
        <family val="2"/>
        <charset val="238"/>
      </rPr>
      <t xml:space="preserve">. </t>
    </r>
  </si>
  <si>
    <t>Zvertyelhús Kft. Vágóhídja</t>
  </si>
  <si>
    <t>P, C, O                       P, C, O, B</t>
  </si>
  <si>
    <r>
      <t xml:space="preserve">MP </t>
    </r>
    <r>
      <rPr>
        <sz val="7"/>
        <rFont val="Arial"/>
        <family val="2"/>
        <charset val="238"/>
      </rPr>
      <t>2019.07.29</t>
    </r>
  </si>
  <si>
    <r>
      <t xml:space="preserve">PP </t>
    </r>
    <r>
      <rPr>
        <sz val="7"/>
        <rFont val="Arial"/>
        <family val="2"/>
        <charset val="238"/>
      </rPr>
      <t>2019.07.29</t>
    </r>
  </si>
  <si>
    <r>
      <t xml:space="preserve">Daróczi Péter e.v. </t>
    </r>
    <r>
      <rPr>
        <sz val="7"/>
        <rFont val="Arial"/>
        <family val="2"/>
        <charset val="238"/>
      </rPr>
      <t>2017.12.22</t>
    </r>
    <r>
      <rPr>
        <sz val="10"/>
        <rFont val="Arial"/>
        <family val="2"/>
        <charset val="238"/>
      </rPr>
      <t xml:space="preserve">. </t>
    </r>
  </si>
  <si>
    <t>Daróczi Péter e.v.</t>
  </si>
  <si>
    <r>
      <rPr>
        <sz val="10"/>
        <color theme="1"/>
        <rFont val="Arial"/>
        <family val="2"/>
        <charset val="238"/>
      </rPr>
      <t xml:space="preserve">B, </t>
    </r>
    <r>
      <rPr>
        <sz val="10"/>
        <rFont val="Arial"/>
        <family val="2"/>
        <charset val="238"/>
      </rPr>
      <t xml:space="preserve">O, C                                 C, B, O, S, </t>
    </r>
    <r>
      <rPr>
        <strike/>
        <sz val="10"/>
        <rFont val="Arial"/>
        <family val="2"/>
        <charset val="238"/>
      </rPr>
      <t xml:space="preserve"> P</t>
    </r>
  </si>
  <si>
    <r>
      <t xml:space="preserve">C, B, O, S, </t>
    </r>
    <r>
      <rPr>
        <strike/>
        <sz val="10"/>
        <rFont val="Arial"/>
        <family val="2"/>
        <charset val="238"/>
      </rPr>
      <t xml:space="preserve"> P</t>
    </r>
  </si>
  <si>
    <t>Mikofami</t>
  </si>
  <si>
    <t>"ADONY-HÚS" Kft.</t>
  </si>
  <si>
    <r>
      <t xml:space="preserve">Métnek Agrár Kft. </t>
    </r>
    <r>
      <rPr>
        <sz val="7"/>
        <rFont val="Arial"/>
        <family val="2"/>
        <charset val="238"/>
      </rPr>
      <t>2019.08.01</t>
    </r>
  </si>
  <si>
    <t>8975 Szentgyörgyvölgy, Métnek-puszta hrsz. 0355.  / Zala</t>
  </si>
  <si>
    <t>Métnek Agrár Kft.</t>
  </si>
  <si>
    <t>HU 1485</t>
  </si>
  <si>
    <r>
      <t xml:space="preserve">Lark Tőke-Hús 97 Kft. </t>
    </r>
    <r>
      <rPr>
        <sz val="7"/>
        <rFont val="Arial"/>
        <family val="2"/>
        <charset val="238"/>
      </rPr>
      <t>2019.07.29</t>
    </r>
  </si>
  <si>
    <t>2200 Monor, Földváry Tanya 0126/9 hrsz.</t>
  </si>
  <si>
    <r>
      <t xml:space="preserve">Missy Szépségstúdió Kft. </t>
    </r>
    <r>
      <rPr>
        <strike/>
        <sz val="7"/>
        <rFont val="Arial CE"/>
        <family val="2"/>
        <charset val="238"/>
      </rPr>
      <t>2016.11.30</t>
    </r>
  </si>
  <si>
    <t xml:space="preserve">Cippóra Kft. </t>
  </si>
  <si>
    <t>HU 1488</t>
  </si>
  <si>
    <r>
      <t xml:space="preserve">Cserna Tibor e.v. </t>
    </r>
    <r>
      <rPr>
        <sz val="7"/>
        <rFont val="Arial"/>
        <family val="2"/>
        <charset val="238"/>
      </rPr>
      <t>2019.08.01</t>
    </r>
  </si>
  <si>
    <t>8135 Dég, 0208/7. hrsz. / Fejér</t>
  </si>
  <si>
    <t xml:space="preserve">Cserna Tibor </t>
  </si>
  <si>
    <t>Mancsóhús Kft</t>
  </si>
  <si>
    <t>Hajdú-Hús ZRt.</t>
  </si>
  <si>
    <r>
      <rPr>
        <strike/>
        <sz val="10"/>
        <rFont val="Arial"/>
        <family val="2"/>
        <charset val="238"/>
      </rPr>
      <t>P,</t>
    </r>
    <r>
      <rPr>
        <sz val="10"/>
        <rFont val="Arial"/>
        <family val="2"/>
        <charset val="238"/>
      </rPr>
      <t xml:space="preserve"> B, O, S                               P, B, O, S         </t>
    </r>
  </si>
  <si>
    <r>
      <rPr>
        <strike/>
        <sz val="10"/>
        <rFont val="Arial"/>
        <family val="2"/>
        <charset val="238"/>
      </rPr>
      <t>P,</t>
    </r>
    <r>
      <rPr>
        <sz val="10"/>
        <rFont val="Arial"/>
        <family val="2"/>
        <charset val="238"/>
      </rPr>
      <t xml:space="preserve"> B, O, S      </t>
    </r>
  </si>
  <si>
    <t xml:space="preserve">P, B, O, S   </t>
  </si>
  <si>
    <t>Tóth Gyula</t>
  </si>
  <si>
    <t>HU 1486</t>
  </si>
  <si>
    <r>
      <t xml:space="preserve">Tóth Gyula e.v. </t>
    </r>
    <r>
      <rPr>
        <sz val="7"/>
        <rFont val="Arial"/>
        <family val="2"/>
        <charset val="238"/>
      </rPr>
      <t>2019.08.05</t>
    </r>
  </si>
  <si>
    <t>9154 Mosonszentmiklós, Zrínyi u. 45. /</t>
  </si>
  <si>
    <r>
      <rPr>
        <strike/>
        <sz val="10"/>
        <rFont val="Arial CE"/>
        <charset val="238"/>
      </rPr>
      <t xml:space="preserve">Szilágyi Sándor Kolbászérlelő Üzem </t>
    </r>
    <r>
      <rPr>
        <strike/>
        <sz val="7"/>
        <rFont val="Arial CE"/>
        <charset val="238"/>
      </rPr>
      <t>2016.12.06</t>
    </r>
    <r>
      <rPr>
        <sz val="7"/>
        <rFont val="Arial CE"/>
        <charset val="238"/>
      </rPr>
      <t>.</t>
    </r>
    <r>
      <rPr>
        <sz val="10"/>
        <rFont val="Arial CE"/>
        <charset val="238"/>
      </rPr>
      <t xml:space="preserve">                                                      Kolbi Kft</t>
    </r>
    <r>
      <rPr>
        <sz val="7"/>
        <rFont val="Arial CE"/>
        <charset val="238"/>
      </rPr>
      <t xml:space="preserve">. </t>
    </r>
    <r>
      <rPr>
        <sz val="10"/>
        <rFont val="Arial CE"/>
        <charset val="238"/>
      </rPr>
      <t>Kolbászérlelő Üzem</t>
    </r>
    <r>
      <rPr>
        <sz val="7"/>
        <rFont val="Arial CE"/>
        <charset val="238"/>
      </rPr>
      <t xml:space="preserve"> 20019.05.13</t>
    </r>
  </si>
  <si>
    <t>HU-02-TCS-045</t>
  </si>
  <si>
    <r>
      <t xml:space="preserve">Sorsfordító Szolgáltató Központ </t>
    </r>
    <r>
      <rPr>
        <sz val="7"/>
        <rFont val="Arial"/>
        <family val="2"/>
        <charset val="238"/>
      </rPr>
      <t>2019. 08.08</t>
    </r>
  </si>
  <si>
    <t>6400 Kiskunhalas, Alsóöregszőlők 40867 hrsz. / Bács-Kiskun</t>
  </si>
  <si>
    <t xml:space="preserve">Sorsfordító </t>
  </si>
  <si>
    <t>02-TCS-045</t>
  </si>
  <si>
    <r>
      <rPr>
        <strike/>
        <sz val="10"/>
        <rFont val="Arial"/>
        <family val="2"/>
        <charset val="238"/>
      </rPr>
      <t xml:space="preserve">Trans-Timár Kft. </t>
    </r>
    <r>
      <rPr>
        <strike/>
        <sz val="7"/>
        <rFont val="Arial"/>
        <family val="2"/>
        <charset val="238"/>
      </rPr>
      <t>2017.04.06</t>
    </r>
    <r>
      <rPr>
        <sz val="7"/>
        <rFont val="Arial"/>
        <family val="2"/>
        <charset val="238"/>
      </rPr>
      <t xml:space="preserve">.                      </t>
    </r>
    <r>
      <rPr>
        <sz val="10"/>
        <rFont val="Arial"/>
        <family val="2"/>
        <charset val="238"/>
      </rPr>
      <t>PDP Eggs Hungary Kft.</t>
    </r>
    <r>
      <rPr>
        <sz val="7"/>
        <rFont val="Arial"/>
        <family val="2"/>
        <charset val="238"/>
      </rPr>
      <t xml:space="preserve"> 2019.08.12</t>
    </r>
  </si>
  <si>
    <t xml:space="preserve"> PDP Eggs</t>
  </si>
  <si>
    <r>
      <t xml:space="preserve">MM </t>
    </r>
    <r>
      <rPr>
        <sz val="7"/>
        <rFont val="Arial"/>
        <family val="2"/>
        <charset val="238"/>
      </rPr>
      <t>2019.08.14</t>
    </r>
    <r>
      <rPr>
        <sz val="10"/>
        <rFont val="Arial"/>
        <family val="2"/>
        <charset val="238"/>
      </rPr>
      <t xml:space="preserve">.                                             MP </t>
    </r>
    <r>
      <rPr>
        <sz val="7"/>
        <rFont val="Arial"/>
        <family val="2"/>
        <charset val="238"/>
      </rPr>
      <t>2019.08.14</t>
    </r>
    <r>
      <rPr>
        <sz val="10"/>
        <rFont val="Arial"/>
        <family val="2"/>
        <charset val="238"/>
      </rPr>
      <t xml:space="preserve">. </t>
    </r>
  </si>
  <si>
    <t xml:space="preserve">    </t>
  </si>
  <si>
    <r>
      <t xml:space="preserve">CS                                           RW </t>
    </r>
    <r>
      <rPr>
        <sz val="7"/>
        <rFont val="Arial"/>
        <family val="2"/>
        <charset val="238"/>
      </rPr>
      <t>2019.08.16</t>
    </r>
  </si>
  <si>
    <r>
      <t xml:space="preserve">wA,wL,wU, </t>
    </r>
    <r>
      <rPr>
        <strike/>
        <sz val="10"/>
        <rFont val="Arial"/>
        <family val="2"/>
        <charset val="238"/>
      </rPr>
      <t>B,P</t>
    </r>
  </si>
  <si>
    <t>húskészítmény újracsomagolás</t>
  </si>
  <si>
    <t>wA,wL,wU,</t>
  </si>
  <si>
    <t>HU 1491</t>
  </si>
  <si>
    <r>
      <t xml:space="preserve">Jávor Liget Kft. </t>
    </r>
    <r>
      <rPr>
        <sz val="7"/>
        <rFont val="Arial"/>
        <family val="2"/>
        <charset val="238"/>
      </rPr>
      <t>2019.08.06</t>
    </r>
  </si>
  <si>
    <t>2133 Sződliget, Rózsa utca 11. / Pest</t>
  </si>
  <si>
    <t>füstölt, nyers szárazkolbász</t>
  </si>
  <si>
    <t xml:space="preserve">B,P,S,O,C, wU,fG </t>
  </si>
  <si>
    <t xml:space="preserve">Jávor Liget Kft. </t>
  </si>
  <si>
    <t>MM                     MP</t>
  </si>
  <si>
    <t xml:space="preserve">P, B, A1, A2, </t>
  </si>
  <si>
    <t>A3, A4, A5</t>
  </si>
  <si>
    <t>1138 Budapest, Dugonics u. 15. / Pest</t>
  </si>
  <si>
    <t>A1, A2, A3, A4, A5, P, B</t>
  </si>
  <si>
    <t>Jáner-Hús Zrt.</t>
  </si>
  <si>
    <t>1097 Budapest, Illatos út 38/a / Pest</t>
  </si>
  <si>
    <t>Solvent Kereskedőház Zrt.</t>
  </si>
  <si>
    <t>Szalai</t>
  </si>
  <si>
    <t>Royal Trade</t>
  </si>
  <si>
    <r>
      <rPr>
        <strike/>
        <sz val="8"/>
        <rFont val="Arial"/>
        <family val="2"/>
        <charset val="238"/>
      </rPr>
      <t xml:space="preserve">működési engedély visszavonva </t>
    </r>
    <r>
      <rPr>
        <strike/>
        <sz val="7"/>
        <rFont val="Arial"/>
        <family val="2"/>
        <charset val="238"/>
      </rPr>
      <t>2013.07.15.</t>
    </r>
  </si>
  <si>
    <t xml:space="preserve">7849 Drávacsehi, Kossuth L. u. 21. (95. hrsz.) </t>
  </si>
  <si>
    <t>MM                                             MP</t>
  </si>
  <si>
    <t>MM                                  MP</t>
  </si>
  <si>
    <t>Prizma-Bautim Kft.</t>
  </si>
  <si>
    <t xml:space="preserve"> Galamboki Vágópont</t>
  </si>
  <si>
    <t>7100 Szekszárd, Tartsay Vilmos  u. 6. / Tolna</t>
  </si>
  <si>
    <r>
      <t xml:space="preserve">P, B </t>
    </r>
    <r>
      <rPr>
        <sz val="7"/>
        <rFont val="Arial"/>
        <family val="2"/>
        <charset val="238"/>
      </rPr>
      <t>2019.08.26.</t>
    </r>
  </si>
  <si>
    <t>20 km/nap</t>
  </si>
  <si>
    <t xml:space="preserve">Bánfai Hús-Sarok Kft. </t>
  </si>
  <si>
    <t>HU 1487</t>
  </si>
  <si>
    <t>HB Transz</t>
  </si>
  <si>
    <t xml:space="preserve">Bolok Húsfeldolgozó Zrt. </t>
  </si>
  <si>
    <t>A1, A2, A3, B, O, P, C, fish</t>
  </si>
  <si>
    <t>élő halat nem dolgozhat fel</t>
  </si>
  <si>
    <t>HU 1499</t>
  </si>
  <si>
    <t>2100 Gödöllő, Csonka János u. 7. (8071/50.hrsz) / Pest</t>
  </si>
  <si>
    <t xml:space="preserve">K, mint Kolbász Kft. </t>
  </si>
  <si>
    <t>"HU 795</t>
  </si>
  <si>
    <r>
      <t>HO-TO Kft.</t>
    </r>
    <r>
      <rPr>
        <strike/>
        <sz val="11"/>
        <color theme="1"/>
        <rFont val="Calibri"/>
        <family val="2"/>
        <charset val="238"/>
        <scheme val="minor"/>
      </rPr>
      <t xml:space="preserve">                                 </t>
    </r>
    <r>
      <rPr>
        <strike/>
        <sz val="10"/>
        <color theme="1"/>
        <rFont val="Calibri"/>
        <family val="2"/>
        <charset val="238"/>
        <scheme val="minor"/>
      </rPr>
      <t xml:space="preserve">                   </t>
    </r>
    <r>
      <rPr>
        <strike/>
        <sz val="10"/>
        <color theme="1"/>
        <rFont val="Arial"/>
        <family val="2"/>
        <charset val="238"/>
      </rPr>
      <t>Seodo Kft</t>
    </r>
    <r>
      <rPr>
        <strike/>
        <sz val="11"/>
        <color theme="1"/>
        <rFont val="Arial"/>
        <family val="2"/>
        <charset val="238"/>
      </rPr>
      <t xml:space="preserve">. </t>
    </r>
    <r>
      <rPr>
        <strike/>
        <sz val="7"/>
        <rFont val="Arial"/>
        <family val="2"/>
        <charset val="238"/>
      </rPr>
      <t>2009.10.09</t>
    </r>
  </si>
  <si>
    <t xml:space="preserve">Seodo Kft. </t>
  </si>
  <si>
    <r>
      <t>CS</t>
    </r>
    <r>
      <rPr>
        <sz val="7"/>
        <rFont val="Arial"/>
        <family val="2"/>
        <charset val="238"/>
      </rPr>
      <t xml:space="preserve"> 2019.03.19.</t>
    </r>
  </si>
  <si>
    <t xml:space="preserve">Master Good Kft. </t>
  </si>
  <si>
    <r>
      <t xml:space="preserve">CS </t>
    </r>
    <r>
      <rPr>
        <sz val="7"/>
        <rFont val="Arial"/>
        <family val="2"/>
        <charset val="238"/>
      </rPr>
      <t xml:space="preserve">2018.03.01.                                                  </t>
    </r>
    <r>
      <rPr>
        <sz val="10"/>
        <rFont val="Arial"/>
        <family val="2"/>
        <charset val="238"/>
      </rPr>
      <t>RW</t>
    </r>
    <r>
      <rPr>
        <sz val="7"/>
        <rFont val="Arial"/>
        <family val="2"/>
        <charset val="238"/>
      </rPr>
      <t xml:space="preserve"> 2018.03.01</t>
    </r>
  </si>
  <si>
    <t xml:space="preserve">Pro-team Nonprofit Kft. </t>
  </si>
  <si>
    <t>lőtt vad szőrben bőrben</t>
  </si>
  <si>
    <t>Magyar Vadak Kft.</t>
  </si>
  <si>
    <t>P, O, B, wU</t>
  </si>
  <si>
    <t>Vári és Társai</t>
  </si>
  <si>
    <r>
      <t xml:space="preserve">Pig and Hús Kft. </t>
    </r>
    <r>
      <rPr>
        <sz val="7"/>
        <rFont val="Arial"/>
        <family val="2"/>
        <charset val="238"/>
      </rPr>
      <t>2019.07.02</t>
    </r>
  </si>
  <si>
    <t>HU 1462</t>
  </si>
  <si>
    <t>4320 Nagykálló, Ipari Park 0617/51 hrsz. / Szabolcs-Szatmár-Bereg</t>
  </si>
  <si>
    <t xml:space="preserve">Pig and Hús Kft. </t>
  </si>
  <si>
    <t>4600 Kisvárda, Burgundi 2. sz. 0240/74. / Szabolcs-Szatmár-Bereg</t>
  </si>
  <si>
    <t>Bourgogne Gastronomie Kft.</t>
  </si>
  <si>
    <r>
      <t xml:space="preserve">Findi Bt. </t>
    </r>
    <r>
      <rPr>
        <sz val="7"/>
        <rFont val="Arial"/>
        <family val="2"/>
        <charset val="238"/>
      </rPr>
      <t>2019.06.18.</t>
    </r>
  </si>
  <si>
    <t>HU 1484</t>
  </si>
  <si>
    <t>4621 Fényeslitke, Kossuth Lajos u. 2. 806. hesz. / Szabolcs-Szatmár-Bereg</t>
  </si>
  <si>
    <t xml:space="preserve">Findi Bt. </t>
  </si>
  <si>
    <t>HU-14-TGY-023</t>
  </si>
  <si>
    <r>
      <t>Kozma Tibor</t>
    </r>
    <r>
      <rPr>
        <sz val="7"/>
        <rFont val="Arial"/>
        <family val="2"/>
        <charset val="238"/>
      </rPr>
      <t xml:space="preserve"> 2019.08.23</t>
    </r>
  </si>
  <si>
    <t>Kozma Tibor</t>
  </si>
  <si>
    <t>14-TGY-023</t>
  </si>
  <si>
    <t>HU 1494</t>
  </si>
  <si>
    <r>
      <t>Maczkó Róbert</t>
    </r>
    <r>
      <rPr>
        <sz val="7"/>
        <rFont val="Arial"/>
        <family val="2"/>
        <charset val="238"/>
      </rPr>
      <t xml:space="preserve"> 2019.08.22.</t>
    </r>
  </si>
  <si>
    <t>4342 Terem, 0152/2 hrsz. / Szabolcs-Szatmár-Bereg</t>
  </si>
  <si>
    <t xml:space="preserve">SH                  </t>
  </si>
  <si>
    <t>GHE                                CP</t>
  </si>
  <si>
    <t xml:space="preserve">Maczkó Róbert </t>
  </si>
  <si>
    <r>
      <t xml:space="preserve">Béta Fresh Kft. </t>
    </r>
    <r>
      <rPr>
        <sz val="7"/>
        <rFont val="Arial"/>
        <family val="2"/>
        <charset val="238"/>
      </rPr>
      <t>2019.09.13.</t>
    </r>
  </si>
  <si>
    <t xml:space="preserve">Lac-Hús Kft.   </t>
  </si>
  <si>
    <t>2019-0923</t>
  </si>
  <si>
    <t>HU 1497</t>
  </si>
  <si>
    <r>
      <t xml:space="preserve">Pa-Rol Kft. </t>
    </r>
    <r>
      <rPr>
        <sz val="7"/>
        <rFont val="Arial"/>
        <family val="2"/>
        <charset val="238"/>
      </rPr>
      <t>2019.09.10</t>
    </r>
  </si>
  <si>
    <t>3671 Borsodnádasd, Karácsonylova út 63.</t>
  </si>
  <si>
    <t>Pa-Rol Kft.</t>
  </si>
  <si>
    <t>HU 1498</t>
  </si>
  <si>
    <r>
      <t xml:space="preserve">Szarvasi Agrár Zrt. </t>
    </r>
    <r>
      <rPr>
        <sz val="7"/>
        <rFont val="Arial"/>
        <family val="2"/>
        <charset val="238"/>
      </rPr>
      <t>2019.09.19</t>
    </r>
  </si>
  <si>
    <t>Szarvasi Agrár Zrt.</t>
  </si>
  <si>
    <t>Kemenes-Food</t>
  </si>
  <si>
    <t xml:space="preserve">Mozgó-Hús Kft. </t>
  </si>
  <si>
    <r>
      <t xml:space="preserve">4274 Hosszúpályi, </t>
    </r>
    <r>
      <rPr>
        <strike/>
        <sz val="10"/>
        <rFont val="Arial"/>
        <family val="2"/>
        <charset val="238"/>
      </rPr>
      <t>1707/1 hrsz</t>
    </r>
    <r>
      <rPr>
        <sz val="10"/>
        <rFont val="Arial"/>
        <family val="2"/>
        <charset val="238"/>
      </rPr>
      <t xml:space="preserve"> Ipartelep utca 1. / Hajdú-Bihar</t>
    </r>
  </si>
  <si>
    <r>
      <t xml:space="preserve">MP                                                  MM </t>
    </r>
    <r>
      <rPr>
        <sz val="7"/>
        <rFont val="Arial"/>
        <family val="2"/>
        <charset val="238"/>
      </rPr>
      <t>2019.09.09</t>
    </r>
  </si>
  <si>
    <r>
      <t>Sonoli Hungary Kft.</t>
    </r>
    <r>
      <rPr>
        <sz val="7"/>
        <rFont val="Arial"/>
        <family val="2"/>
        <charset val="238"/>
      </rPr>
      <t xml:space="preserve"> 2019.09.09</t>
    </r>
  </si>
  <si>
    <r>
      <t xml:space="preserve">Gyros Center Kft. </t>
    </r>
    <r>
      <rPr>
        <strike/>
        <sz val="7"/>
        <rFont val="Arial CE"/>
        <family val="2"/>
        <charset val="238"/>
      </rPr>
      <t>2018.02.08</t>
    </r>
  </si>
  <si>
    <t>A1, A4                                       B, O, A1, A4</t>
  </si>
  <si>
    <t xml:space="preserve">Sonoli Hungary Kft. </t>
  </si>
  <si>
    <r>
      <t xml:space="preserve">CP </t>
    </r>
    <r>
      <rPr>
        <sz val="7"/>
        <rFont val="Arial"/>
        <family val="2"/>
        <charset val="238"/>
      </rPr>
      <t>2019.09.09</t>
    </r>
  </si>
  <si>
    <t>Dragon Phoenix Industry Kft.</t>
  </si>
  <si>
    <t xml:space="preserve">Kaldenek Bt. </t>
  </si>
  <si>
    <r>
      <rPr>
        <strike/>
        <sz val="10"/>
        <rFont val="Arial"/>
        <family val="2"/>
        <charset val="238"/>
      </rPr>
      <t>Abaújtej Közös Vállalat</t>
    </r>
    <r>
      <rPr>
        <sz val="10"/>
        <rFont val="Arial"/>
        <family val="2"/>
        <charset val="238"/>
      </rPr>
      <t xml:space="preserve">.                          Abaújtej Kft. </t>
    </r>
    <r>
      <rPr>
        <sz val="7"/>
        <rFont val="Arial"/>
        <family val="2"/>
        <charset val="238"/>
      </rPr>
      <t>2019.09.16</t>
    </r>
  </si>
  <si>
    <t xml:space="preserve"> Abaújtej Kft.</t>
  </si>
  <si>
    <t>Wiesbauer-Dunahús Húsfeldolgozó és Értékesítő Kft.</t>
  </si>
  <si>
    <r>
      <t xml:space="preserve">CP </t>
    </r>
    <r>
      <rPr>
        <sz val="7"/>
        <rFont val="Arial"/>
        <family val="2"/>
        <charset val="238"/>
      </rPr>
      <t>2019.09.16</t>
    </r>
  </si>
  <si>
    <r>
      <t xml:space="preserve">MP </t>
    </r>
    <r>
      <rPr>
        <sz val="7"/>
        <rFont val="Arial"/>
        <family val="2"/>
        <charset val="238"/>
      </rPr>
      <t>2019.09.16</t>
    </r>
  </si>
  <si>
    <t>Wiesbauer-Dunahús</t>
  </si>
  <si>
    <r>
      <t xml:space="preserve">CP </t>
    </r>
    <r>
      <rPr>
        <sz val="7"/>
        <rFont val="Arial"/>
        <family val="2"/>
        <charset val="238"/>
      </rPr>
      <t>2019.0917</t>
    </r>
  </si>
  <si>
    <r>
      <t xml:space="preserve">Funkció Kft. </t>
    </r>
    <r>
      <rPr>
        <sz val="7"/>
        <rFont val="Arial"/>
        <family val="2"/>
        <charset val="238"/>
      </rPr>
      <t>2019.09.17</t>
    </r>
  </si>
  <si>
    <t xml:space="preserve">9232 Darnózseli, Fő u. 94.  / </t>
  </si>
  <si>
    <t xml:space="preserve">Funkció Kft. </t>
  </si>
  <si>
    <t>csak vékony kolbász</t>
  </si>
  <si>
    <t>csak belsőség</t>
  </si>
  <si>
    <t xml:space="preserve">30.000 db/nap                      </t>
  </si>
  <si>
    <r>
      <t xml:space="preserve">A1, A4 </t>
    </r>
    <r>
      <rPr>
        <sz val="7"/>
        <rFont val="Arial"/>
        <family val="2"/>
        <charset val="238"/>
      </rPr>
      <t>2019.09.20</t>
    </r>
  </si>
  <si>
    <r>
      <t xml:space="preserve">A1                                           A1, A4 </t>
    </r>
    <r>
      <rPr>
        <sz val="7"/>
        <rFont val="Arial"/>
        <family val="2"/>
        <charset val="238"/>
      </rPr>
      <t>2019.09.20</t>
    </r>
  </si>
  <si>
    <r>
      <t xml:space="preserve">CS                                                 RW </t>
    </r>
    <r>
      <rPr>
        <sz val="7"/>
        <rFont val="Arial"/>
        <family val="2"/>
        <charset val="238"/>
      </rPr>
      <t>2017.05.04</t>
    </r>
  </si>
  <si>
    <r>
      <t xml:space="preserve">A1, A4 </t>
    </r>
    <r>
      <rPr>
        <sz val="7"/>
        <rFont val="Arial"/>
        <family val="2"/>
        <charset val="238"/>
      </rPr>
      <t xml:space="preserve">2017.05.04                                             </t>
    </r>
    <r>
      <rPr>
        <sz val="10"/>
        <rFont val="Arial"/>
        <family val="2"/>
        <charset val="238"/>
      </rPr>
      <t>A4</t>
    </r>
    <r>
      <rPr>
        <sz val="7"/>
        <rFont val="Arial"/>
        <family val="2"/>
        <charset val="238"/>
      </rPr>
      <t xml:space="preserve"> </t>
    </r>
  </si>
  <si>
    <r>
      <t>Varga Szárnyas Kft.</t>
    </r>
    <r>
      <rPr>
        <strike/>
        <sz val="7"/>
        <rFont val="Arial"/>
        <family val="2"/>
        <charset val="238"/>
      </rPr>
      <t xml:space="preserve"> 2014.09.11. 2017.05.04</t>
    </r>
  </si>
  <si>
    <t>HU 1503</t>
  </si>
  <si>
    <r>
      <t xml:space="preserve">Silver Tojás Kft. </t>
    </r>
    <r>
      <rPr>
        <sz val="7"/>
        <rFont val="Arial"/>
        <family val="2"/>
        <charset val="238"/>
      </rPr>
      <t>2019.09.27</t>
    </r>
  </si>
  <si>
    <t>héj nélküli főtt, tisztított tojás</t>
  </si>
  <si>
    <t>Silver Tojás Kft.</t>
  </si>
  <si>
    <r>
      <t xml:space="preserve">Profit Trans Kft. </t>
    </r>
    <r>
      <rPr>
        <strike/>
        <sz val="7"/>
        <color indexed="8"/>
        <rFont val="Arial"/>
        <family val="2"/>
        <charset val="238"/>
      </rPr>
      <t xml:space="preserve">2014.05.19.                  </t>
    </r>
    <r>
      <rPr>
        <strike/>
        <sz val="10"/>
        <color indexed="8"/>
        <rFont val="Arial"/>
        <family val="2"/>
        <charset val="238"/>
      </rPr>
      <t>Profit Food Kft</t>
    </r>
    <r>
      <rPr>
        <strike/>
        <sz val="7"/>
        <color indexed="8"/>
        <rFont val="Arial"/>
        <family val="2"/>
        <charset val="238"/>
      </rPr>
      <t xml:space="preserve">. 2016.05.04.            </t>
    </r>
    <r>
      <rPr>
        <strike/>
        <sz val="10"/>
        <color indexed="8"/>
        <rFont val="Arial"/>
        <family val="2"/>
        <charset val="238"/>
      </rPr>
      <t xml:space="preserve">                               All-Pro-Wide Kft. </t>
    </r>
    <r>
      <rPr>
        <strike/>
        <sz val="7"/>
        <color indexed="8"/>
        <rFont val="Arial"/>
        <family val="2"/>
        <charset val="238"/>
      </rPr>
      <t xml:space="preserve">2018.04.21. 2019.02.01             </t>
    </r>
    <r>
      <rPr>
        <strike/>
        <sz val="10"/>
        <color indexed="8"/>
        <rFont val="Arial"/>
        <family val="2"/>
        <charset val="238"/>
      </rPr>
      <t xml:space="preserve">      </t>
    </r>
  </si>
  <si>
    <t>Tisza Brojler Kft.</t>
  </si>
  <si>
    <t xml:space="preserve">Borbíró János </t>
  </si>
  <si>
    <t>HU 1493</t>
  </si>
  <si>
    <t>"Halmi-Gazdász" Kft.</t>
  </si>
  <si>
    <t>8700 Marcali, Templom u. 0369 hrsz.  / Somogy</t>
  </si>
  <si>
    <t>Elmo 2010 Kft.</t>
  </si>
  <si>
    <t>HU 1501</t>
  </si>
  <si>
    <r>
      <t xml:space="preserve">Szőlős-Hús Kft. </t>
    </r>
    <r>
      <rPr>
        <sz val="7"/>
        <rFont val="Arial"/>
        <family val="2"/>
        <charset val="238"/>
      </rPr>
      <t>2019.10.01</t>
    </r>
  </si>
  <si>
    <t>2769 Tápiószőlős, 0239/6 hrsz. / Pest</t>
  </si>
  <si>
    <t xml:space="preserve">Szőlős-Hús Kft. </t>
  </si>
  <si>
    <t>600 db/nap                                        150.000 db/év</t>
  </si>
  <si>
    <t>6042 Fülöpháza, Göbölykúti dűlő 239/3 hrsz. / Bács-Kiskun</t>
  </si>
  <si>
    <r>
      <t xml:space="preserve">6451 Tataháza, </t>
    </r>
    <r>
      <rPr>
        <sz val="10"/>
        <rFont val="Arial"/>
        <family val="2"/>
        <charset val="238"/>
      </rPr>
      <t>József Attila u 76. / Bács-Kiskun</t>
    </r>
  </si>
  <si>
    <r>
      <rPr>
        <strike/>
        <sz val="10"/>
        <rFont val="Arial"/>
        <family val="2"/>
        <charset val="238"/>
      </rPr>
      <t>Rákóczi u. 81</t>
    </r>
    <r>
      <rPr>
        <sz val="10"/>
        <rFont val="Arial"/>
        <family val="2"/>
        <charset val="238"/>
      </rPr>
      <t xml:space="preserve">. </t>
    </r>
  </si>
  <si>
    <t>2465 Ráckeresztúr, László puszta  0197/2 hrsz. / Fejér</t>
  </si>
  <si>
    <t>Agrotojás Termelő</t>
  </si>
  <si>
    <t>6453 Bácsbokod, Dózsa Gy. u. 54. / Bács-Kiskun</t>
  </si>
  <si>
    <r>
      <t xml:space="preserve">Fornetti Pannon Kft.
</t>
    </r>
    <r>
      <rPr>
        <sz val="10"/>
        <color theme="1"/>
        <rFont val="Arial"/>
        <family val="2"/>
        <charset val="238"/>
      </rPr>
      <t>Pek-Snack Kft.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7"/>
        <rFont val="Arial"/>
        <family val="2"/>
        <charset val="238"/>
      </rPr>
      <t>2011.03.01</t>
    </r>
  </si>
  <si>
    <t>7275 Igal, Szántódi út hrsz. 0175 / Somogy</t>
  </si>
  <si>
    <t>Mega-Logistic Zrt.</t>
  </si>
  <si>
    <t>Prophyl Állategészégügyi</t>
  </si>
  <si>
    <r>
      <t xml:space="preserve">SH                  CP </t>
    </r>
    <r>
      <rPr>
        <sz val="7"/>
        <rFont val="Arial"/>
        <family val="2"/>
        <charset val="238"/>
      </rPr>
      <t>2019.10.10</t>
    </r>
  </si>
  <si>
    <t>HU 1505</t>
  </si>
  <si>
    <r>
      <t xml:space="preserve">Molnár és Molnár Kft. </t>
    </r>
    <r>
      <rPr>
        <sz val="7"/>
        <rFont val="Arial"/>
        <family val="2"/>
        <charset val="238"/>
      </rPr>
      <t>2019.10.11</t>
    </r>
  </si>
  <si>
    <t>1182 Budapest, Üllői út 755. fszt.1. / Pest</t>
  </si>
  <si>
    <t>Molnár és Molnár Kft.</t>
  </si>
  <si>
    <t>3078 Bátonyterenye, Szabadság út 2/A / Nógrád</t>
  </si>
  <si>
    <t xml:space="preserve">Magyar Dolgozók </t>
  </si>
  <si>
    <t xml:space="preserve">TEPI-MIX Húsfeldolgozó és </t>
  </si>
  <si>
    <t>élelmiszer-nagykereskedelmi Kft.</t>
  </si>
  <si>
    <t xml:space="preserve">6300 Kalocsa, Foktő Ipari Park 5229/3 hrsz. </t>
  </si>
  <si>
    <t>/ Bács-Kiksun</t>
  </si>
  <si>
    <t>TEPI-MIX</t>
  </si>
  <si>
    <t>HU 1502</t>
  </si>
  <si>
    <r>
      <t xml:space="preserve">Szabad-Hús Kft. </t>
    </r>
    <r>
      <rPr>
        <sz val="7"/>
        <rFont val="Arial"/>
        <family val="2"/>
        <charset val="238"/>
      </rPr>
      <t>2019.10.22</t>
    </r>
  </si>
  <si>
    <t xml:space="preserve">7951 Szabadszentkirály, Külterület 057/64. </t>
  </si>
  <si>
    <t>hrsz. / Baranya</t>
  </si>
  <si>
    <t xml:space="preserve">Szabad-Hús Kft. </t>
  </si>
  <si>
    <t>0,5 kg/nap                  2,5 kg/hét</t>
  </si>
  <si>
    <t>8600 Siófok, Kisfaludy u. 16. / Somogy</t>
  </si>
  <si>
    <r>
      <t xml:space="preserve">MM </t>
    </r>
    <r>
      <rPr>
        <sz val="7"/>
        <rFont val="Arial"/>
        <family val="2"/>
        <charset val="238"/>
      </rPr>
      <t xml:space="preserve">2019.07.19.                                                                               </t>
    </r>
    <r>
      <rPr>
        <sz val="10"/>
        <rFont val="Arial"/>
        <family val="2"/>
        <charset val="238"/>
      </rPr>
      <t>MP</t>
    </r>
    <r>
      <rPr>
        <sz val="7"/>
        <rFont val="Arial"/>
        <family val="2"/>
        <charset val="238"/>
      </rPr>
      <t xml:space="preserve"> 2019.10.24</t>
    </r>
  </si>
  <si>
    <t>B &amp; K Húsf. Kft.</t>
  </si>
  <si>
    <t xml:space="preserve">Euro-Pack Kft. </t>
  </si>
  <si>
    <t xml:space="preserve">Métnek Agrár Kft. </t>
  </si>
  <si>
    <t>NAIK Át., Tak. és Húsipari kutatóintézet</t>
  </si>
  <si>
    <t>HU-10-TCS-025</t>
  </si>
  <si>
    <t>10-TCS-026</t>
  </si>
  <si>
    <t>Lepkó Levente</t>
  </si>
  <si>
    <t>Tamgios Kft.</t>
  </si>
  <si>
    <t>HU 1504</t>
  </si>
  <si>
    <t>Ignátz Birtok Kft.</t>
  </si>
  <si>
    <t>2527 Máriahalom, belterület 1301 hrsz.</t>
  </si>
  <si>
    <t>2527 Máriahalom, belterület 1301 hrsz. / Komárom-Esztergom</t>
  </si>
  <si>
    <r>
      <t xml:space="preserve">Ignátz Birtok Kft. </t>
    </r>
    <r>
      <rPr>
        <sz val="7"/>
        <rFont val="Arial"/>
        <family val="2"/>
        <charset val="238"/>
      </rPr>
      <t>2019.10.14</t>
    </r>
  </si>
  <si>
    <r>
      <t xml:space="preserve">Szijj Attila </t>
    </r>
    <r>
      <rPr>
        <sz val="7"/>
        <rFont val="Arial"/>
        <family val="2"/>
        <charset val="238"/>
      </rPr>
      <t>2019.05.29</t>
    </r>
  </si>
  <si>
    <t>2890 Tata, Nagykert utca 73. / Komárom-Esztergom</t>
  </si>
  <si>
    <t>Szijj Attila</t>
  </si>
  <si>
    <t>10-TCS-025</t>
  </si>
  <si>
    <t xml:space="preserve">Team Work </t>
  </si>
  <si>
    <t>Cserna Tibor</t>
  </si>
  <si>
    <t>8283 Káptalantóti, Rózsadomb 121/3 hrsz. / Veszprém</t>
  </si>
  <si>
    <t>Istvándi és Tsai Kft.</t>
  </si>
  <si>
    <t>07-TCS-001</t>
  </si>
  <si>
    <t xml:space="preserve"> Boldog Csirke Kft.</t>
  </si>
  <si>
    <t>HU 1510</t>
  </si>
  <si>
    <r>
      <t xml:space="preserve">Frisshal Kft. </t>
    </r>
    <r>
      <rPr>
        <sz val="7"/>
        <rFont val="Arial"/>
        <family val="2"/>
        <charset val="238"/>
      </rPr>
      <t>2019.11.08</t>
    </r>
  </si>
  <si>
    <t>8638 Balatonlelle, 5901/3 hrsz. / Somogy</t>
  </si>
  <si>
    <r>
      <t xml:space="preserve">Nagy Attila "Vándor Hús" húsüzem </t>
    </r>
    <r>
      <rPr>
        <sz val="7"/>
        <rFont val="Arial CE"/>
        <charset val="238"/>
      </rPr>
      <t>2018.06.28.</t>
    </r>
  </si>
  <si>
    <t>Nagy Attila</t>
  </si>
  <si>
    <t>Edili Invest Kft</t>
  </si>
  <si>
    <t>Csanád Friss Tojás Kft.</t>
  </si>
  <si>
    <t>Aviland 2001</t>
  </si>
  <si>
    <r>
      <t xml:space="preserve"> Toll-Meat Kft. </t>
    </r>
    <r>
      <rPr>
        <strike/>
        <sz val="7"/>
        <rFont val="Arial"/>
        <family val="2"/>
        <charset val="238"/>
      </rPr>
      <t xml:space="preserve">2010.06.25 </t>
    </r>
  </si>
  <si>
    <t>HU 598</t>
  </si>
  <si>
    <t>Marton Péter</t>
  </si>
  <si>
    <t>XII. SZAKASZ KIOLVASZTOTT ÁLLATI ZSIRADÉK (Rendered animals fats and greaves)</t>
  </si>
  <si>
    <r>
      <t xml:space="preserve">CS </t>
    </r>
    <r>
      <rPr>
        <sz val="7"/>
        <rFont val="Arial"/>
        <family val="2"/>
        <charset val="238"/>
      </rPr>
      <t>2019.11.28</t>
    </r>
  </si>
  <si>
    <r>
      <t xml:space="preserve">Pulykaker-Pest Kft. </t>
    </r>
    <r>
      <rPr>
        <strike/>
        <sz val="7"/>
        <rFont val="Arial"/>
        <family val="2"/>
        <charset val="238"/>
      </rPr>
      <t>2010.07.05.</t>
    </r>
  </si>
  <si>
    <r>
      <rPr>
        <sz val="10"/>
        <rFont val="Arial"/>
        <family val="2"/>
        <charset val="238"/>
      </rPr>
      <t xml:space="preserve">Orniki Kft. </t>
    </r>
    <r>
      <rPr>
        <sz val="7"/>
        <rFont val="Arial"/>
        <family val="2"/>
        <charset val="238"/>
      </rPr>
      <t>2017.05.18</t>
    </r>
    <r>
      <rPr>
        <sz val="10"/>
        <rFont val="Arial"/>
        <family val="2"/>
        <charset val="238"/>
      </rPr>
      <t xml:space="preserve">.                 </t>
    </r>
    <r>
      <rPr>
        <strike/>
        <sz val="10"/>
        <rFont val="Arial"/>
        <family val="2"/>
        <charset val="238"/>
      </rPr>
      <t>Pulykaker Kft.</t>
    </r>
  </si>
  <si>
    <t xml:space="preserve">Orniki Kft. </t>
  </si>
  <si>
    <t>B, O, P, S, C</t>
  </si>
  <si>
    <t>"Fett" Kft.</t>
  </si>
  <si>
    <t>90 sertés/nap                  450 sertés/hét                                        23.400 sertés/év</t>
  </si>
  <si>
    <t>"HU 639</t>
  </si>
  <si>
    <r>
      <t>fagyasztás</t>
    </r>
    <r>
      <rPr>
        <sz val="11"/>
        <color theme="1"/>
        <rFont val="Calibri"/>
        <family val="2"/>
        <charset val="238"/>
        <scheme val="minor"/>
      </rPr>
      <t/>
    </r>
  </si>
  <si>
    <t>gyros, húspogácsa</t>
  </si>
  <si>
    <t>Szani-Gyros</t>
  </si>
  <si>
    <t>HU-02-TCS-046</t>
  </si>
  <si>
    <t>6000 Kecskemét, Páfrány utca 42. / Bács-Kiskun</t>
  </si>
  <si>
    <t>Kalocsai Zoltán</t>
  </si>
  <si>
    <t>02-TCS-046</t>
  </si>
  <si>
    <t>Mozgó-Hús Kft.</t>
  </si>
  <si>
    <t>4002 Debrecen, Bellegelő 552. hrsz. 0566/70. / Hajdú-Bihar</t>
  </si>
  <si>
    <r>
      <rPr>
        <strike/>
        <sz val="10"/>
        <rFont val="Arial"/>
        <family val="2"/>
        <charset val="238"/>
      </rPr>
      <t>Kurucz Kft. Hungaro-meal Kft</t>
    </r>
    <r>
      <rPr>
        <strike/>
        <sz val="7"/>
        <rFont val="Arial"/>
        <family val="2"/>
        <charset val="238"/>
      </rPr>
      <t>. 2015.12.22</t>
    </r>
  </si>
  <si>
    <t>Pig-Prémium Kft</t>
  </si>
  <si>
    <t xml:space="preserve">4171 Sárrétudvari, hrsz: 099/18. </t>
  </si>
  <si>
    <t xml:space="preserve">SH                      CP </t>
  </si>
  <si>
    <t xml:space="preserve">Kurucz Agro Kft. </t>
  </si>
  <si>
    <r>
      <t xml:space="preserve">9071 Gönyű, Dózsa Gy. u. </t>
    </r>
    <r>
      <rPr>
        <strike/>
        <sz val="10"/>
        <rFont val="Arial"/>
        <family val="2"/>
        <charset val="238"/>
      </rPr>
      <t>8</t>
    </r>
    <r>
      <rPr>
        <sz val="10"/>
        <rFont val="Arial"/>
        <family val="2"/>
        <charset val="238"/>
      </rPr>
      <t>.  4. / Győr-Moson-Sopron</t>
    </r>
  </si>
  <si>
    <t>HU 1399</t>
  </si>
  <si>
    <t>HU 1472</t>
  </si>
  <si>
    <r>
      <t xml:space="preserve">Horizont 98 Kft. </t>
    </r>
    <r>
      <rPr>
        <sz val="7"/>
        <rFont val="Arial"/>
        <family val="2"/>
        <charset val="238"/>
      </rPr>
      <t>2019.12.10</t>
    </r>
  </si>
  <si>
    <t>4164 Bakonszeg, Móka központi tanya 0119/5 hrsz / Hajdú-Bihar</t>
  </si>
  <si>
    <t>HU 1489</t>
  </si>
  <si>
    <t xml:space="preserve">Horizont 98 Kft. </t>
  </si>
  <si>
    <r>
      <rPr>
        <strike/>
        <sz val="8"/>
        <rFont val="Arial"/>
        <family val="2"/>
        <charset val="238"/>
      </rPr>
      <t>működési engedély visszavonva</t>
    </r>
    <r>
      <rPr>
        <strike/>
        <sz val="7"/>
        <rFont val="Arial"/>
        <family val="2"/>
        <charset val="238"/>
      </rPr>
      <t xml:space="preserve"> 2014.05.26</t>
    </r>
    <r>
      <rPr>
        <sz val="8"/>
        <rFont val="Arial"/>
        <family val="2"/>
        <charset val="238"/>
      </rPr>
      <t>.  fagyasztás</t>
    </r>
  </si>
  <si>
    <t>2020.</t>
  </si>
  <si>
    <t>Palmigold Kft</t>
  </si>
  <si>
    <t>HU 1513</t>
  </si>
  <si>
    <t xml:space="preserve">5600 Békéscsaba, VII. Új utca 9. / Békés </t>
  </si>
  <si>
    <t>Túri János</t>
  </si>
  <si>
    <t>Prémium Rabbit Kft.</t>
  </si>
  <si>
    <t>HU 1469</t>
  </si>
  <si>
    <t>100.000 l/nap              30.000.000 l/év</t>
  </si>
  <si>
    <r>
      <rPr>
        <sz val="8"/>
        <rFont val="Arial"/>
        <family val="2"/>
        <charset val="238"/>
      </rPr>
      <t xml:space="preserve">Tevékenysége megszűnt </t>
    </r>
    <r>
      <rPr>
        <sz val="7"/>
        <rFont val="Arial"/>
        <family val="2"/>
        <charset val="238"/>
      </rPr>
      <t>2014.04.02.</t>
    </r>
  </si>
  <si>
    <t>Komáromi Mg. Zrt.</t>
  </si>
  <si>
    <t>HU-10-TCS-027</t>
  </si>
  <si>
    <r>
      <t xml:space="preserve">Tamgios Kft. </t>
    </r>
    <r>
      <rPr>
        <sz val="7"/>
        <rFont val="Arial"/>
        <family val="2"/>
        <charset val="238"/>
      </rPr>
      <t>2019.11.18</t>
    </r>
  </si>
  <si>
    <t>2890 Tata, Széles Csapás u 470/170 hrsz. / Komárom-Esztergom</t>
  </si>
  <si>
    <t>10-TCS-027</t>
  </si>
  <si>
    <t>HU 1500</t>
  </si>
  <si>
    <r>
      <t xml:space="preserve">Weinper Food Kft. </t>
    </r>
    <r>
      <rPr>
        <sz val="7"/>
        <rFont val="Arial"/>
        <family val="2"/>
        <charset val="238"/>
      </rPr>
      <t>2019.09.17</t>
    </r>
  </si>
  <si>
    <t>2525 Bajna, Klapka György u. 7. / Komárom-Esztergom</t>
  </si>
  <si>
    <t xml:space="preserve">Weinper Food Kft. </t>
  </si>
  <si>
    <t>sous vide technológia</t>
  </si>
  <si>
    <t xml:space="preserve">Aranykorona Rt. </t>
  </si>
  <si>
    <t xml:space="preserve">Konrád Gábor </t>
  </si>
  <si>
    <r>
      <t xml:space="preserve">Kuminka Tamás </t>
    </r>
    <r>
      <rPr>
        <sz val="7"/>
        <rFont val="Arial"/>
        <family val="2"/>
        <charset val="238"/>
      </rPr>
      <t>2009.06.24.</t>
    </r>
  </si>
  <si>
    <r>
      <rPr>
        <strike/>
        <sz val="10"/>
        <rFont val="Arial"/>
        <family val="2"/>
        <charset val="238"/>
      </rPr>
      <t>Prajda András tojásosztályozó és csomagoló üzeme</t>
    </r>
    <r>
      <rPr>
        <sz val="10"/>
        <rFont val="Arial"/>
        <family val="2"/>
        <charset val="238"/>
      </rPr>
      <t>.</t>
    </r>
    <r>
      <rPr>
        <sz val="11"/>
        <color theme="1"/>
        <rFont val="Calibri"/>
        <family val="2"/>
        <charset val="238"/>
        <scheme val="minor"/>
      </rPr>
      <t xml:space="preserve">                             </t>
    </r>
    <r>
      <rPr>
        <sz val="10"/>
        <color theme="1"/>
        <rFont val="Arial"/>
        <family val="2"/>
        <charset val="238"/>
      </rPr>
      <t>Prajda Tojás Kft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sz val="7"/>
        <rFont val="Arial"/>
        <family val="2"/>
        <charset val="238"/>
      </rPr>
      <t>2014.07.23</t>
    </r>
  </si>
  <si>
    <t xml:space="preserve">Czéh György  </t>
  </si>
  <si>
    <r>
      <t xml:space="preserve">Kertész Péterné </t>
    </r>
    <r>
      <rPr>
        <sz val="7"/>
        <rFont val="Arial"/>
        <family val="2"/>
        <charset val="238"/>
      </rPr>
      <t>2011.04.06.</t>
    </r>
  </si>
  <si>
    <t>Pák-To Mezőgazdasági Termelő és Kereskedelmi Kft.</t>
  </si>
  <si>
    <t>Pák-To Kft.</t>
  </si>
  <si>
    <t>06-TCS-003</t>
  </si>
  <si>
    <t>HU 1516</t>
  </si>
  <si>
    <r>
      <t xml:space="preserve">Bikácsi Agrár Kft. </t>
    </r>
    <r>
      <rPr>
        <sz val="7"/>
        <rFont val="Arial"/>
        <family val="2"/>
        <charset val="238"/>
      </rPr>
      <t>2019.12.19</t>
    </r>
  </si>
  <si>
    <t>7044 Nagydorog, Damjanich utca 106. / Tolna</t>
  </si>
  <si>
    <r>
      <t>MM                                                    MP</t>
    </r>
    <r>
      <rPr>
        <sz val="10"/>
        <rFont val="Arial"/>
        <family val="2"/>
        <charset val="238"/>
      </rPr>
      <t xml:space="preserve">                   </t>
    </r>
  </si>
  <si>
    <t xml:space="preserve">PP                   </t>
  </si>
  <si>
    <t>Bikácsi Agrár Kft.</t>
  </si>
  <si>
    <t>Ikon Város Kft</t>
  </si>
  <si>
    <r>
      <t xml:space="preserve">All Food BPST Kft. </t>
    </r>
    <r>
      <rPr>
        <strike/>
        <sz val="7"/>
        <rFont val="Arial CE"/>
        <family val="2"/>
        <charset val="238"/>
      </rPr>
      <t>2018.09.07</t>
    </r>
  </si>
  <si>
    <r>
      <t xml:space="preserve">tev.megszűnt </t>
    </r>
    <r>
      <rPr>
        <strike/>
        <sz val="7"/>
        <rFont val="Arial"/>
        <family val="2"/>
        <charset val="238"/>
      </rPr>
      <t>2017.07.04</t>
    </r>
  </si>
  <si>
    <t>All Food BPST Kft.</t>
  </si>
  <si>
    <r>
      <t xml:space="preserve">Ziro Meat Kft. </t>
    </r>
    <r>
      <rPr>
        <sz val="7"/>
        <rFont val="Arial CE"/>
        <family val="2"/>
        <charset val="238"/>
      </rPr>
      <t>2019.12.09</t>
    </r>
  </si>
  <si>
    <t xml:space="preserve">Ziro Meat Kft. </t>
  </si>
  <si>
    <r>
      <t xml:space="preserve">MP </t>
    </r>
    <r>
      <rPr>
        <sz val="7"/>
        <rFont val="Arial"/>
        <family val="2"/>
        <charset val="238"/>
      </rPr>
      <t>2019.12.31</t>
    </r>
  </si>
  <si>
    <t>HU 1326</t>
  </si>
  <si>
    <r>
      <t xml:space="preserve">Slim Meat Kft. </t>
    </r>
    <r>
      <rPr>
        <sz val="7"/>
        <rFont val="Arial CE"/>
        <family val="2"/>
        <charset val="238"/>
      </rPr>
      <t>2019.12.19</t>
    </r>
  </si>
  <si>
    <r>
      <t xml:space="preserve">fagyasztás </t>
    </r>
    <r>
      <rPr>
        <sz val="7"/>
        <rFont val="Arial"/>
        <family val="2"/>
        <charset val="238"/>
      </rPr>
      <t>2018.12.07</t>
    </r>
  </si>
  <si>
    <t>Slim Meat Kft.</t>
  </si>
  <si>
    <t>7900 Szigetvár, Péterfapuszta 0417/1 hrsz. / Baranya</t>
  </si>
  <si>
    <t xml:space="preserve">7.500 A1/nap              500 A2/nap                     500 A4/nap  </t>
  </si>
  <si>
    <t xml:space="preserve">P, B, A1,A2,A3,A4,                     wU, wL, R </t>
  </si>
  <si>
    <t>K, mint Kolbász Kft.</t>
  </si>
  <si>
    <r>
      <t xml:space="preserve">9071 Gönyű, Dózsa Gy. u. </t>
    </r>
    <r>
      <rPr>
        <sz val="10"/>
        <rFont val="Arial"/>
        <family val="2"/>
        <charset val="238"/>
      </rPr>
      <t>4. / Győr-Moson-Sopron</t>
    </r>
  </si>
  <si>
    <t>oltós érlelt sajt         20.000 l/nap              6.720.000 l/év</t>
  </si>
  <si>
    <r>
      <rPr>
        <strike/>
        <sz val="10"/>
        <rFont val="Arial"/>
        <family val="2"/>
        <charset val="238"/>
      </rPr>
      <t xml:space="preserve">Top Tojás Kft. </t>
    </r>
    <r>
      <rPr>
        <strike/>
        <sz val="7"/>
        <rFont val="Arial"/>
        <family val="2"/>
        <charset val="238"/>
      </rPr>
      <t>2016.03.10</t>
    </r>
    <r>
      <rPr>
        <sz val="7"/>
        <rFont val="Arial"/>
        <family val="2"/>
        <charset val="238"/>
      </rPr>
      <t xml:space="preserve">.                        </t>
    </r>
    <r>
      <rPr>
        <sz val="10"/>
        <rFont val="Arial"/>
        <family val="2"/>
        <charset val="238"/>
      </rPr>
      <t>Farm Agroker Kft</t>
    </r>
    <r>
      <rPr>
        <sz val="7"/>
        <rFont val="Arial"/>
        <family val="2"/>
        <charset val="238"/>
      </rPr>
      <t>. 2018.08.09</t>
    </r>
  </si>
  <si>
    <t xml:space="preserve">Cserpes Sajtműhely </t>
  </si>
  <si>
    <t xml:space="preserve">Lukács Ferencné </t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</si>
  <si>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2020.01.23</t>
    </r>
  </si>
  <si>
    <t xml:space="preserve">Chikland Team Kft. </t>
  </si>
  <si>
    <t xml:space="preserve">Tisza Brojler Kft. </t>
  </si>
  <si>
    <t>"HU 1019</t>
  </si>
  <si>
    <r>
      <rPr>
        <strike/>
        <sz val="8"/>
        <rFont val="Arial"/>
        <family val="2"/>
        <charset val="238"/>
      </rPr>
      <t xml:space="preserve">szünetelteti </t>
    </r>
    <r>
      <rPr>
        <strike/>
        <sz val="7"/>
        <rFont val="Arial"/>
        <family val="2"/>
        <charset val="238"/>
      </rPr>
      <t>2013.05.24</t>
    </r>
  </si>
  <si>
    <t>East Milk Kft.</t>
  </si>
  <si>
    <r>
      <rPr>
        <strike/>
        <sz val="8"/>
        <rFont val="Arial"/>
        <family val="2"/>
        <charset val="238"/>
      </rPr>
      <t xml:space="preserve">vágópont </t>
    </r>
    <r>
      <rPr>
        <strike/>
        <sz val="7"/>
        <rFont val="Arial"/>
        <family val="2"/>
        <charset val="238"/>
      </rPr>
      <t>2015.03.25</t>
    </r>
  </si>
  <si>
    <t>HU-14-TCS-020</t>
  </si>
  <si>
    <t xml:space="preserve">Korpai Sándorné </t>
  </si>
  <si>
    <t>14-TCS-020</t>
  </si>
  <si>
    <t>"HU 1481</t>
  </si>
  <si>
    <r>
      <t xml:space="preserve">Avantea-M Kft. </t>
    </r>
    <r>
      <rPr>
        <strike/>
        <sz val="7"/>
        <rFont val="Arial CE"/>
        <family val="2"/>
        <charset val="238"/>
      </rPr>
      <t>2019.07.09</t>
    </r>
  </si>
  <si>
    <r>
      <t xml:space="preserve">P, wU </t>
    </r>
    <r>
      <rPr>
        <strike/>
        <sz val="8"/>
        <color indexed="8"/>
        <rFont val="Arial"/>
        <family val="2"/>
        <charset val="238"/>
      </rPr>
      <t>(szarvas)</t>
    </r>
  </si>
  <si>
    <t xml:space="preserve"> 2020.01.27</t>
  </si>
  <si>
    <t>Avantea-M Kft.</t>
  </si>
  <si>
    <t>HU 1519</t>
  </si>
  <si>
    <t>7342 Mágocs, külterület 061/2 hrsz. / Baranya</t>
  </si>
  <si>
    <t>Makrom Kft.</t>
  </si>
  <si>
    <r>
      <t xml:space="preserve">Makrom Kft. Zilda Tejfeldolgozó üzem </t>
    </r>
    <r>
      <rPr>
        <sz val="7"/>
        <rFont val="Arial"/>
        <family val="2"/>
        <charset val="238"/>
      </rPr>
      <t>2020.01.22</t>
    </r>
    <r>
      <rPr>
        <sz val="10"/>
        <rFont val="Arial"/>
        <family val="2"/>
        <charset val="238"/>
      </rPr>
      <t>.</t>
    </r>
  </si>
  <si>
    <t>30 sertés/nap                                           10 marha,bivaly/nap                  80 juh,kecske/nap,v.                                        12 ló/nap                                                  40 dámvad/nap</t>
  </si>
  <si>
    <t xml:space="preserve">rituális vágás is                    </t>
  </si>
  <si>
    <t>HU 1515</t>
  </si>
  <si>
    <r>
      <t xml:space="preserve">Symon Meat Kft. </t>
    </r>
    <r>
      <rPr>
        <sz val="7"/>
        <rFont val="Arial"/>
        <family val="2"/>
        <charset val="238"/>
      </rPr>
      <t>2020.01.07.</t>
    </r>
  </si>
  <si>
    <t>1174 Budapest XVII. ker. Pesti u. 474. / Pest</t>
  </si>
  <si>
    <t>Symon Meat Kft.</t>
  </si>
  <si>
    <t>2142 Nagytarcsa, Neumann János u. 10/4. / Pest</t>
  </si>
  <si>
    <t>P,B,O,C, wU, A1,A2,A3,A4</t>
  </si>
  <si>
    <t>fagyasztás                                           sous vide</t>
  </si>
  <si>
    <t xml:space="preserve">Nakka Foods Kft. </t>
  </si>
  <si>
    <t>HU 1524</t>
  </si>
  <si>
    <r>
      <t xml:space="preserve">Mende Hús Kft. </t>
    </r>
    <r>
      <rPr>
        <sz val="7"/>
        <rFont val="Arial"/>
        <family val="2"/>
        <charset val="238"/>
      </rPr>
      <t>2020.01.23</t>
    </r>
  </si>
  <si>
    <t>2235 Mende, Fő u. 30. / Pest</t>
  </si>
  <si>
    <r>
      <t xml:space="preserve">P, B, S,                   wU </t>
    </r>
    <r>
      <rPr>
        <sz val="8"/>
        <rFont val="Arial"/>
        <family val="2"/>
        <charset val="238"/>
      </rPr>
      <t>(szarvas)</t>
    </r>
  </si>
  <si>
    <t xml:space="preserve">Mende Hús Kft. </t>
  </si>
  <si>
    <t>Balatoni József e.v.</t>
  </si>
  <si>
    <t>Euro-Chicken Kft.</t>
  </si>
  <si>
    <r>
      <rPr>
        <strike/>
        <sz val="10"/>
        <color indexed="8"/>
        <rFont val="Arial"/>
        <family val="2"/>
        <charset val="238"/>
      </rPr>
      <t>Hajdúböszörményi Városgazdálkodási Nonprofit Kft.</t>
    </r>
    <r>
      <rPr>
        <strike/>
        <sz val="7"/>
        <color indexed="8"/>
        <rFont val="Arial"/>
        <family val="2"/>
        <charset val="238"/>
      </rPr>
      <t xml:space="preserve"> 2017.06.01</t>
    </r>
  </si>
  <si>
    <t>4220 Hajdúböszörmény, Külső-Dorogi út 01141/4 Hrsz.  / Hajdú-Bihar</t>
  </si>
  <si>
    <t xml:space="preserve">"Hajdúkerületi-Hús" </t>
  </si>
  <si>
    <t>7934 Almamellék, Korcsánypuszta 021/23. hrsz.</t>
  </si>
  <si>
    <t>HU 1523</t>
  </si>
  <si>
    <r>
      <t xml:space="preserve">Sza-Fa Kft. </t>
    </r>
    <r>
      <rPr>
        <sz val="7"/>
        <rFont val="Arial"/>
        <family val="2"/>
        <charset val="238"/>
      </rPr>
      <t>2020.02.05</t>
    </r>
  </si>
  <si>
    <t xml:space="preserve">5534 Okány, Kossuth u. 42. / Békés </t>
  </si>
  <si>
    <t xml:space="preserve">Sza-Fa Kft. </t>
  </si>
  <si>
    <r>
      <t xml:space="preserve">Hortobágy Angus Kft. </t>
    </r>
    <r>
      <rPr>
        <sz val="7"/>
        <color indexed="8"/>
        <rFont val="Arial"/>
        <family val="2"/>
        <charset val="238"/>
      </rPr>
      <t>2020.02.05</t>
    </r>
  </si>
  <si>
    <r>
      <t xml:space="preserve">B, O, </t>
    </r>
    <r>
      <rPr>
        <strike/>
        <sz val="10"/>
        <color indexed="8"/>
        <rFont val="Arial"/>
        <family val="2"/>
        <charset val="238"/>
      </rPr>
      <t>C, P</t>
    </r>
  </si>
  <si>
    <t>Hortobágy Angus Kft.</t>
  </si>
  <si>
    <t>9028 Győr, Serfőző u. 11. / Győr-Moson-Sopron</t>
  </si>
  <si>
    <t>A, P, B, fish, sn,BM, rákféle,  és egyéb gerinctelen víziállat</t>
  </si>
  <si>
    <t xml:space="preserve">Matusz-Vad Zrt. </t>
  </si>
  <si>
    <t>HU 1514</t>
  </si>
  <si>
    <t>Gömöri Endre</t>
  </si>
  <si>
    <t xml:space="preserve">6764 Balástya,Gajgonya tanya 78.0142/13 hrsz. </t>
  </si>
  <si>
    <t>B, O, C, S                             B, O, C, S, P</t>
  </si>
  <si>
    <r>
      <t>4211 Ebes (</t>
    </r>
    <r>
      <rPr>
        <strike/>
        <sz val="10"/>
        <rFont val="Arial"/>
        <family val="2"/>
        <charset val="238"/>
      </rPr>
      <t>Ipari Park</t>
    </r>
    <r>
      <rPr>
        <sz val="10"/>
        <rFont val="Arial"/>
        <family val="2"/>
        <charset val="238"/>
      </rPr>
      <t>), Zsong Völgy út 4. / Hajdú-Bihar</t>
    </r>
  </si>
  <si>
    <t>HU 1525</t>
  </si>
  <si>
    <r>
      <t xml:space="preserve">NPK Charolles Csomagküldő, Kereskedelmi Szociális Szövetkezet </t>
    </r>
    <r>
      <rPr>
        <sz val="7"/>
        <rFont val="Arial"/>
        <family val="2"/>
        <charset val="238"/>
      </rPr>
      <t>2020.02.13</t>
    </r>
  </si>
  <si>
    <t>NPK Charolles</t>
  </si>
  <si>
    <t>HU 1526</t>
  </si>
  <si>
    <r>
      <t xml:space="preserve">Ficsor Árpád Zsolt </t>
    </r>
    <r>
      <rPr>
        <sz val="7"/>
        <rFont val="Arial"/>
        <family val="2"/>
        <charset val="238"/>
      </rPr>
      <t>2020.02.13</t>
    </r>
  </si>
  <si>
    <t>2330 Dunaharaszti, Déli Iparterület 0187/203. hrsz. / Pest</t>
  </si>
  <si>
    <t xml:space="preserve">Ficsor Árpád </t>
  </si>
  <si>
    <r>
      <rPr>
        <sz val="8"/>
        <rFont val="Arial"/>
        <family val="2"/>
        <charset val="238"/>
      </rPr>
      <t>tejpor, tejsavó por is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2020.02.17.</t>
    </r>
  </si>
  <si>
    <t xml:space="preserve">Alföldi Tej Kft. </t>
  </si>
  <si>
    <r>
      <rPr>
        <strike/>
        <sz val="10"/>
        <rFont val="Arial"/>
        <family val="2"/>
        <charset val="238"/>
      </rPr>
      <t xml:space="preserve"> 2170</t>
    </r>
    <r>
      <rPr>
        <strike/>
        <sz val="11"/>
        <color theme="1"/>
        <rFont val="Calibri"/>
        <family val="2"/>
        <charset val="238"/>
        <scheme val="minor"/>
      </rPr>
      <t xml:space="preserve"> hrsz</t>
    </r>
    <r>
      <rPr>
        <sz val="10"/>
        <rFont val="Arial"/>
        <family val="2"/>
        <charset val="238"/>
      </rPr>
      <t>. / Bács-Kiskun</t>
    </r>
  </si>
  <si>
    <r>
      <t xml:space="preserve">Várvölgy Húsüzem Kft. </t>
    </r>
    <r>
      <rPr>
        <sz val="7"/>
        <rFont val="Arial"/>
        <family val="2"/>
        <charset val="238"/>
      </rPr>
      <t>2020.02.24</t>
    </r>
  </si>
  <si>
    <t>2007.03.21. 2007. 04.27.</t>
  </si>
  <si>
    <t xml:space="preserve">Várvölgy Húsüzem Kft. </t>
  </si>
  <si>
    <r>
      <rPr>
        <sz val="8"/>
        <rFont val="Arial"/>
        <family val="2"/>
        <charset val="238"/>
      </rPr>
      <t>szünetel</t>
    </r>
    <r>
      <rPr>
        <sz val="7"/>
        <rFont val="Arial"/>
        <family val="2"/>
        <charset val="238"/>
      </rPr>
      <t xml:space="preserve"> 2015.07.22. 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2020.02.25.</t>
    </r>
  </si>
  <si>
    <r>
      <t xml:space="preserve">PalmiGold Baromfifeldolgozó Kft. </t>
    </r>
    <r>
      <rPr>
        <sz val="7"/>
        <rFont val="Arial"/>
        <family val="2"/>
        <charset val="238"/>
      </rPr>
      <t xml:space="preserve">2015.01.19. </t>
    </r>
  </si>
  <si>
    <t>HU 1509</t>
  </si>
  <si>
    <t>6050 Lajosmizse, Mizse tanya 253. / Bács- Kiskun</t>
  </si>
  <si>
    <r>
      <t xml:space="preserve">A4                                  A4, </t>
    </r>
    <r>
      <rPr>
        <strike/>
        <sz val="10"/>
        <rFont val="Arial"/>
        <family val="2"/>
        <charset val="238"/>
      </rPr>
      <t>A1</t>
    </r>
  </si>
  <si>
    <t>"HU 881</t>
  </si>
  <si>
    <t>Hernád Hús</t>
  </si>
  <si>
    <t>HU 1527</t>
  </si>
  <si>
    <r>
      <t xml:space="preserve">Sigfrid és Fiai Kft. </t>
    </r>
    <r>
      <rPr>
        <sz val="7"/>
        <rFont val="Arial"/>
        <family val="2"/>
        <charset val="238"/>
      </rPr>
      <t>2020.02.18</t>
    </r>
  </si>
  <si>
    <t>2096 Üröm, Dózsa György út 73. / Pest</t>
  </si>
  <si>
    <t>tejsavó alapú ital</t>
  </si>
  <si>
    <t xml:space="preserve">Sigfrid és Fiai Kft. </t>
  </si>
  <si>
    <r>
      <rPr>
        <sz val="8"/>
        <rFont val="Arial"/>
        <family val="2"/>
        <charset val="238"/>
      </rPr>
      <t>zsírsütés</t>
    </r>
    <r>
      <rPr>
        <sz val="7"/>
        <rFont val="Arial"/>
        <family val="2"/>
        <charset val="238"/>
      </rPr>
      <t xml:space="preserve"> 2020.02.04</t>
    </r>
  </si>
  <si>
    <r>
      <t xml:space="preserve">st </t>
    </r>
    <r>
      <rPr>
        <sz val="7"/>
        <rFont val="Arial"/>
        <family val="2"/>
        <charset val="238"/>
      </rPr>
      <t>2020.02.04</t>
    </r>
  </si>
  <si>
    <t xml:space="preserve">195 sertés/hét                          10 marha/hét                       30 juh/hét               </t>
  </si>
  <si>
    <r>
      <t>B, P, O                                   B, P,</t>
    </r>
    <r>
      <rPr>
        <strike/>
        <sz val="10"/>
        <rFont val="Arial"/>
        <family val="2"/>
        <charset val="238"/>
      </rPr>
      <t>S,</t>
    </r>
    <r>
      <rPr>
        <sz val="10"/>
        <rFont val="Arial"/>
        <family val="2"/>
        <charset val="238"/>
      </rPr>
      <t>O,wU</t>
    </r>
  </si>
  <si>
    <r>
      <t>B, P,</t>
    </r>
    <r>
      <rPr>
        <strike/>
        <sz val="10"/>
        <rFont val="Arial"/>
        <family val="2"/>
        <charset val="238"/>
      </rPr>
      <t>S,</t>
    </r>
    <r>
      <rPr>
        <sz val="10"/>
        <rFont val="Arial"/>
        <family val="2"/>
        <charset val="238"/>
      </rPr>
      <t>O,wU</t>
    </r>
  </si>
  <si>
    <r>
      <t>B, P,</t>
    </r>
    <r>
      <rPr>
        <strike/>
        <sz val="10"/>
        <rFont val="Arial"/>
        <family val="2"/>
        <charset val="238"/>
      </rPr>
      <t>S</t>
    </r>
    <r>
      <rPr>
        <sz val="10"/>
        <rFont val="Arial"/>
        <family val="2"/>
        <charset val="238"/>
      </rPr>
      <t>,O,wU</t>
    </r>
  </si>
  <si>
    <r>
      <t xml:space="preserve">st, </t>
    </r>
    <r>
      <rPr>
        <sz val="8"/>
        <color indexed="8"/>
        <rFont val="Arial"/>
        <family val="2"/>
        <charset val="238"/>
      </rPr>
      <t>zsírsütés</t>
    </r>
  </si>
  <si>
    <t>HU 1530</t>
  </si>
  <si>
    <r>
      <t xml:space="preserve">Dr. Oetker Magyarország Kft. </t>
    </r>
    <r>
      <rPr>
        <sz val="7"/>
        <rFont val="Arial"/>
        <family val="2"/>
        <charset val="238"/>
      </rPr>
      <t>2020.01.23</t>
    </r>
  </si>
  <si>
    <t>B, A1, P</t>
  </si>
  <si>
    <t>tejpor, szárított tojásfehérje, és zselatin átcsomagolás</t>
  </si>
  <si>
    <t>Dr. Oetker Kft.</t>
  </si>
  <si>
    <t xml:space="preserve">Szabolcsi Prémiumhús </t>
  </si>
  <si>
    <t>Gazda-Tej Szöv.</t>
  </si>
  <si>
    <t xml:space="preserve">PalmiGold Kft. </t>
  </si>
  <si>
    <r>
      <rPr>
        <strike/>
        <sz val="8"/>
        <rFont val="Arial"/>
        <family val="2"/>
        <charset val="238"/>
      </rPr>
      <t xml:space="preserve">műk.eng.visszavonva </t>
    </r>
    <r>
      <rPr>
        <strike/>
        <sz val="7"/>
        <rFont val="Arial"/>
        <family val="2"/>
        <charset val="238"/>
      </rPr>
      <t>2017.01.10</t>
    </r>
    <r>
      <rPr>
        <sz val="8"/>
        <rFont val="Arial"/>
        <family val="2"/>
        <charset val="238"/>
      </rPr>
      <t xml:space="preserve">.                                        újra eng. </t>
    </r>
    <r>
      <rPr>
        <sz val="7"/>
        <rFont val="Arial"/>
        <family val="2"/>
        <charset val="238"/>
      </rPr>
      <t>2018.05.23</t>
    </r>
  </si>
  <si>
    <t>"HU 1224</t>
  </si>
  <si>
    <r>
      <t>Szuha Község Önkormányzata</t>
    </r>
    <r>
      <rPr>
        <strike/>
        <sz val="7"/>
        <color indexed="8"/>
        <rFont val="Arial"/>
        <family val="2"/>
        <charset val="238"/>
      </rPr>
      <t xml:space="preserve"> 2014.08.22</t>
    </r>
  </si>
  <si>
    <r>
      <t xml:space="preserve">C, B </t>
    </r>
    <r>
      <rPr>
        <strike/>
        <sz val="7"/>
        <color indexed="8"/>
        <rFont val="Arial"/>
        <family val="2"/>
        <charset val="238"/>
      </rPr>
      <t>2016.02.01</t>
    </r>
  </si>
  <si>
    <t>Szuha Község</t>
  </si>
  <si>
    <t>HU 1528</t>
  </si>
  <si>
    <t>2024 Kisoroszi, 043/89 külterületi hrsz. / Pest</t>
  </si>
  <si>
    <t xml:space="preserve">Molnár Csaba ev. </t>
  </si>
  <si>
    <r>
      <rPr>
        <sz val="8"/>
        <rFont val="Arial"/>
        <family val="2"/>
        <charset val="238"/>
      </rPr>
      <t>tev.megszünt</t>
    </r>
    <r>
      <rPr>
        <sz val="7"/>
        <rFont val="Arial"/>
        <family val="2"/>
        <charset val="238"/>
      </rPr>
      <t xml:space="preserve"> 2020.03.02.</t>
    </r>
  </si>
  <si>
    <t>"HU-03-TGY-301</t>
  </si>
  <si>
    <r>
      <t>Dombegyházi Tejtermelők Szövetkezete</t>
    </r>
    <r>
      <rPr>
        <strike/>
        <sz val="11"/>
        <color theme="1"/>
        <rFont val="Calibri"/>
        <family val="2"/>
        <charset val="238"/>
        <scheme val="minor"/>
      </rPr>
      <t xml:space="preserve"> Dombegyházi Tej Bt. </t>
    </r>
    <r>
      <rPr>
        <strike/>
        <sz val="8"/>
        <rFont val="Arial"/>
        <family val="2"/>
        <charset val="238"/>
      </rPr>
      <t>2012.03.23</t>
    </r>
  </si>
  <si>
    <r>
      <t xml:space="preserve">Engedély visszavonás </t>
    </r>
    <r>
      <rPr>
        <sz val="7"/>
        <rFont val="Arial"/>
        <family val="2"/>
        <charset val="238"/>
      </rPr>
      <t>2020.01.13</t>
    </r>
  </si>
  <si>
    <t xml:space="preserve">Dombegyházi Tej Bt. </t>
  </si>
  <si>
    <t>03-TGY-301</t>
  </si>
  <si>
    <t>"HU 1363</t>
  </si>
  <si>
    <r>
      <rPr>
        <strike/>
        <sz val="10"/>
        <color indexed="8"/>
        <rFont val="Arial"/>
        <family val="2"/>
        <charset val="238"/>
      </rPr>
      <t xml:space="preserve">Kereskedelmi Bt. </t>
    </r>
    <r>
      <rPr>
        <sz val="7"/>
        <color indexed="8"/>
        <rFont val="Arial"/>
        <family val="2"/>
        <charset val="238"/>
      </rPr>
      <t>2017.02.23</t>
    </r>
  </si>
  <si>
    <r>
      <rPr>
        <sz val="8"/>
        <color indexed="8"/>
        <rFont val="Arial"/>
        <family val="2"/>
        <charset val="238"/>
      </rPr>
      <t>visszavonva</t>
    </r>
    <r>
      <rPr>
        <sz val="7"/>
        <color indexed="8"/>
        <rFont val="Arial"/>
        <family val="2"/>
        <charset val="238"/>
      </rPr>
      <t xml:space="preserve"> 2020.02.28</t>
    </r>
  </si>
  <si>
    <t>"HU 1461</t>
  </si>
  <si>
    <r>
      <t xml:space="preserve">Békés Energia Kft. </t>
    </r>
    <r>
      <rPr>
        <strike/>
        <sz val="7"/>
        <rFont val="Arial CE"/>
        <family val="2"/>
        <charset val="238"/>
      </rPr>
      <t>2019.03.27</t>
    </r>
  </si>
  <si>
    <r>
      <t xml:space="preserve">MP </t>
    </r>
    <r>
      <rPr>
        <strike/>
        <sz val="7"/>
        <rFont val="Arial"/>
        <family val="2"/>
        <charset val="238"/>
      </rPr>
      <t>2019.06.28.</t>
    </r>
  </si>
  <si>
    <r>
      <t xml:space="preserve">RW </t>
    </r>
    <r>
      <rPr>
        <strike/>
        <sz val="7"/>
        <rFont val="Arial"/>
        <family val="2"/>
        <charset val="238"/>
      </rPr>
      <t>2019.06.28.</t>
    </r>
  </si>
  <si>
    <r>
      <t xml:space="preserve"> visszavonva </t>
    </r>
    <r>
      <rPr>
        <sz val="7"/>
        <rFont val="Arial"/>
        <family val="2"/>
        <charset val="238"/>
      </rPr>
      <t>2020.03.09</t>
    </r>
  </si>
  <si>
    <r>
      <t xml:space="preserve">működési engedély visszavonva </t>
    </r>
    <r>
      <rPr>
        <sz val="7"/>
        <rFont val="Arial"/>
        <family val="2"/>
        <charset val="238"/>
      </rPr>
      <t>2020.03.09.</t>
    </r>
  </si>
  <si>
    <r>
      <t xml:space="preserve">Ízgyűjtő Kft. "Magyar Húsüzem" </t>
    </r>
    <r>
      <rPr>
        <sz val="7"/>
        <rFont val="Arial CE"/>
        <charset val="238"/>
      </rPr>
      <t>2017.02.13</t>
    </r>
  </si>
  <si>
    <r>
      <rPr>
        <sz val="8"/>
        <rFont val="Arial"/>
        <family val="2"/>
        <charset val="238"/>
      </rPr>
      <t>vallási szokások szerinti húskészítményeket is előállít</t>
    </r>
    <r>
      <rPr>
        <sz val="7"/>
        <rFont val="Arial"/>
        <family val="2"/>
        <charset val="238"/>
      </rPr>
      <t xml:space="preserve"> 2013.03.06.                                             </t>
    </r>
    <r>
      <rPr>
        <sz val="8"/>
        <rFont val="Arial"/>
        <family val="2"/>
        <charset val="238"/>
      </rPr>
      <t>vegán termékek is</t>
    </r>
    <r>
      <rPr>
        <sz val="7"/>
        <rFont val="Arial"/>
        <family val="2"/>
        <charset val="238"/>
      </rPr>
      <t xml:space="preserve"> 2020.03.09</t>
    </r>
  </si>
  <si>
    <r>
      <t xml:space="preserve">Túri János e.v. </t>
    </r>
    <r>
      <rPr>
        <sz val="7"/>
        <rFont val="Arial"/>
        <family val="2"/>
        <charset val="238"/>
      </rPr>
      <t xml:space="preserve">2019.12.11.                                           </t>
    </r>
    <r>
      <rPr>
        <sz val="10"/>
        <rFont val="Arial"/>
        <family val="2"/>
        <charset val="238"/>
      </rPr>
      <t>Túri Vágó-Húsfeldolgozó Üzem</t>
    </r>
    <r>
      <rPr>
        <sz val="7"/>
        <rFont val="Arial"/>
        <family val="2"/>
        <charset val="238"/>
      </rPr>
      <t xml:space="preserve"> 2020.03.11</t>
    </r>
  </si>
  <si>
    <t xml:space="preserve">Túri János </t>
  </si>
  <si>
    <t xml:space="preserve">Hungaro-Food 2009 </t>
  </si>
  <si>
    <t>8638 Balatonlelle, 5901/3 hrsz. Maort telep 1./ Somogy</t>
  </si>
  <si>
    <r>
      <t xml:space="preserve">FFPP                                            PP </t>
    </r>
    <r>
      <rPr>
        <sz val="7"/>
        <rFont val="Arial"/>
        <family val="2"/>
        <charset val="238"/>
      </rPr>
      <t>2020.03.16</t>
    </r>
  </si>
  <si>
    <t xml:space="preserve">10 t/nap                            </t>
  </si>
  <si>
    <t xml:space="preserve">                                     halászlé</t>
  </si>
  <si>
    <r>
      <t>A1</t>
    </r>
    <r>
      <rPr>
        <strike/>
        <sz val="10"/>
        <color theme="1"/>
        <rFont val="Arial"/>
        <family val="2"/>
        <charset val="238"/>
      </rPr>
      <t>, A4, B</t>
    </r>
    <r>
      <rPr>
        <sz val="10"/>
        <color theme="1"/>
        <rFont val="Arial"/>
        <family val="2"/>
        <charset val="238"/>
      </rPr>
      <t>, P</t>
    </r>
  </si>
  <si>
    <r>
      <t xml:space="preserve">CS </t>
    </r>
    <r>
      <rPr>
        <strike/>
        <sz val="7"/>
        <rFont val="Arial"/>
        <family val="2"/>
        <charset val="238"/>
      </rPr>
      <t>2016.07.07</t>
    </r>
  </si>
  <si>
    <r>
      <t xml:space="preserve">MP </t>
    </r>
    <r>
      <rPr>
        <sz val="7"/>
        <rFont val="Arial"/>
        <family val="2"/>
        <charset val="238"/>
      </rPr>
      <t>2020.03.12</t>
    </r>
    <r>
      <rPr>
        <sz val="10"/>
        <rFont val="Arial"/>
        <family val="2"/>
        <charset val="238"/>
      </rPr>
      <t xml:space="preserve">                            MM </t>
    </r>
    <r>
      <rPr>
        <sz val="7"/>
        <rFont val="Arial"/>
        <family val="2"/>
        <charset val="238"/>
      </rPr>
      <t xml:space="preserve">2020.03.12 </t>
    </r>
  </si>
  <si>
    <r>
      <t xml:space="preserve">PP </t>
    </r>
    <r>
      <rPr>
        <sz val="7"/>
        <rFont val="Arial"/>
        <family val="2"/>
        <charset val="238"/>
      </rPr>
      <t>2020.03.12</t>
    </r>
    <r>
      <rPr>
        <sz val="10"/>
        <rFont val="Arial"/>
        <family val="2"/>
        <charset val="238"/>
      </rPr>
      <t/>
    </r>
  </si>
  <si>
    <t xml:space="preserve">Végh Zsolt </t>
  </si>
  <si>
    <t xml:space="preserve">Food-Universum Kft. </t>
  </si>
  <si>
    <t>"HU 1423</t>
  </si>
  <si>
    <r>
      <t xml:space="preserve">Frisshal Kft. </t>
    </r>
    <r>
      <rPr>
        <strike/>
        <sz val="7"/>
        <rFont val="Arial CE"/>
        <family val="2"/>
        <charset val="238"/>
      </rPr>
      <t>2018.05.30</t>
    </r>
  </si>
  <si>
    <r>
      <t xml:space="preserve">működési engedély visszavonva </t>
    </r>
    <r>
      <rPr>
        <sz val="7"/>
        <rFont val="Arial"/>
        <family val="2"/>
        <charset val="238"/>
      </rPr>
      <t>2020.03.17</t>
    </r>
  </si>
  <si>
    <t>CS                                                    RW</t>
  </si>
  <si>
    <t>CS                                                RW</t>
  </si>
  <si>
    <t>(B)=marha,bivaly,tulok,                (S)=ló,szamár,öszvér                      fagyasztás</t>
  </si>
  <si>
    <t>800 P/nap(day)                            4.000 P/hét(week)                             208.000 P/év(year)</t>
  </si>
  <si>
    <r>
      <t>Szögedi Csirke Kft.</t>
    </r>
    <r>
      <rPr>
        <sz val="7"/>
        <rFont val="Arial"/>
        <family val="2"/>
        <charset val="238"/>
      </rPr>
      <t xml:space="preserve"> 2020.03.19</t>
    </r>
  </si>
  <si>
    <r>
      <rPr>
        <strike/>
        <sz val="10"/>
        <rFont val="Arial"/>
        <family val="2"/>
        <charset val="238"/>
      </rPr>
      <t xml:space="preserve">"Halmi-Gazdász" Kft. </t>
    </r>
    <r>
      <rPr>
        <strike/>
        <sz val="7"/>
        <rFont val="Arial"/>
        <family val="2"/>
        <charset val="238"/>
      </rPr>
      <t>2019.10.01</t>
    </r>
    <r>
      <rPr>
        <sz val="7"/>
        <rFont val="Arial"/>
        <family val="2"/>
        <charset val="238"/>
      </rPr>
      <t>.</t>
    </r>
  </si>
  <si>
    <r>
      <t xml:space="preserve">2.500 A1,A5/óra(hour)                      </t>
    </r>
    <r>
      <rPr>
        <sz val="8"/>
        <color indexed="8"/>
        <rFont val="Arial"/>
        <family val="2"/>
        <charset val="238"/>
      </rPr>
      <t>50.000 A1,A5/nap(day)</t>
    </r>
  </si>
  <si>
    <t>Szögedi Csirke Kft.</t>
  </si>
  <si>
    <t>HU 1532</t>
  </si>
  <si>
    <r>
      <t xml:space="preserve">Magyar Vadak Húsfeldolgozó Kft. </t>
    </r>
    <r>
      <rPr>
        <sz val="7"/>
        <rFont val="Arial"/>
        <family val="2"/>
        <charset val="238"/>
      </rPr>
      <t>2020.03.16.</t>
    </r>
  </si>
  <si>
    <t>8130 Enying, Vas Gereben utca 54.</t>
  </si>
  <si>
    <t>bőrében hagyott nagyvadak</t>
  </si>
  <si>
    <t xml:space="preserve">Magyar Vadak </t>
  </si>
  <si>
    <t>"HU 610</t>
  </si>
  <si>
    <t>Vásárcsarnok / Veszprém</t>
  </si>
  <si>
    <r>
      <t xml:space="preserve">MM </t>
    </r>
    <r>
      <rPr>
        <strike/>
        <sz val="7"/>
        <rFont val="Arial"/>
        <family val="2"/>
        <charset val="238"/>
      </rPr>
      <t>2018.09.24</t>
    </r>
  </si>
  <si>
    <r>
      <t xml:space="preserve">MP </t>
    </r>
    <r>
      <rPr>
        <strike/>
        <sz val="7"/>
        <rFont val="Arial"/>
        <family val="2"/>
        <charset val="238"/>
      </rPr>
      <t>2018.09.24</t>
    </r>
  </si>
  <si>
    <r>
      <t xml:space="preserve">fagyasztás </t>
    </r>
    <r>
      <rPr>
        <strike/>
        <sz val="7"/>
        <rFont val="Arial"/>
        <family val="2"/>
        <charset val="238"/>
      </rPr>
      <t>2018.09.24</t>
    </r>
  </si>
  <si>
    <r>
      <t xml:space="preserve">visszavonva </t>
    </r>
    <r>
      <rPr>
        <sz val="7"/>
        <rFont val="Arial"/>
        <family val="2"/>
        <charset val="238"/>
      </rPr>
      <t>2020.03.19.</t>
    </r>
  </si>
  <si>
    <r>
      <t xml:space="preserve">működési engedély visszavonva </t>
    </r>
    <r>
      <rPr>
        <sz val="7"/>
        <rFont val="Arial"/>
        <family val="2"/>
        <charset val="238"/>
      </rPr>
      <t>2020.03.19.</t>
    </r>
  </si>
  <si>
    <t>8230 Balatonfüred, Vásárcsarnok Malom köz 3. / Veszprém</t>
  </si>
  <si>
    <r>
      <t xml:space="preserve">MM </t>
    </r>
    <r>
      <rPr>
        <strike/>
        <sz val="7"/>
        <rFont val="Arial"/>
        <family val="2"/>
        <charset val="238"/>
      </rPr>
      <t xml:space="preserve">2018.09.24.                                                               </t>
    </r>
    <r>
      <rPr>
        <strike/>
        <sz val="10"/>
        <rFont val="Arial"/>
        <family val="2"/>
        <charset val="238"/>
      </rPr>
      <t xml:space="preserve">MP </t>
    </r>
    <r>
      <rPr>
        <strike/>
        <sz val="7"/>
        <rFont val="Arial"/>
        <family val="2"/>
        <charset val="238"/>
      </rPr>
      <t>2018.09.24</t>
    </r>
  </si>
  <si>
    <r>
      <t xml:space="preserve">Binecz Zsolt e.v. </t>
    </r>
    <r>
      <rPr>
        <sz val="7"/>
        <rFont val="Arial"/>
        <family val="2"/>
        <charset val="238"/>
      </rPr>
      <t>2013.07.12</t>
    </r>
  </si>
  <si>
    <r>
      <t>SH</t>
    </r>
    <r>
      <rPr>
        <sz val="10"/>
        <rFont val="Arial"/>
        <family val="2"/>
        <charset val="238"/>
      </rPr>
      <t xml:space="preserve">                              CP </t>
    </r>
  </si>
  <si>
    <t xml:space="preserve">Binecz Zsolt e.v. </t>
  </si>
  <si>
    <t>Litresits Gábor ev.</t>
  </si>
  <si>
    <t>HU 1533</t>
  </si>
  <si>
    <r>
      <t xml:space="preserve">Cornwell Kft. </t>
    </r>
    <r>
      <rPr>
        <sz val="7"/>
        <rFont val="Arial"/>
        <family val="2"/>
        <charset val="238"/>
      </rPr>
      <t>2020.03.20.</t>
    </r>
  </si>
  <si>
    <t>6120 Kiskunmajsa, Árpád út 27. / Bács-Kiskun</t>
  </si>
  <si>
    <t>sous vide és konfitált termékek</t>
  </si>
  <si>
    <t xml:space="preserve">Cornwell Kft. </t>
  </si>
  <si>
    <t>HU 1535</t>
  </si>
  <si>
    <t>Sd-adae Kft.</t>
  </si>
  <si>
    <t>Ízletes Húskészítményt</t>
  </si>
  <si>
    <r>
      <t xml:space="preserve">Patalom Farm Kft. </t>
    </r>
    <r>
      <rPr>
        <sz val="7"/>
        <rFont val="Arial"/>
        <family val="2"/>
        <charset val="238"/>
      </rPr>
      <t>2020.03.30</t>
    </r>
  </si>
  <si>
    <t>7463 Magyaratád, Rácegres u. 584/5 hrsz. / Somogy</t>
  </si>
  <si>
    <t>20 P/ nap(day)                  80 P/ hét(week)                                        4.160 P/ év(year)</t>
  </si>
  <si>
    <t>15 P/ nap(day)                  75 P/ hét(week)                                       3.780 P/ év(year)</t>
  </si>
  <si>
    <t>Patalom Farm Kft</t>
  </si>
  <si>
    <t>15 P/ nap(day)                  75 P/ hét(week)                                        3.900 P/ év(year)</t>
  </si>
  <si>
    <r>
      <t xml:space="preserve">Malcsik Csemege Kft. </t>
    </r>
    <r>
      <rPr>
        <sz val="7"/>
        <rFont val="Arial"/>
        <family val="2"/>
        <charset val="238"/>
      </rPr>
      <t>2020.03.27</t>
    </r>
  </si>
  <si>
    <r>
      <t xml:space="preserve">MM                               MP </t>
    </r>
    <r>
      <rPr>
        <sz val="7"/>
        <rFont val="Arial"/>
        <family val="2"/>
        <charset val="238"/>
      </rPr>
      <t>2020.03.27</t>
    </r>
  </si>
  <si>
    <t xml:space="preserve">Malcsik Csemege Kft. </t>
  </si>
  <si>
    <t>15 P/ nap(day)                             3 B/ nap(day)</t>
  </si>
  <si>
    <t>100 P/ nap(day)                  200 P/ hét(week)</t>
  </si>
  <si>
    <t>HU 1534</t>
  </si>
  <si>
    <r>
      <t xml:space="preserve">Zemplén Gourmet Kft. </t>
    </r>
    <r>
      <rPr>
        <sz val="7"/>
        <rFont val="Arial"/>
        <family val="2"/>
        <charset val="238"/>
      </rPr>
      <t>2020.04.02</t>
    </r>
  </si>
  <si>
    <t>P, B, S, wU, A1</t>
  </si>
  <si>
    <t xml:space="preserve">Zemplén Gourmet Kft. </t>
  </si>
  <si>
    <t>Füstölt Szalámi Kft.</t>
  </si>
  <si>
    <t xml:space="preserve">Hun Hús Kft. </t>
  </si>
  <si>
    <r>
      <t xml:space="preserve">Somló Hús Kft. </t>
    </r>
    <r>
      <rPr>
        <strike/>
        <sz val="7"/>
        <rFont val="Arial"/>
        <family val="2"/>
        <charset val="238"/>
      </rPr>
      <t>2015.08.31</t>
    </r>
    <r>
      <rPr>
        <sz val="10"/>
        <rFont val="Arial"/>
        <family val="2"/>
        <charset val="238"/>
      </rPr>
      <t xml:space="preserve">.              </t>
    </r>
    <r>
      <rPr>
        <strike/>
        <sz val="10"/>
        <rFont val="Arial"/>
        <family val="2"/>
        <charset val="238"/>
      </rPr>
      <t>Táncsics Mezőgazdasági  Szöv.</t>
    </r>
  </si>
  <si>
    <r>
      <t>Somló Meat Kft.</t>
    </r>
    <r>
      <rPr>
        <sz val="7"/>
        <rFont val="Arial"/>
        <family val="2"/>
        <charset val="238"/>
      </rPr>
      <t xml:space="preserve"> 2020.04.01                                   "</t>
    </r>
    <r>
      <rPr>
        <sz val="10"/>
        <rFont val="Arial"/>
        <family val="2"/>
        <charset val="238"/>
      </rPr>
      <t>Devecseri Húsüzem"</t>
    </r>
    <r>
      <rPr>
        <sz val="7"/>
        <rFont val="Arial"/>
        <family val="2"/>
        <charset val="238"/>
      </rPr>
      <t xml:space="preserve"> 2013.06.14</t>
    </r>
  </si>
  <si>
    <t>2x50 P/ nap(day)                             6 B/ nap(day)</t>
  </si>
  <si>
    <r>
      <t xml:space="preserve">Somló Hús Kft. </t>
    </r>
    <r>
      <rPr>
        <strike/>
        <sz val="7"/>
        <rFont val="Arial"/>
        <family val="2"/>
        <charset val="238"/>
      </rPr>
      <t>2015.08.31</t>
    </r>
  </si>
  <si>
    <t>Somló Meat Kft.</t>
  </si>
  <si>
    <r>
      <t xml:space="preserve">Pápai Hús Kft. </t>
    </r>
    <r>
      <rPr>
        <sz val="7"/>
        <rFont val="Arial"/>
        <family val="2"/>
        <charset val="238"/>
      </rPr>
      <t>2015.06.30.</t>
    </r>
  </si>
  <si>
    <r>
      <t>Pápai Hús Zrt. fa</t>
    </r>
    <r>
      <rPr>
        <sz val="11"/>
        <color theme="1"/>
        <rFont val="Calibri"/>
        <family val="2"/>
        <charset val="238"/>
        <scheme val="minor"/>
      </rPr>
      <t xml:space="preserve">                </t>
    </r>
  </si>
  <si>
    <r>
      <t xml:space="preserve">Pápai Hús 1913. Kft. </t>
    </r>
    <r>
      <rPr>
        <strike/>
        <sz val="7"/>
        <rFont val="Arial"/>
        <family val="2"/>
        <charset val="238"/>
      </rPr>
      <t>2009.01.05.</t>
    </r>
  </si>
  <si>
    <r>
      <t xml:space="preserve">Meat-land 65 Kft. </t>
    </r>
    <r>
      <rPr>
        <sz val="7"/>
        <rFont val="Arial"/>
        <family val="2"/>
        <charset val="238"/>
      </rPr>
      <t>2017.11.20</t>
    </r>
  </si>
  <si>
    <r>
      <t xml:space="preserve">2030 Érd, Fazekas dűlő 24901 hrsz.                                   </t>
    </r>
    <r>
      <rPr>
        <strike/>
        <sz val="10"/>
        <rFont val="Arial"/>
        <family val="2"/>
        <charset val="238"/>
      </rPr>
      <t xml:space="preserve">2030 Érd, Sarkcsillag u. 1. / Pest </t>
    </r>
    <r>
      <rPr>
        <strike/>
        <sz val="7"/>
        <rFont val="Arial"/>
        <family val="2"/>
        <charset val="238"/>
      </rPr>
      <t>2019.06.24</t>
    </r>
    <r>
      <rPr>
        <sz val="7"/>
        <rFont val="Arial"/>
        <family val="2"/>
        <charset val="238"/>
      </rPr>
      <t>.</t>
    </r>
  </si>
  <si>
    <r>
      <t xml:space="preserve">2030 Érd, Sarkcsillag u. 1. / Pest </t>
    </r>
    <r>
      <rPr>
        <strike/>
        <sz val="7"/>
        <rFont val="Arial"/>
        <family val="2"/>
        <charset val="238"/>
      </rPr>
      <t>2019.06.24.</t>
    </r>
  </si>
  <si>
    <t>1044 Budapest, Ezred u. 8../ Pest</t>
  </si>
  <si>
    <t xml:space="preserve">B, P, O,C, A1, A2, A3, A4, A5 </t>
  </si>
  <si>
    <t xml:space="preserve">Meat-land 65 Kft. </t>
  </si>
  <si>
    <t>Edili Invest Kft.</t>
  </si>
  <si>
    <t>300 kg sajt(cheese) / nap(day)</t>
  </si>
  <si>
    <r>
      <t xml:space="preserve">9200 Mosonmagyaróvár, Barátság u. </t>
    </r>
    <r>
      <rPr>
        <strike/>
        <sz val="10"/>
        <rFont val="Arial"/>
        <family val="2"/>
        <charset val="238"/>
      </rPr>
      <t>20</t>
    </r>
    <r>
      <rPr>
        <sz val="10"/>
        <rFont val="Arial"/>
        <family val="2"/>
        <charset val="238"/>
      </rPr>
      <t>. 38. / Győr-Moson-Soprom</t>
    </r>
  </si>
  <si>
    <t>HU 1531</t>
  </si>
  <si>
    <r>
      <t xml:space="preserve">Tar-Tó 2000 Szövetkezet </t>
    </r>
    <r>
      <rPr>
        <sz val="7"/>
        <rFont val="Arial"/>
        <family val="2"/>
        <charset val="238"/>
      </rPr>
      <t>2020.04.08</t>
    </r>
  </si>
  <si>
    <t>200 P/ nap(day)                  1.000 P/ hét(week)                                        52.000 P/ év(year)</t>
  </si>
  <si>
    <t>Tar-Tó 2000 Szövetk.</t>
  </si>
  <si>
    <t>nem HU üzem, csak regisztrált vadbegyűjtő</t>
  </si>
  <si>
    <t>HU 1538</t>
  </si>
  <si>
    <r>
      <t xml:space="preserve">Aranyponty Halászati Zrt. </t>
    </r>
    <r>
      <rPr>
        <sz val="7"/>
        <rFont val="Arial"/>
        <family val="2"/>
        <charset val="238"/>
      </rPr>
      <t>2020.04.23.</t>
    </r>
  </si>
  <si>
    <t>7014 Sáregres, Rétimajor hrsz. 0142. / Fejér</t>
  </si>
  <si>
    <t>Aranyponty Halász. Zrt.</t>
  </si>
  <si>
    <t>17.500 l milk (B)                                3.000 l milk (O)                           / nap(day)</t>
  </si>
  <si>
    <t>"HU 1381</t>
  </si>
  <si>
    <r>
      <t xml:space="preserve">Szövetkezet </t>
    </r>
    <r>
      <rPr>
        <strike/>
        <sz val="7"/>
        <rFont val="Arial"/>
        <family val="2"/>
        <charset val="238"/>
      </rPr>
      <t>2017.07.20. 2018.06.13</t>
    </r>
  </si>
  <si>
    <r>
      <t xml:space="preserve"> visszavonva </t>
    </r>
    <r>
      <rPr>
        <strike/>
        <sz val="7"/>
        <rFont val="Arial"/>
        <family val="2"/>
        <charset val="238"/>
      </rPr>
      <t>2018.01.21</t>
    </r>
    <r>
      <rPr>
        <sz val="7"/>
        <rFont val="Arial"/>
        <family val="2"/>
        <charset val="238"/>
      </rPr>
      <t>.    2020.04.21</t>
    </r>
  </si>
  <si>
    <t>"HU 775</t>
  </si>
  <si>
    <r>
      <t xml:space="preserve">Beef &amp; Pork Trade Kft. </t>
    </r>
    <r>
      <rPr>
        <strike/>
        <sz val="7"/>
        <rFont val="Arial"/>
        <family val="2"/>
        <charset val="238"/>
      </rPr>
      <t xml:space="preserve">2013.03.12.     </t>
    </r>
    <r>
      <rPr>
        <strike/>
        <sz val="10"/>
        <rFont val="Arial"/>
        <family val="2"/>
        <charset val="238"/>
      </rPr>
      <t>Földvári Tanya Kft. Monori Vágóhíd</t>
    </r>
    <r>
      <rPr>
        <strike/>
        <sz val="7"/>
        <rFont val="Arial"/>
        <family val="2"/>
        <charset val="238"/>
      </rPr>
      <t xml:space="preserve"> 2016.09.22</t>
    </r>
  </si>
  <si>
    <r>
      <t xml:space="preserve">működési engedély visszavonva </t>
    </r>
    <r>
      <rPr>
        <sz val="7"/>
        <rFont val="Arial"/>
        <family val="2"/>
        <charset val="238"/>
      </rPr>
      <t>2020.04.01</t>
    </r>
  </si>
  <si>
    <t>HU 1496</t>
  </si>
  <si>
    <r>
      <t xml:space="preserve">Pocsai József Attila </t>
    </r>
    <r>
      <rPr>
        <sz val="7"/>
        <rFont val="Arial"/>
        <family val="2"/>
        <charset val="238"/>
      </rPr>
      <t>2020.04.15</t>
    </r>
  </si>
  <si>
    <t>MM                  MP</t>
  </si>
  <si>
    <t xml:space="preserve">P, B, O, C    </t>
  </si>
  <si>
    <t>4002 Debrecen, Külterület 0752/13. hrsz. / Hajdú-Bihar</t>
  </si>
  <si>
    <t xml:space="preserve">4002 Debrecen, Külterület 0752/13. hrsz. </t>
  </si>
  <si>
    <t xml:space="preserve">Pocsai József Attila </t>
  </si>
  <si>
    <t>4.000 l milk/ nap(day)                        80.000 l milk/ hó(month)</t>
  </si>
  <si>
    <t>1.050 l milk/ nap(day)              163.800 l milk/ év(year)</t>
  </si>
  <si>
    <t>2.500 l milk/ nap(day)              650.000 l milk/ év(year)</t>
  </si>
  <si>
    <t>160.000 l milk/ nap(day)              36.400.000 l milk/ év(year)</t>
  </si>
  <si>
    <r>
      <t xml:space="preserve">CS </t>
    </r>
    <r>
      <rPr>
        <sz val="7"/>
        <rFont val="Arial"/>
        <family val="2"/>
        <charset val="238"/>
      </rPr>
      <t>2020.05.05</t>
    </r>
  </si>
  <si>
    <t>Sza-Fa Kft</t>
  </si>
  <si>
    <t>HU 1536</t>
  </si>
  <si>
    <r>
      <t xml:space="preserve">"Hódagro" Zrt. </t>
    </r>
    <r>
      <rPr>
        <sz val="7"/>
        <rFont val="Arial"/>
        <family val="2"/>
        <charset val="238"/>
      </rPr>
      <t>2020.05.06</t>
    </r>
  </si>
  <si>
    <t>10 P/ nap(day)                             4 B/ nap(day)                            10 O/ nap(day)</t>
  </si>
  <si>
    <t xml:space="preserve">6800 Hódmezővásárhely, Csókási puszta 63. </t>
  </si>
  <si>
    <t>"Hódagro" Zrt.</t>
  </si>
  <si>
    <r>
      <rPr>
        <strike/>
        <sz val="8"/>
        <rFont val="Arial"/>
        <family val="2"/>
        <charset val="238"/>
      </rPr>
      <t xml:space="preserve">szünetelteti működését </t>
    </r>
    <r>
      <rPr>
        <strike/>
        <sz val="7"/>
        <rFont val="Arial"/>
        <family val="2"/>
        <charset val="238"/>
      </rPr>
      <t>2019.05.01</t>
    </r>
    <r>
      <rPr>
        <sz val="7"/>
        <rFont val="Arial"/>
        <family val="2"/>
        <charset val="238"/>
      </rPr>
      <t xml:space="preserve">.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2020.05.06</t>
    </r>
  </si>
  <si>
    <r>
      <t xml:space="preserve">CP </t>
    </r>
    <r>
      <rPr>
        <sz val="7"/>
        <rFont val="Arial"/>
        <family val="2"/>
        <charset val="238"/>
      </rPr>
      <t>2020.05.05</t>
    </r>
  </si>
  <si>
    <r>
      <t xml:space="preserve">MP </t>
    </r>
    <r>
      <rPr>
        <sz val="7"/>
        <rFont val="Arial"/>
        <family val="2"/>
        <charset val="238"/>
      </rPr>
      <t>2020.05.05</t>
    </r>
  </si>
  <si>
    <r>
      <t xml:space="preserve">PP </t>
    </r>
    <r>
      <rPr>
        <sz val="7"/>
        <rFont val="Arial"/>
        <family val="2"/>
        <charset val="238"/>
      </rPr>
      <t>2020.05.05</t>
    </r>
  </si>
  <si>
    <t>P,B, fG,wA,wL,wU</t>
  </si>
  <si>
    <t>Vadex Mezőföldi Zrt.</t>
  </si>
  <si>
    <r>
      <rPr>
        <sz val="8"/>
        <rFont val="Arial"/>
        <family val="2"/>
        <charset val="238"/>
      </rPr>
      <t>fagyasztás</t>
    </r>
    <r>
      <rPr>
        <sz val="7"/>
        <rFont val="Arial"/>
        <family val="2"/>
        <charset val="238"/>
      </rPr>
      <t xml:space="preserve"> 2020.05.11</t>
    </r>
  </si>
  <si>
    <t>6725  Szeged, Szabadkai út 18. / Csongrád-Csanád</t>
  </si>
  <si>
    <t>/ Csongrád-Csanád</t>
  </si>
  <si>
    <t>6600 Szentes, Szarvasi út 3. / Csongrád-Csanád</t>
  </si>
  <si>
    <t>6760 Kistelek, Vaspálya u. 2. / Csongrád-Csanád</t>
  </si>
  <si>
    <t>6782 Mórahalom, Röszkei út 45. / Csongrád-Csanád</t>
  </si>
  <si>
    <t>6800 Hódmezővásárhely Klauzál Gábor u. 187 / Csongrád-Csanád</t>
  </si>
  <si>
    <t>6900 Makó, Rákosi út 2. / Csongrád-Csanád</t>
  </si>
  <si>
    <t>6800 Hódmezővásárhely, Klauzál u. 162. / Csongrád-Csanád</t>
  </si>
  <si>
    <t>6621 Derekegyház, Köztársaság tér 11. / Csongrád-Csanád</t>
  </si>
  <si>
    <t>6645 Felgyő, II.Kerület 80. / Csongrád-Csanád</t>
  </si>
  <si>
    <t>6800 Hódmezővásárhely-Gorzsa,  Tanya 3076 sz. / Csongrád-Csanád</t>
  </si>
  <si>
    <t>6931 Apátfalva, Kossuth u. 87/B / Csongrád-Csanád</t>
  </si>
  <si>
    <t>6725 Szeged, Szabadsajtó u. 29. / Csongrád-Csanád</t>
  </si>
  <si>
    <t>6781 Domaszék, Tanya 706/c. / Csongrád-Csanád</t>
  </si>
  <si>
    <t>6782 Mórahalom, Szegedi út 92. / Csongrád-Csanád</t>
  </si>
  <si>
    <t>6725  Szeged, Szabadkai út 3  / Csongrád-Csanád</t>
  </si>
  <si>
    <t>6782 Mórahalom, Röszkei út. 51. / Csongrád-Csanád</t>
  </si>
  <si>
    <t>6900 Makó, Aradi u. 112. / Csongrád-Csanád</t>
  </si>
  <si>
    <t>6900 Makó,  Királyhegyesi út 8. / Csongrád-Csanád</t>
  </si>
  <si>
    <t>6754 Újszentiván, Kossuth u. 18. 20. / Csongrád-Csanád</t>
  </si>
  <si>
    <t>Fábiánsebestyén, külterület 0215/13 hrsz. / Csongrád-Csanád</t>
  </si>
  <si>
    <t>6800 Hódmezővásárhely, Vajhát, Tanya 3588 sz. / Csongrád-Csanád</t>
  </si>
  <si>
    <t>6724 Szeged, Pulz u. 46. B. ép. / Csongrád-Csanád</t>
  </si>
  <si>
    <t>6710 Szeged, Újélet u. 15.  / Csongrád-Csanád</t>
  </si>
  <si>
    <t>6921 Maroslele, Kossuth u. 49. / Csongrád-Csanád</t>
  </si>
  <si>
    <t>6750 Algyő, Külterület 01624/2. / Csongrád-Csanád</t>
  </si>
  <si>
    <t>6782 Mórahalom, VI. körzet 7/M. / Csongrád-Csanád</t>
  </si>
  <si>
    <t>6800 Hódmezővásárhely, Csókási puszta 63. (0167/32 hrsz.) / Csongrád-Csanád</t>
  </si>
  <si>
    <t>6640 Csongrád, Szentesi út 29. / Csongrád-Csanád</t>
  </si>
  <si>
    <t>6785 Pusztamérges, Temető u. 2. / Csongrád-Csanád</t>
  </si>
  <si>
    <t xml:space="preserve">6764 Balástya, Balástyai Tanyák 198. /  Csongrád-Csanád </t>
  </si>
  <si>
    <t>6765 Csengele, Vadgerlés tanya 498. 081/32 hrsz. / Csongrád-Csanád</t>
  </si>
  <si>
    <t>6710 Szeged, Központi Major Külterület 02090/32 hrsz. / Csongrád-Csanád</t>
  </si>
  <si>
    <t>6760 Kistelek, Szőlő u. 3. / Csongrád-Csanád</t>
  </si>
  <si>
    <t xml:space="preserve"> Tanya 3076 sz. / Csongrád-Csanád</t>
  </si>
  <si>
    <t>(0167/32 hrsz.) / Csongrád-Csanád</t>
  </si>
  <si>
    <t>6758 Röszke, Felszabadulás Fő u. 75./Csongrád-Csanád</t>
  </si>
  <si>
    <t>6922 Földeák, Vásárhelyi út 71. / Csongrád-Csanád</t>
  </si>
  <si>
    <t xml:space="preserve">6725 Szeged, Szövetkezeti út 1. 2. 2013.09.03 / Csongrád-Csanád </t>
  </si>
  <si>
    <t xml:space="preserve">6723 Szeged, Maros u. 21. / Csongrád-Csanád </t>
  </si>
  <si>
    <t>6792 Zsombó, Szegedi út 11-15. / Csongrád-Csanád</t>
  </si>
  <si>
    <t>6645 Felgyő,II.Kerület 80. / Csongrád-Csanád</t>
  </si>
  <si>
    <t>6760 Kistelek, Petőfi u. 44. / Csongrád-Csanád</t>
  </si>
  <si>
    <t>6725  Szeged Szabadkai út 3 .  / Csongrád-Csanád</t>
  </si>
  <si>
    <t xml:space="preserve"> Csongrád-Csanád</t>
  </si>
  <si>
    <t>Vajhát, Tanya 3588 sz. / Csongrád-Csanád</t>
  </si>
  <si>
    <t>6728 Szeged, Nádvágó út 2.  Külterület 41. hrsz.:01509/1 / Csongrád-Csanád</t>
  </si>
  <si>
    <t>6800 Hódmezővásárhely, Vajhát tanya 3588 / Csongrád-Csanád</t>
  </si>
  <si>
    <t>Szeged-Kiskundorozsma, Süveg u.2./ Csongrád-Csanád</t>
  </si>
  <si>
    <t>6786 Ruzsa, 026/29 Hrsz. / Csongrád-Csanád</t>
  </si>
  <si>
    <t>6759 Kistelek, Petőfi u. 44. / Csongrád-Csanád</t>
  </si>
  <si>
    <t>6647 Csanytelek, Szegedi út 6. / Csongrád-Csanád</t>
  </si>
  <si>
    <t>HU-16-BGY-001</t>
  </si>
  <si>
    <r>
      <t xml:space="preserve">Sióbőr Ker Kft. </t>
    </r>
    <r>
      <rPr>
        <sz val="7"/>
        <rFont val="Arial"/>
        <family val="2"/>
        <charset val="238"/>
      </rPr>
      <t>2020.05.12.</t>
    </r>
  </si>
  <si>
    <t>7081 Simontornya, Gyár u. 1-5. / Tolna</t>
  </si>
  <si>
    <t>bőr gyűjtése, sózása</t>
  </si>
  <si>
    <t>Sióbőr Ker Kft.</t>
  </si>
  <si>
    <t>16-BGY-001</t>
  </si>
  <si>
    <t>b</t>
  </si>
  <si>
    <r>
      <t xml:space="preserve">P, O, B, </t>
    </r>
    <r>
      <rPr>
        <strike/>
        <sz val="10"/>
        <rFont val="Arial"/>
        <family val="2"/>
        <charset val="238"/>
      </rPr>
      <t>C</t>
    </r>
  </si>
  <si>
    <t>60 P,O/ nap(day)                             1 B/ nap(day)</t>
  </si>
  <si>
    <r>
      <rPr>
        <strike/>
        <sz val="10"/>
        <rFont val="Arial"/>
        <family val="2"/>
        <charset val="238"/>
      </rPr>
      <t>Zrínyi-Tojás Kft</t>
    </r>
    <r>
      <rPr>
        <sz val="10"/>
        <rFont val="Arial"/>
        <family val="2"/>
        <charset val="238"/>
      </rPr>
      <t xml:space="preserve">.                         Zrínyi László őstermelő </t>
    </r>
    <r>
      <rPr>
        <sz val="7"/>
        <rFont val="Arial"/>
        <family val="2"/>
        <charset val="238"/>
      </rPr>
      <t>2020.05.21</t>
    </r>
  </si>
  <si>
    <t xml:space="preserve"> Zrínyi László</t>
  </si>
  <si>
    <t>02-TCS-025</t>
  </si>
  <si>
    <r>
      <t xml:space="preserve">F&amp;CS - Hús Élelmiszeripari, Kereskedelmi Kft. </t>
    </r>
    <r>
      <rPr>
        <sz val="7"/>
        <rFont val="Arial"/>
        <family val="2"/>
        <charset val="238"/>
      </rPr>
      <t>2020.05.21</t>
    </r>
  </si>
  <si>
    <t>6326 Harta, Széchenyi u. 20. / Bács-Kiskun</t>
  </si>
  <si>
    <t xml:space="preserve">Arany J. u. 113. </t>
  </si>
  <si>
    <t>F&amp;CS</t>
  </si>
  <si>
    <r>
      <t>st</t>
    </r>
    <r>
      <rPr>
        <sz val="7"/>
        <rFont val="Arial"/>
        <family val="2"/>
        <charset val="238"/>
      </rPr>
      <t xml:space="preserve"> 2020.05.26</t>
    </r>
  </si>
  <si>
    <t>TSE REGISZTRÁCIÓ /ENGEDÉLY</t>
  </si>
  <si>
    <t xml:space="preserve">(TSE Feed ban registration /authorisation)  </t>
  </si>
  <si>
    <t>HU 1436</t>
  </si>
  <si>
    <r>
      <t xml:space="preserve"> visszavonva </t>
    </r>
    <r>
      <rPr>
        <strike/>
        <sz val="7"/>
        <rFont val="Arial"/>
        <family val="2"/>
        <charset val="238"/>
      </rPr>
      <t>2019.01.07.  2020.03.02</t>
    </r>
  </si>
  <si>
    <r>
      <t>2018.10.03. 2019.09.09.</t>
    </r>
    <r>
      <rPr>
        <sz val="7"/>
        <rFont val="Arial"/>
        <family val="2"/>
        <charset val="238"/>
      </rPr>
      <t xml:space="preserve"> 2020.05.29.</t>
    </r>
  </si>
  <si>
    <r>
      <rPr>
        <sz val="10"/>
        <rFont val="Arial"/>
        <family val="2"/>
        <charset val="238"/>
      </rPr>
      <t xml:space="preserve">Bolok Húsfeldolgozó Zrt. </t>
    </r>
    <r>
      <rPr>
        <strike/>
        <sz val="7"/>
        <rFont val="Arial"/>
        <family val="2"/>
        <charset val="238"/>
      </rPr>
      <t/>
    </r>
  </si>
  <si>
    <t>Bolok</t>
  </si>
  <si>
    <r>
      <t xml:space="preserve">SH                  CP </t>
    </r>
    <r>
      <rPr>
        <sz val="7"/>
        <rFont val="Arial"/>
        <family val="2"/>
        <charset val="238"/>
      </rPr>
      <t>2020.05.26</t>
    </r>
  </si>
  <si>
    <r>
      <t xml:space="preserve">MP </t>
    </r>
    <r>
      <rPr>
        <sz val="7"/>
        <rFont val="Arial"/>
        <family val="2"/>
        <charset val="238"/>
      </rPr>
      <t>2020.05.26</t>
    </r>
  </si>
  <si>
    <t>4242 Hajdúhadház, Dr. Földi János u. 61.  / Hajdú-Bihar</t>
  </si>
  <si>
    <t>150 P/ nap(day)                  1.050 P/ hét(week)                                        54.750 P/ év(year)</t>
  </si>
  <si>
    <t xml:space="preserve">4242 Hajdúhadház, Dr. Földi János u. 61.  </t>
  </si>
  <si>
    <r>
      <t>Pap Kolbászműhely Kft.</t>
    </r>
    <r>
      <rPr>
        <sz val="7"/>
        <rFont val="Arial"/>
        <family val="2"/>
        <charset val="238"/>
      </rPr>
      <t xml:space="preserve"> 2020.06.05.</t>
    </r>
  </si>
  <si>
    <r>
      <t xml:space="preserve">K, mint Kolbász Kft. </t>
    </r>
    <r>
      <rPr>
        <strike/>
        <sz val="7"/>
        <rFont val="Arial"/>
        <family val="2"/>
        <charset val="238"/>
      </rPr>
      <t>2019.09.03</t>
    </r>
  </si>
  <si>
    <t xml:space="preserve">Pap Kolbászműhely </t>
  </si>
  <si>
    <r>
      <t xml:space="preserve">Mr Meat Kft. </t>
    </r>
    <r>
      <rPr>
        <sz val="7"/>
        <rFont val="Arial"/>
        <family val="2"/>
        <charset val="238"/>
      </rPr>
      <t>2020.05.28</t>
    </r>
    <r>
      <rPr>
        <sz val="10"/>
        <rFont val="Arial"/>
        <family val="2"/>
        <charset val="238"/>
      </rPr>
      <t xml:space="preserve">.                                                                          </t>
    </r>
    <r>
      <rPr>
        <strike/>
        <sz val="10"/>
        <rFont val="Arial"/>
        <family val="2"/>
        <charset val="238"/>
      </rPr>
      <t>Nagy Béla</t>
    </r>
    <r>
      <rPr>
        <strike/>
        <sz val="7"/>
        <rFont val="Arial"/>
        <family val="2"/>
        <charset val="238"/>
      </rPr>
      <t xml:space="preserve"> 2016.06.23</t>
    </r>
    <r>
      <rPr>
        <sz val="7"/>
        <rFont val="Arial"/>
        <family val="2"/>
        <charset val="238"/>
      </rPr>
      <t xml:space="preserve">.                                                                    </t>
    </r>
  </si>
  <si>
    <t>Mr Meat Kft.</t>
  </si>
  <si>
    <t>9165 Rábcakapi, Major sor 2., 044/27 hrsz. / Győr-Moson-Sopron</t>
  </si>
  <si>
    <t>Fülöptej Tejipari</t>
  </si>
  <si>
    <r>
      <t xml:space="preserve">Pagony Meat Kft. </t>
    </r>
    <r>
      <rPr>
        <strike/>
        <sz val="7"/>
        <rFont val="Arial"/>
        <family val="2"/>
        <charset val="238"/>
      </rPr>
      <t>2013.10.17</t>
    </r>
    <r>
      <rPr>
        <sz val="7"/>
        <rFont val="Arial"/>
        <family val="2"/>
        <charset val="238"/>
      </rPr>
      <t xml:space="preserve">. </t>
    </r>
    <r>
      <rPr>
        <sz val="10"/>
        <rFont val="Arial"/>
        <family val="2"/>
        <charset val="238"/>
      </rPr>
      <t xml:space="preserve">               </t>
    </r>
    <r>
      <rPr>
        <strike/>
        <sz val="10"/>
        <rFont val="Arial"/>
        <family val="2"/>
        <charset val="238"/>
      </rPr>
      <t xml:space="preserve">Viando Kft. </t>
    </r>
    <r>
      <rPr>
        <strike/>
        <sz val="7"/>
        <rFont val="Arial"/>
        <family val="2"/>
        <charset val="238"/>
      </rPr>
      <t>2016.06.15</t>
    </r>
  </si>
  <si>
    <r>
      <t xml:space="preserve">Marhahús Nr1 Kft. </t>
    </r>
    <r>
      <rPr>
        <strike/>
        <sz val="7"/>
        <rFont val="Arial"/>
        <family val="2"/>
        <charset val="238"/>
      </rPr>
      <t>2017.04.26</t>
    </r>
  </si>
  <si>
    <r>
      <rPr>
        <sz val="10"/>
        <rFont val="Arial"/>
        <family val="2"/>
        <charset val="238"/>
      </rPr>
      <t>Morellofood Kft.</t>
    </r>
    <r>
      <rPr>
        <sz val="7"/>
        <rFont val="Arial"/>
        <family val="2"/>
        <charset val="238"/>
      </rPr>
      <t xml:space="preserve"> 2020.05.27.</t>
    </r>
  </si>
  <si>
    <r>
      <t xml:space="preserve">Marhahús Nr1 Kft. </t>
    </r>
    <r>
      <rPr>
        <strike/>
        <sz val="7"/>
        <rFont val="Arial"/>
        <family val="2"/>
        <charset val="238"/>
      </rPr>
      <t>2017.04.26</t>
    </r>
    <r>
      <rPr>
        <sz val="10"/>
        <rFont val="Arial"/>
        <family val="2"/>
        <charset val="238"/>
      </rPr>
      <t xml:space="preserve">.                   </t>
    </r>
    <r>
      <rPr>
        <strike/>
        <sz val="10"/>
        <rFont val="Arial"/>
        <family val="2"/>
        <charset val="238"/>
      </rPr>
      <t xml:space="preserve">Pagony Meat Kft. </t>
    </r>
    <r>
      <rPr>
        <strike/>
        <sz val="7"/>
        <rFont val="Arial"/>
        <family val="2"/>
        <charset val="238"/>
      </rPr>
      <t>2013.10.17</t>
    </r>
    <r>
      <rPr>
        <sz val="7"/>
        <rFont val="Arial"/>
        <family val="2"/>
        <charset val="238"/>
      </rPr>
      <t xml:space="preserve">. </t>
    </r>
    <r>
      <rPr>
        <sz val="10"/>
        <rFont val="Arial"/>
        <family val="2"/>
        <charset val="238"/>
      </rPr>
      <t xml:space="preserve">               </t>
    </r>
    <r>
      <rPr>
        <strike/>
        <sz val="10"/>
        <rFont val="Arial"/>
        <family val="2"/>
        <charset val="238"/>
      </rPr>
      <t xml:space="preserve">Viando Kft. </t>
    </r>
    <r>
      <rPr>
        <strike/>
        <sz val="7"/>
        <rFont val="Arial"/>
        <family val="2"/>
        <charset val="238"/>
      </rPr>
      <t>2016.06.15</t>
    </r>
  </si>
  <si>
    <r>
      <t xml:space="preserve"> működési engedély visszavonása </t>
    </r>
    <r>
      <rPr>
        <strike/>
        <sz val="7"/>
        <rFont val="Arial"/>
        <family val="2"/>
        <charset val="238"/>
      </rPr>
      <t xml:space="preserve">2016.12.16.  </t>
    </r>
    <r>
      <rPr>
        <strike/>
        <sz val="8"/>
        <rFont val="Arial"/>
        <family val="2"/>
        <charset val="238"/>
      </rPr>
      <t>szárított, érlelt marhahús is</t>
    </r>
    <r>
      <rPr>
        <strike/>
        <sz val="7"/>
        <rFont val="Arial"/>
        <family val="2"/>
        <charset val="238"/>
      </rPr>
      <t xml:space="preserve"> 2019.02.06</t>
    </r>
  </si>
  <si>
    <r>
      <rPr>
        <strike/>
        <sz val="8"/>
        <rFont val="Arial"/>
        <family val="2"/>
        <charset val="238"/>
      </rPr>
      <t>visszavonása</t>
    </r>
    <r>
      <rPr>
        <strike/>
        <sz val="7"/>
        <rFont val="Arial"/>
        <family val="2"/>
        <charset val="238"/>
      </rPr>
      <t xml:space="preserve"> 2016.12.16.  </t>
    </r>
    <r>
      <rPr>
        <strike/>
        <sz val="8"/>
        <rFont val="Arial"/>
        <family val="2"/>
        <charset val="238"/>
      </rPr>
      <t>szárított, érlelt marhahús is</t>
    </r>
    <r>
      <rPr>
        <strike/>
        <sz val="7"/>
        <rFont val="Arial"/>
        <family val="2"/>
        <charset val="238"/>
      </rPr>
      <t xml:space="preserve"> 2019.02.06</t>
    </r>
  </si>
  <si>
    <r>
      <t>Morellofood Kft.</t>
    </r>
    <r>
      <rPr>
        <sz val="7"/>
        <rFont val="Arial"/>
        <family val="2"/>
        <charset val="238"/>
      </rPr>
      <t xml:space="preserve"> 2020.05.27.</t>
    </r>
  </si>
  <si>
    <t xml:space="preserve">Morellofood Kft. </t>
  </si>
  <si>
    <t>6400 Kiskunhalas, Vasút u. 21. / Bács-Kiskun</t>
  </si>
  <si>
    <t>A1, A2, P, B</t>
  </si>
  <si>
    <t>Golden Bridge</t>
  </si>
  <si>
    <t>P                                              P, B</t>
  </si>
  <si>
    <t>"HU 417</t>
  </si>
  <si>
    <r>
      <t xml:space="preserve">Működési engedély visszavonva, </t>
    </r>
    <r>
      <rPr>
        <sz val="7"/>
        <color indexed="8"/>
        <rFont val="Arial"/>
        <family val="2"/>
        <charset val="238"/>
      </rPr>
      <t>2020.05.29.</t>
    </r>
  </si>
  <si>
    <t>André-Products Kft.</t>
  </si>
  <si>
    <t>40 P /nap(day)                  200 P /hét(week)                   10.400 P /év(year)</t>
  </si>
  <si>
    <t>10 P / nap(day)                  30 P / hét(week)</t>
  </si>
  <si>
    <r>
      <t xml:space="preserve">Damó Péter e.v. </t>
    </r>
    <r>
      <rPr>
        <sz val="7"/>
        <rFont val="Arial"/>
        <family val="2"/>
        <charset val="238"/>
      </rPr>
      <t>2014.04.30.</t>
    </r>
    <r>
      <rPr>
        <sz val="10"/>
        <rFont val="Arial"/>
        <family val="2"/>
        <charset val="238"/>
      </rPr>
      <t xml:space="preserve">                                     </t>
    </r>
    <r>
      <rPr>
        <strike/>
        <sz val="10"/>
        <rFont val="Arial"/>
        <family val="2"/>
        <charset val="238"/>
      </rPr>
      <t>R&amp;D Trade Kft</t>
    </r>
    <r>
      <rPr>
        <sz val="10"/>
        <rFont val="Arial"/>
        <family val="2"/>
        <charset val="238"/>
      </rPr>
      <t>.</t>
    </r>
    <r>
      <rPr>
        <sz val="11"/>
        <color theme="1"/>
        <rFont val="Calibri"/>
        <family val="2"/>
        <charset val="238"/>
        <scheme val="minor"/>
      </rPr>
      <t xml:space="preserve">                                </t>
    </r>
  </si>
  <si>
    <r>
      <t>6753 Szeged-</t>
    </r>
    <r>
      <rPr>
        <strike/>
        <sz val="10"/>
        <rFont val="Arial"/>
        <family val="2"/>
        <charset val="238"/>
      </rPr>
      <t>Tápé, Körös sor 83</t>
    </r>
    <r>
      <rPr>
        <sz val="10"/>
        <rFont val="Arial"/>
        <family val="2"/>
        <charset val="238"/>
      </rPr>
      <t>.                      Kőrös sor 48-49. (hrsz.18528/1) / Csongrád-Csanád</t>
    </r>
  </si>
  <si>
    <r>
      <t xml:space="preserve">A2, A3,                                P </t>
    </r>
    <r>
      <rPr>
        <sz val="7"/>
        <rFont val="Arial"/>
        <family val="2"/>
        <charset val="238"/>
      </rPr>
      <t>2020.06.02.</t>
    </r>
  </si>
  <si>
    <t>"HU-01-TCS-012</t>
  </si>
  <si>
    <r>
      <t xml:space="preserve">Kotró Zoltán </t>
    </r>
    <r>
      <rPr>
        <strike/>
        <sz val="7"/>
        <rFont val="Arial"/>
        <family val="2"/>
        <charset val="238"/>
      </rPr>
      <t>2015.05.11</t>
    </r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</si>
  <si>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2020.06.04.</t>
    </r>
  </si>
  <si>
    <t>2376 Hernád, Határ u. 11. / Pest</t>
  </si>
  <si>
    <r>
      <t xml:space="preserve">CS </t>
    </r>
    <r>
      <rPr>
        <sz val="7"/>
        <rFont val="Arial"/>
        <family val="2"/>
        <charset val="238"/>
      </rPr>
      <t>2020.06.04.</t>
    </r>
  </si>
  <si>
    <t>HU 1228</t>
  </si>
  <si>
    <r>
      <rPr>
        <strike/>
        <sz val="8"/>
        <rFont val="Arial"/>
        <family val="2"/>
        <charset val="238"/>
      </rPr>
      <t>működési engedély visszavonva</t>
    </r>
    <r>
      <rPr>
        <strike/>
        <sz val="10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>2015.11.10.       2019.09.25</t>
    </r>
  </si>
  <si>
    <t xml:space="preserve">Novák László </t>
  </si>
  <si>
    <r>
      <t>A1, A4</t>
    </r>
    <r>
      <rPr>
        <strike/>
        <sz val="10"/>
        <rFont val="Arial"/>
        <family val="2"/>
        <charset val="238"/>
      </rPr>
      <t/>
    </r>
  </si>
  <si>
    <r>
      <rPr>
        <strike/>
        <sz val="10"/>
        <rFont val="Arial"/>
        <family val="2"/>
        <charset val="238"/>
      </rPr>
      <t xml:space="preserve">A5, fG </t>
    </r>
    <r>
      <rPr>
        <strike/>
        <sz val="8"/>
        <rFont val="Arial"/>
        <family val="2"/>
        <charset val="238"/>
      </rPr>
      <t>(fácán)</t>
    </r>
  </si>
  <si>
    <t xml:space="preserve">37 B / nap(day)                                        csak 250 kg alatti szarvasmarhafélék                                                 800 O,C / nap(day)                                             </t>
  </si>
  <si>
    <t>12.000 A1 / nap(day)                                              60.000 A1 / hét(week)                                       3.000.000 A1 / év(year)</t>
  </si>
  <si>
    <t>"HU-01-TCS-006</t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</si>
  <si>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2020.06.16.</t>
    </r>
  </si>
  <si>
    <t>01-TCS-006</t>
  </si>
  <si>
    <t>Cape York Kft.</t>
  </si>
  <si>
    <t>"HU 1424</t>
  </si>
  <si>
    <r>
      <t xml:space="preserve">Tar-Tó 2000 Szövetkezet </t>
    </r>
    <r>
      <rPr>
        <strike/>
        <sz val="7"/>
        <rFont val="Arial CE"/>
        <family val="2"/>
        <charset val="238"/>
      </rPr>
      <t>2018.06.06</t>
    </r>
  </si>
  <si>
    <t>Tar-Tó 2000</t>
  </si>
  <si>
    <t>Boldog Csirke Kft.</t>
  </si>
  <si>
    <t>HU 1542</t>
  </si>
  <si>
    <r>
      <t xml:space="preserve">Ozsvárt Gábor </t>
    </r>
    <r>
      <rPr>
        <sz val="7"/>
        <rFont val="Arial"/>
        <family val="2"/>
        <charset val="238"/>
      </rPr>
      <t>2020.06.22.</t>
    </r>
  </si>
  <si>
    <t>8354 Karmacs, Kisfaludy u. 53. / Zala</t>
  </si>
  <si>
    <t>Ozsvárt Gábor</t>
  </si>
  <si>
    <t>Borka MG Farm Kft</t>
  </si>
  <si>
    <t>40 P / nap(day)                  200 P / hét(week)</t>
  </si>
  <si>
    <r>
      <t xml:space="preserve">A1, </t>
    </r>
    <r>
      <rPr>
        <strike/>
        <sz val="10"/>
        <rFont val="Arial"/>
        <family val="2"/>
        <charset val="238"/>
      </rPr>
      <t>A5</t>
    </r>
  </si>
  <si>
    <r>
      <t xml:space="preserve">sajt darabolás </t>
    </r>
    <r>
      <rPr>
        <sz val="7"/>
        <rFont val="Arial"/>
        <family val="2"/>
        <charset val="238"/>
      </rPr>
      <t xml:space="preserve">2019.11.12. </t>
    </r>
    <r>
      <rPr>
        <sz val="8"/>
        <rFont val="Arial"/>
        <family val="2"/>
        <charset val="238"/>
      </rPr>
      <t>fagylalt gyártás</t>
    </r>
    <r>
      <rPr>
        <sz val="7"/>
        <rFont val="Arial"/>
        <family val="2"/>
        <charset val="238"/>
      </rPr>
      <t xml:space="preserve"> 2017.06.02</t>
    </r>
  </si>
  <si>
    <t>20.000 l / nap(day)              5.000.000 l / év(year)</t>
  </si>
  <si>
    <t>1.400.000 l / nap(day)              511.000.000 l / év(year)</t>
  </si>
  <si>
    <t>5 fG,O / nap(day)</t>
  </si>
  <si>
    <t xml:space="preserve">4342 Terem, 0152/2 hrsz. / </t>
  </si>
  <si>
    <r>
      <rPr>
        <sz val="10"/>
        <rFont val="Arial"/>
        <family val="2"/>
        <charset val="238"/>
      </rPr>
      <t xml:space="preserve">Friesland Campina Hungaria Zrt.                                         </t>
    </r>
    <r>
      <rPr>
        <strike/>
        <sz val="10"/>
        <rFont val="Arial"/>
        <family val="2"/>
        <charset val="238"/>
      </rPr>
      <t>FRIESLAND Zrt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strike/>
        <sz val="7"/>
        <color theme="1"/>
        <rFont val="Arial"/>
        <family val="2"/>
        <charset val="238"/>
      </rPr>
      <t>2009.06.12</t>
    </r>
  </si>
  <si>
    <t>200.000 l milk/ nap(day)              50.000.000 l milk/ év(year)</t>
  </si>
  <si>
    <r>
      <t xml:space="preserve">Darius Hús Kft. </t>
    </r>
    <r>
      <rPr>
        <strike/>
        <sz val="7"/>
        <rFont val="Arial"/>
        <family val="2"/>
        <charset val="238"/>
      </rPr>
      <t>2013.04.08.</t>
    </r>
    <r>
      <rPr>
        <strike/>
        <sz val="10"/>
        <rFont val="Arial"/>
        <family val="2"/>
        <charset val="238"/>
      </rPr>
      <t xml:space="preserve">                  Profit Trans Kft. </t>
    </r>
    <r>
      <rPr>
        <strike/>
        <sz val="7"/>
        <rFont val="Arial"/>
        <family val="2"/>
        <charset val="238"/>
      </rPr>
      <t xml:space="preserve">2014.05.19. </t>
    </r>
    <r>
      <rPr>
        <strike/>
        <sz val="10"/>
        <rFont val="Arial"/>
        <family val="2"/>
        <charset val="238"/>
      </rPr>
      <t xml:space="preserve">                           Profit Food Kft. </t>
    </r>
    <r>
      <rPr>
        <strike/>
        <sz val="7"/>
        <rFont val="Arial"/>
        <family val="2"/>
        <charset val="238"/>
      </rPr>
      <t>2016.09.16.</t>
    </r>
  </si>
  <si>
    <r>
      <t xml:space="preserve">Polgármesteri Hivatal </t>
    </r>
    <r>
      <rPr>
        <strike/>
        <sz val="7"/>
        <rFont val="Arial"/>
        <family val="2"/>
        <charset val="238"/>
      </rPr>
      <t>2014.04.25</t>
    </r>
    <r>
      <rPr>
        <sz val="10"/>
        <rFont val="Arial"/>
        <family val="2"/>
        <charset val="238"/>
      </rPr>
      <t xml:space="preserve">.                                    </t>
    </r>
    <r>
      <rPr>
        <strike/>
        <sz val="10"/>
        <rFont val="Arial"/>
        <family val="2"/>
        <charset val="238"/>
      </rPr>
      <t xml:space="preserve">East Milk Kft. </t>
    </r>
    <r>
      <rPr>
        <strike/>
        <sz val="7"/>
        <rFont val="Arial"/>
        <family val="2"/>
        <charset val="238"/>
      </rPr>
      <t>2013.12.18</t>
    </r>
  </si>
  <si>
    <r>
      <rPr>
        <sz val="8"/>
        <rFont val="Arial"/>
        <family val="2"/>
        <charset val="238"/>
      </rPr>
      <t>felfüggesztve</t>
    </r>
    <r>
      <rPr>
        <sz val="7"/>
        <rFont val="Arial"/>
        <family val="2"/>
        <charset val="238"/>
      </rPr>
      <t xml:space="preserve"> 2020.01.23.</t>
    </r>
  </si>
  <si>
    <t>"HU-14-TCS-010</t>
  </si>
  <si>
    <r>
      <t>2012.08.27</t>
    </r>
    <r>
      <rPr>
        <sz val="7"/>
        <rFont val="Arial"/>
        <family val="2"/>
        <charset val="238"/>
      </rPr>
      <t xml:space="preserve">.                                                                 </t>
    </r>
    <r>
      <rPr>
        <sz val="8"/>
        <rFont val="Arial"/>
        <family val="2"/>
        <charset val="238"/>
      </rPr>
      <t>engedély visszavonva</t>
    </r>
    <r>
      <rPr>
        <sz val="7"/>
        <rFont val="Arial"/>
        <family val="2"/>
        <charset val="238"/>
      </rPr>
      <t xml:space="preserve"> 2020.02.12</t>
    </r>
  </si>
  <si>
    <t>14-TCS-010</t>
  </si>
  <si>
    <t xml:space="preserve">Tiszaadonyi Kecskesajtgyártó </t>
  </si>
  <si>
    <t>Szabolcsi Prémiumhús</t>
  </si>
  <si>
    <t>Maladupi Kft.</t>
  </si>
  <si>
    <t>Friesland Campina</t>
  </si>
  <si>
    <t>Maczkó Róbert</t>
  </si>
  <si>
    <t xml:space="preserve">3980 Sátoraljaújhely, Berecki u. 18. / </t>
  </si>
  <si>
    <t>Zemplén Gourmet Kft.</t>
  </si>
  <si>
    <r>
      <t>Kőröstej Kft. Kacsótai Üzem</t>
    </r>
    <r>
      <rPr>
        <sz val="10"/>
        <rFont val="Times New Roman"/>
        <family val="1"/>
        <charset val="238"/>
      </rPr>
      <t xml:space="preserve"> </t>
    </r>
    <r>
      <rPr>
        <sz val="7"/>
        <rFont val="Arial"/>
        <family val="2"/>
        <charset val="238"/>
      </rPr>
      <t xml:space="preserve">2016.11.25.                               </t>
    </r>
    <r>
      <rPr>
        <strike/>
        <sz val="10"/>
        <rFont val="Arial"/>
        <family val="2"/>
        <charset val="238"/>
      </rPr>
      <t>Bábel Sajt Kft</t>
    </r>
    <r>
      <rPr>
        <sz val="10"/>
        <rFont val="Arial"/>
        <family val="2"/>
        <charset val="238"/>
      </rPr>
      <t xml:space="preserve">.  </t>
    </r>
  </si>
  <si>
    <t>Kőröstej Kft. Kacsótai</t>
  </si>
  <si>
    <t>Best of Food</t>
  </si>
  <si>
    <r>
      <t xml:space="preserve">B, wU </t>
    </r>
    <r>
      <rPr>
        <sz val="8"/>
        <rFont val="Arial"/>
        <family val="2"/>
        <charset val="238"/>
      </rPr>
      <t>(szarvas)</t>
    </r>
  </si>
  <si>
    <t>King Delivery Kft.</t>
  </si>
  <si>
    <r>
      <t xml:space="preserve">Mozsgai Hús-Pálinka Kft. </t>
    </r>
    <r>
      <rPr>
        <sz val="7"/>
        <rFont val="Arial"/>
        <family val="2"/>
        <charset val="238"/>
      </rPr>
      <t xml:space="preserve">2020.06.23.   </t>
    </r>
    <r>
      <rPr>
        <sz val="10"/>
        <rFont val="Arial"/>
        <family val="2"/>
        <charset val="238"/>
      </rPr>
      <t xml:space="preserve">                                 </t>
    </r>
    <r>
      <rPr>
        <strike/>
        <sz val="10"/>
        <rFont val="Arial"/>
        <family val="2"/>
        <charset val="238"/>
      </rPr>
      <t>Mozsgai József</t>
    </r>
  </si>
  <si>
    <r>
      <rPr>
        <strike/>
        <sz val="10"/>
        <rFont val="Arial"/>
        <family val="2"/>
        <charset val="238"/>
      </rPr>
      <t>B,</t>
    </r>
    <r>
      <rPr>
        <sz val="10"/>
        <rFont val="Arial"/>
        <family val="2"/>
        <charset val="238"/>
      </rPr>
      <t xml:space="preserve"> P</t>
    </r>
  </si>
  <si>
    <r>
      <t xml:space="preserve">MP </t>
    </r>
    <r>
      <rPr>
        <sz val="7"/>
        <rFont val="Arial"/>
        <family val="2"/>
        <charset val="238"/>
      </rPr>
      <t>2020.06.23</t>
    </r>
    <r>
      <rPr>
        <sz val="10"/>
        <rFont val="Arial"/>
        <family val="2"/>
        <charset val="238"/>
      </rPr>
      <t>.</t>
    </r>
  </si>
  <si>
    <r>
      <t xml:space="preserve">Mozsgai Hús-Pálinka Kft. </t>
    </r>
    <r>
      <rPr>
        <sz val="7"/>
        <rFont val="Arial"/>
        <family val="2"/>
        <charset val="238"/>
      </rPr>
      <t xml:space="preserve">2020.06.23.   </t>
    </r>
    <r>
      <rPr>
        <sz val="10"/>
        <rFont val="Arial"/>
        <family val="2"/>
        <charset val="238"/>
      </rPr>
      <t xml:space="preserve">                                 </t>
    </r>
  </si>
  <si>
    <t>7960 Sellye, Petőfi u. kültelek, 0192/1. hrsz.</t>
  </si>
  <si>
    <t>Mozsgai Hús-Pálinka</t>
  </si>
  <si>
    <t>HU 1539</t>
  </si>
  <si>
    <r>
      <t xml:space="preserve">Kovács József Szilárd e.v. "Miszterhús" </t>
    </r>
    <r>
      <rPr>
        <sz val="7"/>
        <rFont val="Arial"/>
        <family val="2"/>
        <charset val="238"/>
      </rPr>
      <t>2020.06.23</t>
    </r>
  </si>
  <si>
    <t xml:space="preserve">5946 Békéssámson, Lehel u. 2. / Békés </t>
  </si>
  <si>
    <t>Miszterhús</t>
  </si>
  <si>
    <r>
      <t xml:space="preserve">Balaton Fishfarm &amp; Factory Kft. </t>
    </r>
    <r>
      <rPr>
        <sz val="7"/>
        <rFont val="Arial"/>
        <family val="2"/>
        <charset val="238"/>
      </rPr>
      <t>2020.06.26.</t>
    </r>
    <r>
      <rPr>
        <sz val="10"/>
        <rFont val="Arial"/>
        <family val="2"/>
        <charset val="238"/>
      </rPr>
      <t xml:space="preserve">                                                         </t>
    </r>
    <r>
      <rPr>
        <strike/>
        <sz val="10"/>
        <rFont val="Arial"/>
        <family val="2"/>
        <charset val="238"/>
      </rPr>
      <t xml:space="preserve">Balaton Construct Kft. </t>
    </r>
    <r>
      <rPr>
        <strike/>
        <sz val="7"/>
        <rFont val="Arial"/>
        <family val="2"/>
        <charset val="238"/>
      </rPr>
      <t>2017.08.08</t>
    </r>
  </si>
  <si>
    <r>
      <t xml:space="preserve">8393 Szentgyörgyvár, </t>
    </r>
    <r>
      <rPr>
        <strike/>
        <sz val="10"/>
        <rFont val="Arial"/>
        <family val="2"/>
        <charset val="238"/>
      </rPr>
      <t>külterület 0137/14 hrsz.</t>
    </r>
    <r>
      <rPr>
        <sz val="10"/>
        <rFont val="Arial"/>
        <family val="2"/>
        <charset val="238"/>
      </rPr>
      <t xml:space="preserve"> Felsőmánd puszta 26. / Zala</t>
    </r>
  </si>
  <si>
    <r>
      <t xml:space="preserve">Balaton Fishfarm &amp; Factory Kft. </t>
    </r>
    <r>
      <rPr>
        <sz val="7"/>
        <rFont val="Arial"/>
        <family val="2"/>
        <charset val="238"/>
      </rPr>
      <t>2020.06.26.</t>
    </r>
    <r>
      <rPr>
        <sz val="10"/>
        <rFont val="Arial"/>
        <family val="2"/>
        <charset val="238"/>
      </rPr>
      <t/>
    </r>
  </si>
  <si>
    <r>
      <rPr>
        <strike/>
        <sz val="10"/>
        <rFont val="Arial"/>
        <family val="2"/>
        <charset val="238"/>
      </rPr>
      <t xml:space="preserve">Balaton Construct Kft. </t>
    </r>
    <r>
      <rPr>
        <strike/>
        <sz val="7"/>
        <rFont val="Arial"/>
        <family val="2"/>
        <charset val="238"/>
      </rPr>
      <t>2017.08.08</t>
    </r>
  </si>
  <si>
    <t>Balaton Fishfarm</t>
  </si>
  <si>
    <t>HU 558</t>
  </si>
  <si>
    <r>
      <rPr>
        <sz val="10"/>
        <rFont val="Arial"/>
        <family val="2"/>
        <charset val="238"/>
      </rPr>
      <t xml:space="preserve">Gici Tej Management Kft. </t>
    </r>
    <r>
      <rPr>
        <sz val="7"/>
        <rFont val="Arial"/>
        <family val="2"/>
        <charset val="238"/>
      </rPr>
      <t>2020.06.26</t>
    </r>
    <r>
      <rPr>
        <sz val="10"/>
        <rFont val="Arial"/>
        <family val="2"/>
        <charset val="238"/>
      </rPr>
      <t xml:space="preserve">.                                      </t>
    </r>
    <r>
      <rPr>
        <strike/>
        <sz val="10"/>
        <rFont val="Arial"/>
        <family val="2"/>
        <charset val="238"/>
      </rPr>
      <t>Gici Tej, Tejtermék Feldolgozó és Értékesítő Kft.</t>
    </r>
  </si>
  <si>
    <r>
      <t xml:space="preserve">engedély visszavonva </t>
    </r>
    <r>
      <rPr>
        <strike/>
        <sz val="7"/>
        <rFont val="Arial"/>
        <family val="2"/>
        <charset val="238"/>
      </rPr>
      <t>2018.08.30</t>
    </r>
    <r>
      <rPr>
        <strike/>
        <sz val="8"/>
        <rFont val="Arial"/>
        <family val="2"/>
        <charset val="238"/>
      </rPr>
      <t>.</t>
    </r>
  </si>
  <si>
    <t>20.000 l milk / hét(week)              1.040.000 l milk / év(year)</t>
  </si>
  <si>
    <t>Gici Tej</t>
  </si>
  <si>
    <r>
      <t xml:space="preserve">6042 Fülöpháza, II. körzet </t>
    </r>
    <r>
      <rPr>
        <strike/>
        <sz val="10"/>
        <rFont val="Arial"/>
        <family val="2"/>
        <charset val="238"/>
      </rPr>
      <t>181</t>
    </r>
    <r>
      <rPr>
        <sz val="10"/>
        <rFont val="Arial"/>
        <family val="2"/>
        <charset val="238"/>
      </rPr>
      <t>.   185.</t>
    </r>
  </si>
  <si>
    <t>02-TCS-019</t>
  </si>
  <si>
    <t>HU 1537</t>
  </si>
  <si>
    <t>étkezési vér</t>
  </si>
  <si>
    <t>HU 1540</t>
  </si>
  <si>
    <t xml:space="preserve">5830 Battonya, Kossuth u. 34. / Békés </t>
  </si>
  <si>
    <t>P, A4</t>
  </si>
  <si>
    <t>Battonya Hús</t>
  </si>
  <si>
    <t>0. SZAKASZ  ÁLTALÁNOS TEVÉKENYSÉGET VÉGZŐ LÉTESÍTMÉNYEK (General activity establishments)</t>
  </si>
  <si>
    <t>sütnivaló kolbász, töltött káposzta</t>
  </si>
  <si>
    <t xml:space="preserve">Békés Húsfeld. Kft. </t>
  </si>
  <si>
    <t>HU 1541</t>
  </si>
  <si>
    <r>
      <t xml:space="preserve">Liza Snack Kft. </t>
    </r>
    <r>
      <rPr>
        <sz val="7"/>
        <rFont val="Arial"/>
        <family val="2"/>
        <charset val="238"/>
      </rPr>
      <t>2020.07.06.</t>
    </r>
  </si>
  <si>
    <t>tepertő snack,                                    növényi alapú termékek</t>
  </si>
  <si>
    <t>Liza Snack Kft</t>
  </si>
  <si>
    <t>CS                                           RW</t>
  </si>
  <si>
    <t xml:space="preserve">Royal Trade </t>
  </si>
  <si>
    <t>SoReCa Kft.</t>
  </si>
  <si>
    <t xml:space="preserve">120 R, fG (vaddisznó) / nap(day)                                       72 fG (őz,szarvas) / nap(day) </t>
  </si>
  <si>
    <t>R, fG, P, B, O, C, S</t>
  </si>
  <si>
    <t>HU 1544</t>
  </si>
  <si>
    <t xml:space="preserve">6725 Szeged, Kolozsvári tér 10. </t>
  </si>
  <si>
    <t>"HU 1128</t>
  </si>
  <si>
    <r>
      <t xml:space="preserve">Silver-Fish Kft. Kaviár Manufaktúra </t>
    </r>
    <r>
      <rPr>
        <strike/>
        <sz val="7"/>
        <color indexed="8"/>
        <rFont val="Arial"/>
        <family val="2"/>
        <charset val="238"/>
      </rPr>
      <t>2013.04.09</t>
    </r>
  </si>
  <si>
    <r>
      <t xml:space="preserve">CS </t>
    </r>
    <r>
      <rPr>
        <strike/>
        <sz val="7"/>
        <rFont val="Arial"/>
        <family val="2"/>
        <charset val="238"/>
      </rPr>
      <t>2013.12.31</t>
    </r>
  </si>
  <si>
    <r>
      <t xml:space="preserve">RW </t>
    </r>
    <r>
      <rPr>
        <strike/>
        <sz val="7"/>
        <rFont val="Arial"/>
        <family val="2"/>
        <charset val="238"/>
      </rPr>
      <t>2013.12.31</t>
    </r>
  </si>
  <si>
    <r>
      <t>Kaviár Manufaktúra</t>
    </r>
    <r>
      <rPr>
        <strike/>
        <sz val="7"/>
        <color indexed="8"/>
        <rFont val="Arial"/>
        <family val="2"/>
        <charset val="238"/>
      </rPr>
      <t xml:space="preserve"> 2013.04.09</t>
    </r>
  </si>
  <si>
    <t>HU 1545</t>
  </si>
  <si>
    <r>
      <t xml:space="preserve">King Food Kft. </t>
    </r>
    <r>
      <rPr>
        <sz val="7"/>
        <rFont val="Arial"/>
        <family val="2"/>
        <charset val="238"/>
      </rPr>
      <t>2020.07.20.</t>
    </r>
  </si>
  <si>
    <t>készétel, félkészétel, fagyasztás</t>
  </si>
  <si>
    <t>A1,A2,A3,A4, B,P, fish, rákféle, BM és egyéb gerinctelen víziállat</t>
  </si>
  <si>
    <t>King Food Kft.</t>
  </si>
  <si>
    <t>Coopter-Plus Holding</t>
  </si>
  <si>
    <t>A1,A2,A3,A4,            B</t>
  </si>
  <si>
    <r>
      <t xml:space="preserve">6600 Szentes,  Attila út </t>
    </r>
    <r>
      <rPr>
        <strike/>
        <sz val="10"/>
        <rFont val="Arial"/>
        <family val="2"/>
        <charset val="238"/>
      </rPr>
      <t>3. 6</t>
    </r>
    <r>
      <rPr>
        <sz val="10"/>
        <rFont val="Arial"/>
        <family val="2"/>
        <charset val="238"/>
      </rPr>
      <t xml:space="preserve">. 4-4/A / Csongrád-Csanád </t>
    </r>
  </si>
  <si>
    <t>Hungerit Zrt</t>
  </si>
  <si>
    <t>"HU 224</t>
  </si>
  <si>
    <r>
      <t xml:space="preserve">IMOFI KKT.
</t>
    </r>
    <r>
      <rPr>
        <strike/>
        <sz val="10"/>
        <color theme="1"/>
        <rFont val="Arial"/>
        <family val="2"/>
        <charset val="238"/>
      </rPr>
      <t>IMOFI S.R.W.S Kft.</t>
    </r>
    <r>
      <rPr>
        <strike/>
        <sz val="7"/>
        <rFont val="Arial"/>
        <family val="2"/>
        <charset val="238"/>
      </rPr>
      <t xml:space="preserve"> 2011.02.07.</t>
    </r>
  </si>
  <si>
    <r>
      <t>fagyasztott félkész étel</t>
    </r>
    <r>
      <rPr>
        <sz val="8"/>
        <rFont val="Arial"/>
        <family val="2"/>
        <charset val="238"/>
      </rPr>
      <t xml:space="preserve">.        szünetel </t>
    </r>
    <r>
      <rPr>
        <sz val="7"/>
        <rFont val="Arial"/>
        <family val="2"/>
        <charset val="238"/>
      </rPr>
      <t>2020.07.24.</t>
    </r>
  </si>
  <si>
    <t xml:space="preserve">IMOFI S.R.W.S Kft. </t>
  </si>
  <si>
    <t>SH                                                                                                               CP</t>
  </si>
  <si>
    <r>
      <t xml:space="preserve">A1, A2, A3                                                                   A1, A2, A3, A4, wA </t>
    </r>
    <r>
      <rPr>
        <sz val="8"/>
        <rFont val="Arial"/>
        <family val="2"/>
        <charset val="238"/>
      </rPr>
      <t>(fácán)</t>
    </r>
  </si>
  <si>
    <t>2.000 A4 /nap(day)          500.000 A4 / év(year)</t>
  </si>
  <si>
    <t>5.000 A2,A3 /nap(day)          1.400.000 A2,A3 / év(year)</t>
  </si>
  <si>
    <t xml:space="preserve">6.000 A1 / nap(day)                                        2.000 A2 / nap(day)                                                          800 A3 / nap(day) </t>
  </si>
  <si>
    <t>Iványi Kereskedőház</t>
  </si>
  <si>
    <t>Pulyka-Java  Kft.</t>
  </si>
  <si>
    <r>
      <t>A1</t>
    </r>
    <r>
      <rPr>
        <strike/>
        <sz val="11"/>
        <color theme="1"/>
        <rFont val="Arial"/>
        <family val="2"/>
        <charset val="238"/>
      </rPr>
      <t>,</t>
    </r>
    <r>
      <rPr>
        <strike/>
        <sz val="10"/>
        <color theme="1"/>
        <rFont val="Arial"/>
        <family val="2"/>
        <charset val="238"/>
      </rPr>
      <t xml:space="preserve"> A4</t>
    </r>
  </si>
  <si>
    <r>
      <t xml:space="preserve">CP </t>
    </r>
    <r>
      <rPr>
        <sz val="7"/>
        <rFont val="Arial"/>
        <family val="2"/>
        <charset val="238"/>
      </rPr>
      <t>2020.07.28.</t>
    </r>
  </si>
  <si>
    <t>B,P,O,C, A1</t>
  </si>
  <si>
    <t>Var-Ga-Truck Kft.</t>
  </si>
  <si>
    <r>
      <t xml:space="preserve">Tetrabbit Kft. </t>
    </r>
    <r>
      <rPr>
        <sz val="7"/>
        <color indexed="8"/>
        <rFont val="Arial"/>
        <family val="2"/>
        <charset val="238"/>
      </rPr>
      <t>2008.11.24.</t>
    </r>
  </si>
  <si>
    <t>1.000 A1 / nap(day)</t>
  </si>
  <si>
    <t>18.000 L / nap(day)                                              90.000 L / hét(week)                                       4.680.000 L / év(year)</t>
  </si>
  <si>
    <t>Tetrabbit Kft.</t>
  </si>
  <si>
    <t xml:space="preserve">Donitta-Meat Kft. </t>
  </si>
  <si>
    <t>Sza-Fa Kft.</t>
  </si>
  <si>
    <t xml:space="preserve">Hortobágy Angus </t>
  </si>
  <si>
    <t>4.000 l milk/ nap(day)                        1.460.000 l milk/ év(year)</t>
  </si>
  <si>
    <t>30.000 l milk/ nap(day)</t>
  </si>
  <si>
    <t xml:space="preserve">Agrometál </t>
  </si>
  <si>
    <t>Ustam Gyros</t>
  </si>
  <si>
    <r>
      <t xml:space="preserve">MP </t>
    </r>
    <r>
      <rPr>
        <sz val="7"/>
        <rFont val="Arial"/>
        <family val="2"/>
        <charset val="238"/>
      </rPr>
      <t xml:space="preserve">2020.08.18. </t>
    </r>
    <r>
      <rPr>
        <sz val="10"/>
        <rFont val="Arial"/>
        <family val="2"/>
        <charset val="238"/>
      </rPr>
      <t xml:space="preserve">                                                 MM </t>
    </r>
    <r>
      <rPr>
        <sz val="7"/>
        <rFont val="Arial"/>
        <family val="2"/>
        <charset val="238"/>
      </rPr>
      <t>2020.08.18.</t>
    </r>
  </si>
  <si>
    <t>P, B, O, C                                        P, B</t>
  </si>
  <si>
    <t>F&amp;CS Kft.</t>
  </si>
  <si>
    <r>
      <t>CS</t>
    </r>
    <r>
      <rPr>
        <sz val="6"/>
        <rFont val="Arial"/>
        <family val="2"/>
        <charset val="238"/>
      </rPr>
      <t xml:space="preserve"> 2007.05.03.                                                 </t>
    </r>
    <r>
      <rPr>
        <sz val="10"/>
        <rFont val="Arial"/>
        <family val="2"/>
        <charset val="238"/>
      </rPr>
      <t>RW</t>
    </r>
    <r>
      <rPr>
        <sz val="6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2007.05.03</t>
    </r>
  </si>
  <si>
    <r>
      <t>Fisheri products</t>
    </r>
    <r>
      <rPr>
        <sz val="8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2015.04.27.                   </t>
    </r>
    <r>
      <rPr>
        <sz val="10"/>
        <rFont val="Arial"/>
        <family val="2"/>
        <charset val="238"/>
      </rPr>
      <t>A</t>
    </r>
    <r>
      <rPr>
        <sz val="7"/>
        <rFont val="Arial"/>
        <family val="2"/>
        <charset val="238"/>
      </rPr>
      <t xml:space="preserve"> 2016.08.17.                                          </t>
    </r>
    <r>
      <rPr>
        <sz val="10"/>
        <rFont val="Arial"/>
        <family val="2"/>
        <charset val="238"/>
      </rPr>
      <t>P, B</t>
    </r>
    <r>
      <rPr>
        <sz val="7"/>
        <rFont val="Arial"/>
        <family val="2"/>
        <charset val="238"/>
      </rPr>
      <t xml:space="preserve"> 2020.08.05.</t>
    </r>
  </si>
  <si>
    <t>8927 Nemessándorháza, Dózsa György út 24.  / Zala</t>
  </si>
  <si>
    <r>
      <t xml:space="preserve">4171 Sárrétudvar, </t>
    </r>
    <r>
      <rPr>
        <strike/>
        <sz val="10"/>
        <rFont val="Arial"/>
        <family val="2"/>
        <charset val="238"/>
      </rPr>
      <t>Vörösmarty u. 6</t>
    </r>
    <r>
      <rPr>
        <sz val="10"/>
        <rFont val="Arial"/>
        <family val="2"/>
        <charset val="238"/>
      </rPr>
      <t>. Külterület hrsz. 095/23./ Hajdú-Bihar</t>
    </r>
  </si>
  <si>
    <t xml:space="preserve">Szomi Tej Kft. </t>
  </si>
  <si>
    <r>
      <t xml:space="preserve">Sebihús Kft. </t>
    </r>
    <r>
      <rPr>
        <sz val="7"/>
        <color indexed="8"/>
        <rFont val="Arial"/>
        <family val="2"/>
        <charset val="238"/>
      </rPr>
      <t>2020.08.14.</t>
    </r>
  </si>
  <si>
    <t xml:space="preserve">Sebihús Kft. </t>
  </si>
  <si>
    <t>Borotai Sertéshús Zrt.</t>
  </si>
  <si>
    <t>10 P, O / nap(day)                  50 P, O / hét(week)</t>
  </si>
  <si>
    <t>Borotai Sertéshús</t>
  </si>
  <si>
    <t>ZIMBO Perbál</t>
  </si>
  <si>
    <r>
      <rPr>
        <strike/>
        <sz val="8"/>
        <rFont val="Arial"/>
        <family val="2"/>
        <charset val="238"/>
      </rPr>
      <t xml:space="preserve">magas nyomású kezelés (HHP) </t>
    </r>
    <r>
      <rPr>
        <strike/>
        <sz val="7"/>
        <rFont val="Arial"/>
        <family val="2"/>
        <charset val="238"/>
      </rPr>
      <t xml:space="preserve">2015.03.30 </t>
    </r>
    <r>
      <rPr>
        <strike/>
        <sz val="8"/>
        <rFont val="Arial"/>
        <family val="2"/>
        <charset val="238"/>
      </rPr>
      <t>növényi eredetű élelmiszerek HHP kezelése is</t>
    </r>
    <r>
      <rPr>
        <strike/>
        <sz val="7"/>
        <rFont val="Arial"/>
        <family val="2"/>
        <charset val="238"/>
      </rPr>
      <t xml:space="preserve"> 2016.08.17</t>
    </r>
    <r>
      <rPr>
        <sz val="11"/>
        <color theme="1"/>
        <rFont val="Calibri"/>
        <family val="2"/>
        <charset val="238"/>
        <scheme val="minor"/>
      </rPr>
      <t/>
    </r>
  </si>
  <si>
    <r>
      <t>SH</t>
    </r>
    <r>
      <rPr>
        <sz val="7"/>
        <rFont val="Arial"/>
        <family val="2"/>
        <charset val="238"/>
      </rPr>
      <t xml:space="preserve"> 2014.10.21.                                 </t>
    </r>
    <r>
      <rPr>
        <sz val="10"/>
        <rFont val="Arial"/>
        <family val="2"/>
        <charset val="238"/>
      </rPr>
      <t>CP</t>
    </r>
    <r>
      <rPr>
        <sz val="7"/>
        <rFont val="Arial"/>
        <family val="2"/>
        <charset val="238"/>
      </rPr>
      <t xml:space="preserve"> 2014.10.21</t>
    </r>
  </si>
  <si>
    <t>HU 1522</t>
  </si>
  <si>
    <r>
      <t xml:space="preserve">Hell Energy Magyarország Kft. </t>
    </r>
    <r>
      <rPr>
        <sz val="7"/>
        <rFont val="Arial"/>
        <family val="2"/>
        <charset val="238"/>
      </rPr>
      <t>2020.08.25.</t>
    </r>
  </si>
  <si>
    <t>250.000 l milk/ nap(day)</t>
  </si>
  <si>
    <t>Hell Kft.</t>
  </si>
  <si>
    <r>
      <rPr>
        <strike/>
        <sz val="10"/>
        <rFont val="Arial"/>
        <family val="2"/>
        <charset val="238"/>
      </rPr>
      <t xml:space="preserve">Lenkey Béla magánvállalkozó </t>
    </r>
    <r>
      <rPr>
        <strike/>
        <sz val="7"/>
        <rFont val="Arial"/>
        <family val="2"/>
        <charset val="238"/>
      </rPr>
      <t>2014.01.22</t>
    </r>
    <r>
      <rPr>
        <sz val="7"/>
        <rFont val="Arial"/>
        <family val="2"/>
        <charset val="238"/>
      </rPr>
      <t xml:space="preserve">.                        </t>
    </r>
    <r>
      <rPr>
        <sz val="10"/>
        <rFont val="Arial"/>
        <family val="2"/>
        <charset val="238"/>
      </rPr>
      <t>Madarászné Fóris Erika ev.</t>
    </r>
    <r>
      <rPr>
        <sz val="7"/>
        <rFont val="Arial"/>
        <family val="2"/>
        <charset val="238"/>
      </rPr>
      <t xml:space="preserve"> 2020.08.18.</t>
    </r>
  </si>
  <si>
    <t>Madarászné Fóris</t>
  </si>
  <si>
    <t>Bolok Húsfeldolgozó</t>
  </si>
  <si>
    <t xml:space="preserve">Kurd-Vaskút </t>
  </si>
  <si>
    <r>
      <t xml:space="preserve">MP </t>
    </r>
    <r>
      <rPr>
        <sz val="7"/>
        <rFont val="Arial"/>
        <family val="2"/>
        <charset val="238"/>
      </rPr>
      <t>2020.09.08.</t>
    </r>
  </si>
  <si>
    <r>
      <t xml:space="preserve">PP </t>
    </r>
    <r>
      <rPr>
        <sz val="7"/>
        <rFont val="Arial"/>
        <family val="2"/>
        <charset val="238"/>
      </rPr>
      <t>2020.09.08.</t>
    </r>
  </si>
  <si>
    <t>4066 Tiszacsege, 0460/32. hrsz. (Ipar u.14.) /  Hajdú-Bihar</t>
  </si>
  <si>
    <r>
      <t>P, B,</t>
    </r>
    <r>
      <rPr>
        <sz val="7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O, C </t>
    </r>
  </si>
  <si>
    <t xml:space="preserve">80 P/nap(day)                                       2 B/nap(day)                          5 O,C/nap(day) </t>
  </si>
  <si>
    <t xml:space="preserve">4066 Tiszacsege, 0460/32. hrsz. (Ipar u.14.) /  </t>
  </si>
  <si>
    <t xml:space="preserve">Tejgazdaság Kft. </t>
  </si>
  <si>
    <r>
      <t xml:space="preserve">B,          </t>
    </r>
    <r>
      <rPr>
        <strike/>
        <sz val="10"/>
        <rFont val="Arial"/>
        <family val="2"/>
        <charset val="238"/>
      </rPr>
      <t>P, wU</t>
    </r>
  </si>
  <si>
    <r>
      <t xml:space="preserve">B,             </t>
    </r>
    <r>
      <rPr>
        <strike/>
        <sz val="10"/>
        <rFont val="Arial"/>
        <family val="2"/>
        <charset val="238"/>
      </rPr>
      <t>P</t>
    </r>
  </si>
  <si>
    <r>
      <t xml:space="preserve">B,           </t>
    </r>
    <r>
      <rPr>
        <strike/>
        <sz val="10"/>
        <rFont val="Arial"/>
        <family val="2"/>
        <charset val="238"/>
      </rPr>
      <t>P</t>
    </r>
  </si>
  <si>
    <r>
      <t xml:space="preserve">B,            </t>
    </r>
    <r>
      <rPr>
        <strike/>
        <sz val="10"/>
        <rFont val="Arial"/>
        <family val="2"/>
        <charset val="238"/>
      </rPr>
      <t>P, wU</t>
    </r>
  </si>
  <si>
    <t xml:space="preserve">P, B, wU, S </t>
  </si>
  <si>
    <t>bivaly  is</t>
  </si>
  <si>
    <t xml:space="preserve">9.000 A1 / nap(day)              2.500 A2,A3 /nap(day)                                1.000 A4 / nap(day) </t>
  </si>
  <si>
    <t xml:space="preserve">Quality Poultry </t>
  </si>
  <si>
    <r>
      <t xml:space="preserve">A1, A2, A3,                        A4 </t>
    </r>
    <r>
      <rPr>
        <sz val="7"/>
        <rFont val="Arial"/>
        <family val="2"/>
        <charset val="238"/>
      </rPr>
      <t>2020.09.03.</t>
    </r>
  </si>
  <si>
    <r>
      <rPr>
        <sz val="10"/>
        <rFont val="Arial"/>
        <family val="2"/>
        <charset val="238"/>
      </rPr>
      <t xml:space="preserve">Déli Agrárszakképzési Centrum </t>
    </r>
    <r>
      <rPr>
        <sz val="7"/>
        <rFont val="Arial"/>
        <family val="2"/>
        <charset val="238"/>
      </rPr>
      <t>2020.09.09.</t>
    </r>
    <r>
      <rPr>
        <sz val="10"/>
        <rFont val="Arial"/>
        <family val="2"/>
        <charset val="238"/>
      </rPr>
      <t xml:space="preserve">                                       </t>
    </r>
    <r>
      <rPr>
        <strike/>
        <sz val="10"/>
        <rFont val="Arial"/>
        <family val="2"/>
        <charset val="238"/>
      </rPr>
      <t xml:space="preserve">FM AM Dunántúli Agrár-Szakképző Központ, Csapó Dániel Mezőgazdasági Szakgimnázium, Szakközépiskola és Kollégium </t>
    </r>
    <r>
      <rPr>
        <strike/>
        <sz val="7"/>
        <rFont val="Arial"/>
        <family val="2"/>
        <charset val="238"/>
      </rPr>
      <t>2017.10.27</t>
    </r>
    <r>
      <rPr>
        <strike/>
        <sz val="10"/>
        <rFont val="Arial"/>
        <family val="2"/>
        <charset val="238"/>
      </rPr>
      <t xml:space="preserve">. </t>
    </r>
    <r>
      <rPr>
        <strike/>
        <sz val="7"/>
        <rFont val="Arial"/>
        <family val="2"/>
        <charset val="238"/>
      </rPr>
      <t>2018.10.24</t>
    </r>
    <r>
      <rPr>
        <strike/>
        <sz val="10"/>
        <rFont val="Arial"/>
        <family val="2"/>
        <charset val="238"/>
      </rPr>
      <t xml:space="preserve">.                                            Csapó Dániel Középiskola Darabolóüzem </t>
    </r>
    <r>
      <rPr>
        <strike/>
        <sz val="7"/>
        <rFont val="Arial"/>
        <family val="2"/>
        <charset val="238"/>
      </rPr>
      <t xml:space="preserve">2015.02.24. </t>
    </r>
    <r>
      <rPr>
        <strike/>
        <sz val="10"/>
        <rFont val="Arial"/>
        <family val="2"/>
        <charset val="238"/>
      </rPr>
      <t>Vágó és Daraboló Tanműhely</t>
    </r>
    <r>
      <rPr>
        <strike/>
        <sz val="7"/>
        <rFont val="Arial"/>
        <family val="2"/>
        <charset val="238"/>
      </rPr>
      <t xml:space="preserve"> 2017.03.16.</t>
    </r>
  </si>
  <si>
    <t>5 P,O / nap(day)                  15 P,O / hét(week)                                        780 P,O / év(year)</t>
  </si>
  <si>
    <t>Déli Agr.szakképz. C.</t>
  </si>
  <si>
    <r>
      <t xml:space="preserve">CS </t>
    </r>
    <r>
      <rPr>
        <sz val="7"/>
        <rFont val="Arial"/>
        <family val="2"/>
        <charset val="238"/>
      </rPr>
      <t xml:space="preserve">2019.03.04.                           </t>
    </r>
    <r>
      <rPr>
        <sz val="10"/>
        <rFont val="Arial"/>
        <family val="2"/>
        <charset val="238"/>
      </rPr>
      <t>RW</t>
    </r>
    <r>
      <rPr>
        <sz val="7"/>
        <rFont val="Arial"/>
        <family val="2"/>
        <charset val="238"/>
      </rPr>
      <t xml:space="preserve"> 2020.09.17.</t>
    </r>
  </si>
  <si>
    <t>A1,A2,A3,A4, L, O, C</t>
  </si>
  <si>
    <t>PalmiGold</t>
  </si>
  <si>
    <t>20 P/ nap(day)                  40 P/ hét(week)                                        2.100 P/ év(year)</t>
  </si>
  <si>
    <t xml:space="preserve">Mozsgai </t>
  </si>
  <si>
    <t xml:space="preserve">Golden Bridge </t>
  </si>
  <si>
    <t>8123 Soponya Petőfi u. 275. / Fejér</t>
  </si>
  <si>
    <t>SKC-Consulting Kft.</t>
  </si>
  <si>
    <t>70/1</t>
  </si>
  <si>
    <t>HU 1549</t>
  </si>
  <si>
    <r>
      <t xml:space="preserve">Németh György ev. </t>
    </r>
    <r>
      <rPr>
        <sz val="7"/>
        <rFont val="Arial"/>
        <family val="2"/>
        <charset val="238"/>
      </rPr>
      <t>2020.09.18.</t>
    </r>
  </si>
  <si>
    <t>9500 Celldömölk, Pápai u. 18. sz. 057/17 hrsz.</t>
  </si>
  <si>
    <t>/ Vas</t>
  </si>
  <si>
    <t>Németh György</t>
  </si>
  <si>
    <r>
      <t>Jan-Nat Bt</t>
    </r>
    <r>
      <rPr>
        <sz val="7"/>
        <rFont val="Arial"/>
        <family val="2"/>
        <charset val="238"/>
      </rPr>
      <t>. 2020.09.22.</t>
    </r>
  </si>
  <si>
    <t xml:space="preserve">Jan-Nat Bt. </t>
  </si>
  <si>
    <t>Kaposvári Camp.Vadg.</t>
  </si>
  <si>
    <t xml:space="preserve"> Szent István Egyetem</t>
  </si>
  <si>
    <t>13-TCS-003</t>
  </si>
  <si>
    <t>"HU 1347</t>
  </si>
  <si>
    <r>
      <t xml:space="preserve">Milky Food Kft. </t>
    </r>
    <r>
      <rPr>
        <strike/>
        <sz val="7"/>
        <rFont val="Arial"/>
        <family val="2"/>
        <charset val="238"/>
      </rPr>
      <t>2016.09.20.  2019.10.10</t>
    </r>
  </si>
  <si>
    <t>Milky Food</t>
  </si>
  <si>
    <t>4080 Hajdúnánás, Arany János utca 45. 5761/1 hrsz. / Hajdú-Bihar</t>
  </si>
  <si>
    <t xml:space="preserve">P                                                             P, B                                          </t>
  </si>
  <si>
    <t>4002 Debrecen, Böszörményi út 138. / Hajdú-Bihar</t>
  </si>
  <si>
    <t>Hajdúnánási</t>
  </si>
  <si>
    <t>"HU 1177</t>
  </si>
  <si>
    <r>
      <t xml:space="preserve">Fábiánsebestyéni Húsüzem Kft. </t>
    </r>
    <r>
      <rPr>
        <strike/>
        <sz val="7"/>
        <rFont val="Arial"/>
        <family val="2"/>
        <charset val="238"/>
      </rPr>
      <t>2013.11.13</t>
    </r>
  </si>
  <si>
    <t>Fábiánsebestyéni</t>
  </si>
  <si>
    <t>3.600 A1 / nap(day)                                        18.000 A1 / hét(week)                                       800.000 A1 / év(year)</t>
  </si>
  <si>
    <t>Pi-Pi Baromfifeldolgozó</t>
  </si>
  <si>
    <r>
      <t xml:space="preserve">MP </t>
    </r>
    <r>
      <rPr>
        <sz val="7"/>
        <color indexed="8"/>
        <rFont val="Arial"/>
        <family val="2"/>
        <charset val="238"/>
      </rPr>
      <t xml:space="preserve">2020.09.24. </t>
    </r>
    <r>
      <rPr>
        <sz val="10"/>
        <color indexed="8"/>
        <rFont val="Arial"/>
        <family val="2"/>
        <charset val="238"/>
      </rPr>
      <t xml:space="preserve">                                                     MM </t>
    </r>
    <r>
      <rPr>
        <sz val="7"/>
        <color indexed="8"/>
        <rFont val="Arial"/>
        <family val="2"/>
        <charset val="238"/>
      </rPr>
      <t xml:space="preserve">2020.09.24. </t>
    </r>
  </si>
  <si>
    <r>
      <t xml:space="preserve">PP </t>
    </r>
    <r>
      <rPr>
        <sz val="7"/>
        <color indexed="8"/>
        <rFont val="Arial"/>
        <family val="2"/>
        <charset val="238"/>
      </rPr>
      <t>2020.09.24.</t>
    </r>
  </si>
  <si>
    <r>
      <t xml:space="preserve">Sd-adae Kft. </t>
    </r>
    <r>
      <rPr>
        <sz val="7"/>
        <rFont val="Arial"/>
        <family val="2"/>
        <charset val="238"/>
      </rPr>
      <t>2020.03.24.</t>
    </r>
  </si>
  <si>
    <t>420.000 l milk/ nap(day)</t>
  </si>
  <si>
    <r>
      <t xml:space="preserve">MP </t>
    </r>
    <r>
      <rPr>
        <sz val="7"/>
        <rFont val="Arial"/>
        <family val="2"/>
        <charset val="238"/>
      </rPr>
      <t>2020.10.05.</t>
    </r>
  </si>
  <si>
    <t xml:space="preserve">Pesel Hús Kft. </t>
  </si>
  <si>
    <t>HU 105</t>
  </si>
  <si>
    <r>
      <t xml:space="preserve">Holla Baromfi Kft. </t>
    </r>
    <r>
      <rPr>
        <sz val="7"/>
        <rFont val="Arial"/>
        <family val="2"/>
        <charset val="238"/>
      </rPr>
      <t>2020.10.09.</t>
    </r>
  </si>
  <si>
    <r>
      <t xml:space="preserve">A1, A2, A3, A4 </t>
    </r>
    <r>
      <rPr>
        <sz val="7"/>
        <rFont val="Arial"/>
        <family val="2"/>
        <charset val="238"/>
      </rPr>
      <t xml:space="preserve">2013.01.08 </t>
    </r>
    <r>
      <rPr>
        <sz val="10"/>
        <rFont val="Arial"/>
        <family val="2"/>
        <charset val="238"/>
      </rPr>
      <t xml:space="preserve">  </t>
    </r>
  </si>
  <si>
    <t xml:space="preserve">15.000 A1/ nap(day)                                        10.000 A2/ nap(day)                                                 6.500 A3/ nap(day)                                                       4.000 A4/ nap(day) </t>
  </si>
  <si>
    <t>Holla Baromfi Kft.</t>
  </si>
  <si>
    <t>HU 1554</t>
  </si>
  <si>
    <r>
      <t xml:space="preserve">Tejgazdaság Kft. </t>
    </r>
    <r>
      <rPr>
        <sz val="7"/>
        <rFont val="Arial"/>
        <family val="2"/>
        <charset val="238"/>
      </rPr>
      <t>2020.10.07.</t>
    </r>
  </si>
  <si>
    <t>4071 Hortobágy-Nagyhort, 0298/1 hrsz. / Hajdú-Bihar</t>
  </si>
  <si>
    <t>5.000 l milk/ nap(day)</t>
  </si>
  <si>
    <t>6.000 l milk/ nap(day)</t>
  </si>
  <si>
    <t>200.000 l milk/ nap(day)</t>
  </si>
  <si>
    <t>4.000 l milk/ nap(day)</t>
  </si>
  <si>
    <t>120.000 l milk/ nap(day)</t>
  </si>
  <si>
    <t>7.000 l milk/ nap(day)</t>
  </si>
  <si>
    <t>100 P/ nap(day)                  200 P/ hét(week)                                        10.000 P/ év(year)</t>
  </si>
  <si>
    <t xml:space="preserve">Rakománia Kft. </t>
  </si>
  <si>
    <r>
      <t xml:space="preserve">Olívia Élelmiszerfeldolgozó Kft. </t>
    </r>
    <r>
      <rPr>
        <strike/>
        <sz val="7"/>
        <rFont val="Arial"/>
        <family val="2"/>
        <charset val="238"/>
      </rPr>
      <t>2017.06.02</t>
    </r>
  </si>
  <si>
    <r>
      <t xml:space="preserve">Olívia Kft. </t>
    </r>
    <r>
      <rPr>
        <sz val="7"/>
        <rFont val="Arial"/>
        <family val="2"/>
        <charset val="238"/>
      </rPr>
      <t>2020.10.09</t>
    </r>
    <r>
      <rPr>
        <sz val="10"/>
        <rFont val="Arial"/>
        <family val="2"/>
        <charset val="238"/>
      </rPr>
      <t>.</t>
    </r>
  </si>
  <si>
    <t>15.000 L / nap(day)                                              70.000 L / hét(week)                                       3.500.000 L / év(year)</t>
  </si>
  <si>
    <t>L, A1 A4</t>
  </si>
  <si>
    <t>előfőzött húsgolyó, húsleves</t>
  </si>
  <si>
    <t xml:space="preserve">Olívia Kft. </t>
  </si>
  <si>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>2018.03.01</t>
    </r>
    <r>
      <rPr>
        <sz val="7"/>
        <rFont val="Arial"/>
        <family val="2"/>
        <charset val="238"/>
      </rPr>
      <t xml:space="preserve">.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2020.10.09</t>
    </r>
  </si>
  <si>
    <t xml:space="preserve">Tar-Tó 2000 </t>
  </si>
  <si>
    <t>HU 643</t>
  </si>
  <si>
    <t>50 P/ nap(day)                  200 P/ hét(week)                                        10.400 P/ év(year)</t>
  </si>
  <si>
    <t xml:space="preserve">VerdeInvest Kft. </t>
  </si>
  <si>
    <r>
      <t>A1</t>
    </r>
    <r>
      <rPr>
        <sz val="10"/>
        <color theme="1"/>
        <rFont val="Arial"/>
        <family val="2"/>
        <charset val="238"/>
      </rPr>
      <t>, A4, B, P, wU</t>
    </r>
  </si>
  <si>
    <t>"HU 1521</t>
  </si>
  <si>
    <r>
      <t xml:space="preserve">Nakka Foods Kft. </t>
    </r>
    <r>
      <rPr>
        <strike/>
        <sz val="7"/>
        <rFont val="Arial"/>
        <family val="2"/>
        <charset val="238"/>
      </rPr>
      <t>2020.01.14.</t>
    </r>
  </si>
  <si>
    <r>
      <t>sous vide, készétel</t>
    </r>
    <r>
      <rPr>
        <sz val="8"/>
        <rFont val="Arial"/>
        <family val="2"/>
        <charset val="238"/>
      </rPr>
      <t xml:space="preserve">.                         Működési engedélye visszavonva </t>
    </r>
    <r>
      <rPr>
        <sz val="7"/>
        <rFont val="Arial"/>
        <family val="2"/>
        <charset val="238"/>
      </rPr>
      <t>2020.07.29</t>
    </r>
  </si>
  <si>
    <t>Nakka Foods Kft.</t>
  </si>
  <si>
    <t>6041 Kerekegyháza, Arany J. u. 35. / Bács- Kiskun</t>
  </si>
  <si>
    <t>Aviland 2001 Kft.</t>
  </si>
  <si>
    <r>
      <t xml:space="preserve">O, C </t>
    </r>
    <r>
      <rPr>
        <sz val="7"/>
        <rFont val="Arial"/>
        <family val="2"/>
        <charset val="238"/>
      </rPr>
      <t>2020.10.22.</t>
    </r>
  </si>
  <si>
    <t>Fuchsné Véber</t>
  </si>
  <si>
    <t>HU 1547</t>
  </si>
  <si>
    <t>Bellagio Ristorante Kft.</t>
  </si>
  <si>
    <t>20 P / nap(day)                             2 B / nap(day)                                                     10 O / nap(day)</t>
  </si>
  <si>
    <t xml:space="preserve">Kiskunfélegyházi Mezőgazdasági és Élelmiszeripari Szakgimnázium,  </t>
  </si>
  <si>
    <r>
      <t xml:space="preserve">Szakközépiskola és Kollégium Húsipari Tanüzem </t>
    </r>
    <r>
      <rPr>
        <strike/>
        <sz val="7"/>
        <rFont val="Arial"/>
        <family val="2"/>
        <charset val="238"/>
      </rPr>
      <t>2019. 02.14</t>
    </r>
  </si>
  <si>
    <r>
      <t xml:space="preserve">Déli Agrárszakképzési Centrum </t>
    </r>
    <r>
      <rPr>
        <sz val="7"/>
        <rFont val="Arial"/>
        <family val="2"/>
        <charset val="238"/>
      </rPr>
      <t>2020.10.27</t>
    </r>
    <r>
      <rPr>
        <sz val="10"/>
        <rFont val="Arial"/>
        <family val="2"/>
        <charset val="238"/>
      </rPr>
      <t>.</t>
    </r>
  </si>
  <si>
    <r>
      <t xml:space="preserve">P, B </t>
    </r>
    <r>
      <rPr>
        <sz val="7"/>
        <rFont val="Arial"/>
        <family val="2"/>
        <charset val="238"/>
      </rPr>
      <t>2020.10.27.</t>
    </r>
    <r>
      <rPr>
        <sz val="10"/>
        <rFont val="Arial"/>
        <family val="2"/>
        <charset val="238"/>
      </rPr>
      <t xml:space="preserve">
</t>
    </r>
    <r>
      <rPr>
        <strike/>
        <sz val="10"/>
        <rFont val="Arial"/>
        <family val="2"/>
        <charset val="238"/>
      </rPr>
      <t xml:space="preserve">wU  </t>
    </r>
    <r>
      <rPr>
        <strike/>
        <sz val="7"/>
        <rFont val="Arial"/>
        <family val="2"/>
        <charset val="238"/>
      </rPr>
      <t>2011.12.19</t>
    </r>
  </si>
  <si>
    <r>
      <t xml:space="preserve">MP </t>
    </r>
    <r>
      <rPr>
        <sz val="7"/>
        <rFont val="Arial"/>
        <family val="2"/>
        <charset val="238"/>
      </rPr>
      <t>2020.10.27.</t>
    </r>
  </si>
  <si>
    <t>20 R/ nap(day)                  100 R/ hét(week)                                        5.200 R/ év(year)</t>
  </si>
  <si>
    <t xml:space="preserve">P, B, O, R </t>
  </si>
  <si>
    <t xml:space="preserve">R, B, O, P </t>
  </si>
  <si>
    <t>Déli Agrárszakképzési</t>
  </si>
  <si>
    <r>
      <t xml:space="preserve">RW </t>
    </r>
    <r>
      <rPr>
        <sz val="7"/>
        <rFont val="Arial"/>
        <family val="2"/>
        <charset val="238"/>
      </rPr>
      <t xml:space="preserve">2013.06.05.                                                </t>
    </r>
    <r>
      <rPr>
        <sz val="10"/>
        <rFont val="Arial"/>
        <family val="2"/>
        <charset val="238"/>
      </rPr>
      <t xml:space="preserve"> CS</t>
    </r>
    <r>
      <rPr>
        <sz val="7"/>
        <rFont val="Arial"/>
        <family val="2"/>
        <charset val="238"/>
      </rPr>
      <t xml:space="preserve"> 2020.10.28.</t>
    </r>
  </si>
  <si>
    <t>Hungaro-Food  Kft.</t>
  </si>
  <si>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 xml:space="preserve">2020.06.03. </t>
    </r>
  </si>
  <si>
    <t>6120 Kiskunmajsa, Félegyházi út 46. /  Bács- Kiskun</t>
  </si>
  <si>
    <t>HU 1555</t>
  </si>
  <si>
    <t xml:space="preserve">5600 Békéscsaba, Kétegyházi út 3. L 6-7. / Békés </t>
  </si>
  <si>
    <r>
      <t xml:space="preserve">tevékenységét szünetelteti </t>
    </r>
    <r>
      <rPr>
        <strike/>
        <sz val="7"/>
        <rFont val="Arial"/>
        <family val="2"/>
        <charset val="238"/>
      </rPr>
      <t>2020.10.31.</t>
    </r>
  </si>
  <si>
    <t>HU 329</t>
  </si>
  <si>
    <r>
      <rPr>
        <sz val="10"/>
        <rFont val="Arial"/>
        <family val="2"/>
        <charset val="238"/>
      </rPr>
      <t xml:space="preserve">Spar Magyarország Kereskedelmi Kft. </t>
    </r>
    <r>
      <rPr>
        <sz val="7"/>
        <rFont val="Arial"/>
        <family val="2"/>
        <charset val="238"/>
      </rPr>
      <t>2020.10.28</t>
    </r>
    <r>
      <rPr>
        <sz val="10"/>
        <rFont val="Arial"/>
        <family val="2"/>
        <charset val="238"/>
      </rPr>
      <t>.</t>
    </r>
  </si>
  <si>
    <r>
      <t xml:space="preserve">MP </t>
    </r>
    <r>
      <rPr>
        <sz val="7"/>
        <rFont val="Arial"/>
        <family val="2"/>
        <charset val="238"/>
      </rPr>
      <t>2020.10.28.</t>
    </r>
  </si>
  <si>
    <r>
      <t xml:space="preserve">Spar Magyarország Kereskedelmi Kft. </t>
    </r>
    <r>
      <rPr>
        <sz val="7"/>
        <rFont val="Arial"/>
        <family val="2"/>
        <charset val="238"/>
      </rPr>
      <t>2020.10.28</t>
    </r>
    <r>
      <rPr>
        <sz val="10"/>
        <rFont val="Arial"/>
        <family val="2"/>
        <charset val="238"/>
      </rPr>
      <t>.</t>
    </r>
  </si>
  <si>
    <t xml:space="preserve">Spar Magyarország </t>
  </si>
  <si>
    <t>4600 Kisvárda, Ipari út 9. / Szabolcs-Szatmár-Bereg</t>
  </si>
  <si>
    <t>HU 1548</t>
  </si>
  <si>
    <r>
      <t xml:space="preserve">Krupánszkik Kft. </t>
    </r>
    <r>
      <rPr>
        <sz val="7"/>
        <rFont val="Arial"/>
        <family val="2"/>
        <charset val="238"/>
      </rPr>
      <t>2020.09.16.</t>
    </r>
  </si>
  <si>
    <t>4244 Újfehértó, Kossuth u. 4.</t>
  </si>
  <si>
    <t>félkész töltött káposzta is</t>
  </si>
  <si>
    <t xml:space="preserve">Krupánszkik Kft. </t>
  </si>
  <si>
    <t>HU 1546</t>
  </si>
  <si>
    <r>
      <t xml:space="preserve">Támba Miklósné </t>
    </r>
    <r>
      <rPr>
        <sz val="7"/>
        <rFont val="Arial"/>
        <family val="2"/>
        <charset val="238"/>
      </rPr>
      <t>2020.09.08.</t>
    </r>
  </si>
  <si>
    <t>4452 Napkor, 0178/89 hrsz.</t>
  </si>
  <si>
    <t>wU, wA</t>
  </si>
  <si>
    <t>Támba Miklósné</t>
  </si>
  <si>
    <t>4800 Vásárosnamény, Koportos utca 4208/30. sz. / Szabolcs-Szatmár-Bereg</t>
  </si>
  <si>
    <t xml:space="preserve">Beregi Ingatlank. Kft. </t>
  </si>
  <si>
    <t>HU 1552</t>
  </si>
  <si>
    <t>Agro-Fabulus Bt.</t>
  </si>
  <si>
    <t>4361 Nyírbogát, 012 hrsz. / Szabolcs-Szatmár-Bereg</t>
  </si>
  <si>
    <r>
      <t xml:space="preserve">Agro-Fabulus Bt. </t>
    </r>
    <r>
      <rPr>
        <sz val="7"/>
        <rFont val="Arial"/>
        <family val="2"/>
        <charset val="238"/>
      </rPr>
      <t>2020.10.06</t>
    </r>
    <r>
      <rPr>
        <sz val="10"/>
        <rFont val="Arial"/>
        <family val="2"/>
        <charset val="238"/>
      </rPr>
      <t>.</t>
    </r>
  </si>
  <si>
    <t>"HU 386</t>
  </si>
  <si>
    <r>
      <t>MM</t>
    </r>
    <r>
      <rPr>
        <strike/>
        <sz val="7"/>
        <rFont val="Arial"/>
        <family val="2"/>
        <charset val="238"/>
      </rPr>
      <t xml:space="preserve"> 2012.03.02.</t>
    </r>
  </si>
  <si>
    <r>
      <t>MP</t>
    </r>
    <r>
      <rPr>
        <strike/>
        <sz val="7"/>
        <rFont val="Arial"/>
        <family val="2"/>
        <charset val="238"/>
      </rPr>
      <t xml:space="preserve"> </t>
    </r>
    <r>
      <rPr>
        <strike/>
        <sz val="7"/>
        <color indexed="8"/>
        <rFont val="Arial"/>
        <family val="2"/>
        <charset val="238"/>
      </rPr>
      <t>2013.04.08.</t>
    </r>
  </si>
  <si>
    <r>
      <t>MSM</t>
    </r>
    <r>
      <rPr>
        <strike/>
        <sz val="7"/>
        <rFont val="Arial"/>
        <family val="2"/>
        <charset val="238"/>
      </rPr>
      <t xml:space="preserve"> </t>
    </r>
    <r>
      <rPr>
        <strike/>
        <sz val="7"/>
        <color indexed="8"/>
        <rFont val="Arial"/>
        <family val="2"/>
        <charset val="238"/>
      </rPr>
      <t>2013.04.08.</t>
    </r>
  </si>
  <si>
    <r>
      <rPr>
        <sz val="8"/>
        <color indexed="8"/>
        <rFont val="Arial"/>
        <family val="2"/>
        <charset val="238"/>
      </rPr>
      <t>felfüggesztve</t>
    </r>
    <r>
      <rPr>
        <sz val="7"/>
        <color indexed="8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2020.10.22</t>
    </r>
    <r>
      <rPr>
        <sz val="7"/>
        <rFont val="Times New Roman"/>
        <family val="1"/>
        <charset val="238"/>
      </rPr>
      <t>.</t>
    </r>
  </si>
  <si>
    <r>
      <t xml:space="preserve">MP </t>
    </r>
    <r>
      <rPr>
        <strike/>
        <sz val="7"/>
        <rFont val="Arial"/>
        <family val="2"/>
        <charset val="238"/>
      </rPr>
      <t xml:space="preserve">2013.04.08. </t>
    </r>
    <r>
      <rPr>
        <strike/>
        <sz val="10"/>
        <rFont val="Arial"/>
        <family val="2"/>
        <charset val="238"/>
      </rPr>
      <t xml:space="preserve">                  </t>
    </r>
    <r>
      <rPr>
        <strike/>
        <sz val="7"/>
        <rFont val="Arial"/>
        <family val="2"/>
        <charset val="238"/>
      </rPr>
      <t xml:space="preserve">                               </t>
    </r>
    <r>
      <rPr>
        <strike/>
        <sz val="10"/>
        <rFont val="Arial"/>
        <family val="2"/>
        <charset val="238"/>
      </rPr>
      <t>MSM</t>
    </r>
    <r>
      <rPr>
        <strike/>
        <sz val="7"/>
        <rFont val="Arial"/>
        <family val="2"/>
        <charset val="238"/>
      </rPr>
      <t xml:space="preserve"> 2013.04.08.   </t>
    </r>
  </si>
  <si>
    <t>"HU-14-TCS-007</t>
  </si>
  <si>
    <r>
      <rPr>
        <strike/>
        <sz val="8"/>
        <rFont val="Arial"/>
        <family val="2"/>
        <charset val="238"/>
      </rPr>
      <t>Felfüggesztve</t>
    </r>
    <r>
      <rPr>
        <strike/>
        <sz val="7"/>
        <rFont val="Arial"/>
        <family val="2"/>
        <charset val="238"/>
      </rPr>
      <t>  2012.10.01-től 2013.06.03-ig</t>
    </r>
    <r>
      <rPr>
        <sz val="7"/>
        <rFont val="Arial"/>
        <family val="2"/>
        <charset val="238"/>
      </rPr>
      <t xml:space="preserve">.           </t>
    </r>
    <r>
      <rPr>
        <sz val="8"/>
        <rFont val="Arial"/>
        <family val="2"/>
        <charset val="238"/>
      </rPr>
      <t>engedély visszavonva</t>
    </r>
    <r>
      <rPr>
        <sz val="7"/>
        <rFont val="Arial"/>
        <family val="2"/>
        <charset val="238"/>
      </rPr>
      <t xml:space="preserve"> 2020.09.29.</t>
    </r>
  </si>
  <si>
    <t>14-TCS-007</t>
  </si>
  <si>
    <r>
      <t xml:space="preserve">Tisza Brojler Kft. </t>
    </r>
    <r>
      <rPr>
        <strike/>
        <sz val="7"/>
        <color indexed="8"/>
        <rFont val="Arial"/>
        <family val="2"/>
        <charset val="238"/>
      </rPr>
      <t xml:space="preserve">2019.09.30  </t>
    </r>
    <r>
      <rPr>
        <strike/>
        <sz val="10"/>
        <color indexed="8"/>
        <rFont val="Arial"/>
        <family val="2"/>
        <charset val="238"/>
      </rPr>
      <t xml:space="preserve">          V PLUS K Kft. </t>
    </r>
    <r>
      <rPr>
        <strike/>
        <sz val="7"/>
        <color indexed="8"/>
        <rFont val="Arial"/>
        <family val="2"/>
        <charset val="238"/>
      </rPr>
      <t>2010.03.01</t>
    </r>
    <r>
      <rPr>
        <strike/>
        <sz val="10"/>
        <color indexed="8"/>
        <rFont val="Arial"/>
        <family val="2"/>
        <charset val="238"/>
      </rPr>
      <t>.                      Dob-Tak Kft.</t>
    </r>
    <r>
      <rPr>
        <strike/>
        <sz val="7"/>
        <color indexed="8"/>
        <rFont val="Arial"/>
        <family val="2"/>
        <charset val="238"/>
      </rPr>
      <t xml:space="preserve"> 2011.09.01</t>
    </r>
    <r>
      <rPr>
        <strike/>
        <sz val="10"/>
        <color indexed="8"/>
        <rFont val="Arial"/>
        <family val="2"/>
        <charset val="238"/>
      </rPr>
      <t>.                                    V Plus K Kft.</t>
    </r>
    <r>
      <rPr>
        <strike/>
        <sz val="8"/>
        <color indexed="8"/>
        <rFont val="Arial"/>
        <family val="2"/>
        <charset val="238"/>
      </rPr>
      <t xml:space="preserve"> 2012.01.01.                            </t>
    </r>
    <r>
      <rPr>
        <strike/>
        <sz val="10"/>
        <color indexed="8"/>
        <rFont val="Arial"/>
        <family val="2"/>
        <charset val="238"/>
      </rPr>
      <t>Darius Hús Kft.</t>
    </r>
    <r>
      <rPr>
        <strike/>
        <sz val="8"/>
        <color indexed="8"/>
        <rFont val="Arial"/>
        <family val="2"/>
        <charset val="238"/>
      </rPr>
      <t xml:space="preserve"> 2013.04.08.</t>
    </r>
  </si>
  <si>
    <t xml:space="preserve">Maladupi Kft. </t>
  </si>
  <si>
    <t>"HU-14-TCS-004</t>
  </si>
  <si>
    <r>
      <rPr>
        <sz val="8"/>
        <rFont val="Arial"/>
        <family val="2"/>
        <charset val="238"/>
      </rPr>
      <t>engedély visszavonva</t>
    </r>
    <r>
      <rPr>
        <sz val="7"/>
        <rFont val="Arial"/>
        <family val="2"/>
        <charset val="238"/>
      </rPr>
      <t xml:space="preserve"> 2020.09.29.</t>
    </r>
  </si>
  <si>
    <t>14-TCS-004</t>
  </si>
  <si>
    <t>10 P,C,O/ nap(day)                             3 B/ nap(day)</t>
  </si>
  <si>
    <r>
      <t xml:space="preserve">Berekböszörmény Község Önkormányzata </t>
    </r>
    <r>
      <rPr>
        <strike/>
        <sz val="7"/>
        <rFont val="Arial"/>
        <family val="2"/>
        <charset val="238"/>
      </rPr>
      <t>2014.12.10</t>
    </r>
    <r>
      <rPr>
        <sz val="7"/>
        <rFont val="Arial"/>
        <family val="2"/>
        <charset val="238"/>
      </rPr>
      <t>. 2020.10.27.</t>
    </r>
    <r>
      <rPr>
        <sz val="10"/>
        <rFont val="Arial"/>
        <family val="2"/>
        <charset val="238"/>
      </rPr>
      <t xml:space="preserve">   </t>
    </r>
    <r>
      <rPr>
        <strike/>
        <sz val="10"/>
        <rFont val="Arial"/>
        <family val="2"/>
        <charset val="238"/>
      </rPr>
      <t xml:space="preserve">Berekböszörményi Szociális Szövetkezet </t>
    </r>
    <r>
      <rPr>
        <strike/>
        <sz val="7"/>
        <rFont val="Arial"/>
        <family val="2"/>
        <charset val="238"/>
      </rPr>
      <t xml:space="preserve">2015.05.13. </t>
    </r>
    <r>
      <rPr>
        <strike/>
        <sz val="10"/>
        <rFont val="Arial"/>
        <family val="2"/>
        <charset val="238"/>
      </rPr>
      <t>Berekböszörményi vágópont</t>
    </r>
    <r>
      <rPr>
        <strike/>
        <sz val="7"/>
        <rFont val="Arial"/>
        <family val="2"/>
        <charset val="238"/>
      </rPr>
      <t xml:space="preserve"> 2014.07</t>
    </r>
  </si>
  <si>
    <t xml:space="preserve">5 P/ nap(day)                         10 O,C/ nap(day) </t>
  </si>
  <si>
    <t xml:space="preserve">80 P/ nap(day)                                       2 B/ nap(day)                          5 O,C/ nap(day) </t>
  </si>
  <si>
    <t>80 P/ nap(day)                            400 P/ hét(week)                             20.800 P/ év(year)</t>
  </si>
  <si>
    <t xml:space="preserve">Berekböszörmény </t>
  </si>
  <si>
    <t>"HU 1332</t>
  </si>
  <si>
    <r>
      <t xml:space="preserve">Start Sajt Műhely </t>
    </r>
    <r>
      <rPr>
        <strike/>
        <sz val="7"/>
        <rFont val="Arial CE"/>
        <family val="2"/>
        <charset val="238"/>
      </rPr>
      <t>2016.05.30</t>
    </r>
  </si>
  <si>
    <t>"HU 675</t>
  </si>
  <si>
    <r>
      <t xml:space="preserve">PP </t>
    </r>
    <r>
      <rPr>
        <strike/>
        <sz val="7"/>
        <rFont val="Arial"/>
        <family val="2"/>
        <charset val="238"/>
      </rPr>
      <t>2007.01.05</t>
    </r>
  </si>
  <si>
    <r>
      <t xml:space="preserve"> szünetel </t>
    </r>
    <r>
      <rPr>
        <sz val="7"/>
        <rFont val="Arial"/>
        <family val="2"/>
        <charset val="238"/>
      </rPr>
      <t>2020.11.01.</t>
    </r>
  </si>
  <si>
    <t>Young-Hús Kft.</t>
  </si>
  <si>
    <r>
      <t xml:space="preserve">készétel is (kocsonya) </t>
    </r>
    <r>
      <rPr>
        <sz val="7"/>
        <rFont val="Arial"/>
        <family val="2"/>
        <charset val="238"/>
      </rPr>
      <t>2020.11.02.</t>
    </r>
  </si>
  <si>
    <t xml:space="preserve">Bikácsi Agrár Kft. </t>
  </si>
  <si>
    <r>
      <t xml:space="preserve">Vidéki Tojás Kft. </t>
    </r>
    <r>
      <rPr>
        <sz val="7"/>
        <rFont val="Arial"/>
        <family val="2"/>
        <charset val="238"/>
      </rPr>
      <t>2020.11.02.</t>
    </r>
    <r>
      <rPr>
        <sz val="10"/>
        <rFont val="Arial"/>
        <family val="2"/>
        <charset val="238"/>
      </rPr>
      <t xml:space="preserve">                                                   </t>
    </r>
    <r>
      <rPr>
        <strike/>
        <sz val="10"/>
        <rFont val="Arial"/>
        <family val="2"/>
        <charset val="238"/>
      </rPr>
      <t>Kosztolányi Dezső</t>
    </r>
    <r>
      <rPr>
        <sz val="10"/>
        <rFont val="Arial"/>
        <family val="2"/>
        <charset val="238"/>
      </rPr>
      <t>.</t>
    </r>
    <r>
      <rPr>
        <sz val="11"/>
        <color theme="1"/>
        <rFont val="Calibri"/>
        <family val="2"/>
        <charset val="238"/>
        <scheme val="minor"/>
      </rPr>
      <t xml:space="preserve">                           </t>
    </r>
    <r>
      <rPr>
        <strike/>
        <sz val="10"/>
        <color theme="1"/>
        <rFont val="Arial"/>
        <family val="2"/>
        <charset val="238"/>
      </rPr>
      <t>Mohácsibe Kft.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7"/>
        <rFont val="Arial"/>
        <family val="2"/>
        <charset val="238"/>
      </rPr>
      <t>2013.04.17</t>
    </r>
  </si>
  <si>
    <t xml:space="preserve">Vidéki Tojás Kft. </t>
  </si>
  <si>
    <t>16-TCS-004</t>
  </si>
  <si>
    <t>"HU 1357</t>
  </si>
  <si>
    <r>
      <t xml:space="preserve">Ez a világ Kft. </t>
    </r>
    <r>
      <rPr>
        <strike/>
        <sz val="7"/>
        <rFont val="Arial CE"/>
        <family val="2"/>
        <charset val="238"/>
      </rPr>
      <t>2017.01.05</t>
    </r>
  </si>
  <si>
    <r>
      <rPr>
        <strike/>
        <sz val="8"/>
        <rFont val="Arial"/>
        <family val="2"/>
        <charset val="238"/>
      </rPr>
      <t>készétel</t>
    </r>
    <r>
      <rPr>
        <sz val="8"/>
        <rFont val="Arial"/>
        <family val="2"/>
        <charset val="238"/>
      </rPr>
      <t xml:space="preserve">.                                                        Működési engedélye visszavonva </t>
    </r>
    <r>
      <rPr>
        <sz val="7"/>
        <rFont val="Arial"/>
        <family val="2"/>
        <charset val="238"/>
      </rPr>
      <t>2020.11.04.</t>
    </r>
  </si>
  <si>
    <r>
      <t xml:space="preserve">MP </t>
    </r>
    <r>
      <rPr>
        <sz val="7"/>
        <rFont val="Arial"/>
        <family val="2"/>
        <charset val="238"/>
      </rPr>
      <t>2020.11.06.</t>
    </r>
  </si>
  <si>
    <t>Búzakalász 66 Kft.</t>
  </si>
  <si>
    <t>6728 Szeged, Budapesti út 6.</t>
  </si>
  <si>
    <t>3450 Mezőcsát, Belterület 421/1 hrsz. /                  Borsod-Abaúj-Zemplén</t>
  </si>
  <si>
    <t>200 l milk/ nap(day)</t>
  </si>
  <si>
    <r>
      <t xml:space="preserve">CP </t>
    </r>
    <r>
      <rPr>
        <sz val="7"/>
        <rFont val="Arial"/>
        <family val="2"/>
        <charset val="238"/>
      </rPr>
      <t>2020.11.11.</t>
    </r>
  </si>
  <si>
    <t>P,B, A1,A2,A3,A4</t>
  </si>
  <si>
    <t>150 L / nap(day)                                              750 L / hét(week)                                       39.000 L / év(year)</t>
  </si>
  <si>
    <t>"HU 574</t>
  </si>
  <si>
    <r>
      <t xml:space="preserve"> "Royal Trade Hungary" Kft. </t>
    </r>
    <r>
      <rPr>
        <strike/>
        <sz val="7"/>
        <rFont val="Arial"/>
        <family val="2"/>
        <charset val="238"/>
      </rPr>
      <t>2015.10.14. 2020.08.01</t>
    </r>
  </si>
  <si>
    <r>
      <t xml:space="preserve">Oscar System Kft. </t>
    </r>
    <r>
      <rPr>
        <strike/>
        <sz val="8"/>
        <rFont val="Arial"/>
        <family val="2"/>
        <charset val="238"/>
      </rPr>
      <t xml:space="preserve">2012.03.01.        </t>
    </r>
    <r>
      <rPr>
        <sz val="10"/>
        <rFont val="Arial"/>
        <family val="2"/>
        <charset val="238"/>
      </rPr>
      <t/>
    </r>
  </si>
  <si>
    <r>
      <t xml:space="preserve">csak elsődlegesen feldolgozott sertés bél, hólyag, gyomor fagyasztása </t>
    </r>
    <r>
      <rPr>
        <strike/>
        <sz val="7"/>
        <rFont val="Arial"/>
        <family val="2"/>
        <charset val="238"/>
      </rPr>
      <t>2015.10.14. 2020.08.01.</t>
    </r>
  </si>
  <si>
    <r>
      <t xml:space="preserve">szünetel </t>
    </r>
    <r>
      <rPr>
        <strike/>
        <sz val="7"/>
        <rFont val="Arial"/>
        <family val="2"/>
        <charset val="238"/>
      </rPr>
      <t>2019.08.15</t>
    </r>
    <r>
      <rPr>
        <sz val="7"/>
        <rFont val="Arial"/>
        <family val="2"/>
        <charset val="238"/>
      </rPr>
      <t>.  2020.11.06.</t>
    </r>
  </si>
  <si>
    <t>Royal Trade Kft.</t>
  </si>
  <si>
    <t>HU-08-TCS-015</t>
  </si>
  <si>
    <r>
      <t xml:space="preserve">Kovács Dávid e.v. </t>
    </r>
    <r>
      <rPr>
        <sz val="7"/>
        <rFont val="Arial"/>
        <family val="2"/>
        <charset val="238"/>
      </rPr>
      <t>2020.11.12.</t>
    </r>
  </si>
  <si>
    <t>4200 Hajdúszoboszló, Külterület 029/17. hrsz. / Hajdú-Bihar</t>
  </si>
  <si>
    <t xml:space="preserve">Kovács Dávid </t>
  </si>
  <si>
    <t>08-TCS-015</t>
  </si>
  <si>
    <r>
      <t xml:space="preserve">6600 Szentes, Attila út </t>
    </r>
    <r>
      <rPr>
        <strike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 2. / Csongrád-Csanád</t>
    </r>
  </si>
  <si>
    <t xml:space="preserve">Borka MG Farm Kft. </t>
  </si>
  <si>
    <t>HU 1556</t>
  </si>
  <si>
    <r>
      <t xml:space="preserve">Kocsis István </t>
    </r>
    <r>
      <rPr>
        <sz val="7"/>
        <rFont val="Arial"/>
        <family val="2"/>
        <charset val="238"/>
      </rPr>
      <t>2020.11.17.</t>
    </r>
  </si>
  <si>
    <t>800 l milk/ nap(day)</t>
  </si>
  <si>
    <t>Kocsis István</t>
  </si>
  <si>
    <t xml:space="preserve">Aero-Meat Kft. </t>
  </si>
  <si>
    <t xml:space="preserve">Marton Péter </t>
  </si>
  <si>
    <t>HU 1558</t>
  </si>
  <si>
    <r>
      <t xml:space="preserve">Ice-G 2000 Bt. </t>
    </r>
    <r>
      <rPr>
        <sz val="7"/>
        <rFont val="Arial"/>
        <family val="2"/>
        <charset val="238"/>
      </rPr>
      <t>2020.11.19.</t>
    </r>
  </si>
  <si>
    <t>tejpor, tojáspor és zselatin átcsomagolás</t>
  </si>
  <si>
    <t>Ice-G 2000 Bt.</t>
  </si>
  <si>
    <t>2347 Bugyi, Alsóvány puszta 7. / Pest</t>
  </si>
  <si>
    <t>Tojás Fuvar Kft.</t>
  </si>
  <si>
    <t>Mixed Large Trade Kft.</t>
  </si>
  <si>
    <t>7400 Kaposvár, Izzó u. 2. / Somogy</t>
  </si>
  <si>
    <r>
      <t xml:space="preserve">B, P                                           P, </t>
    </r>
    <r>
      <rPr>
        <strike/>
        <sz val="10"/>
        <rFont val="Arial"/>
        <family val="2"/>
        <charset val="238"/>
      </rPr>
      <t>B</t>
    </r>
  </si>
  <si>
    <r>
      <t xml:space="preserve">PP </t>
    </r>
    <r>
      <rPr>
        <sz val="7"/>
        <rFont val="Arial"/>
        <family val="2"/>
        <charset val="238"/>
      </rPr>
      <t>2020.11.20.</t>
    </r>
  </si>
  <si>
    <t xml:space="preserve">Privát Húsfeldolgozó </t>
  </si>
  <si>
    <t>"HU 467</t>
  </si>
  <si>
    <r>
      <t xml:space="preserve"> visszavonva </t>
    </r>
    <r>
      <rPr>
        <sz val="7"/>
        <rFont val="Arial"/>
        <family val="2"/>
        <charset val="238"/>
      </rPr>
      <t>2020.11.24</t>
    </r>
  </si>
  <si>
    <t>Privát Húsfeldolgozó</t>
  </si>
  <si>
    <r>
      <t xml:space="preserve">CS </t>
    </r>
    <r>
      <rPr>
        <sz val="7"/>
        <rFont val="Arial"/>
        <family val="2"/>
        <charset val="238"/>
      </rPr>
      <t xml:space="preserve">2020.08.28                                                 </t>
    </r>
    <r>
      <rPr>
        <strike/>
        <sz val="10"/>
        <rFont val="Arial"/>
        <family val="2"/>
        <charset val="238"/>
      </rPr>
      <t>RW</t>
    </r>
    <r>
      <rPr>
        <strike/>
        <sz val="7"/>
        <rFont val="Arial"/>
        <family val="2"/>
        <charset val="238"/>
      </rPr>
      <t xml:space="preserve"> 2020.08.28 </t>
    </r>
  </si>
  <si>
    <t xml:space="preserve">Bolok Húsfeldolgozó </t>
  </si>
  <si>
    <t>Közép-m. Agrársz. Centrum</t>
  </si>
  <si>
    <t>100 A1/ nap(day)                                        30 A2,A3,A4 / nap(day)                                                 50 A5/ nap(day)</t>
  </si>
  <si>
    <t>Pocsai József</t>
  </si>
  <si>
    <t>"HU 13</t>
  </si>
  <si>
    <r>
      <t xml:space="preserve">Fevita Hungary Zrt. </t>
    </r>
    <r>
      <rPr>
        <strike/>
        <sz val="7"/>
        <rFont val="Arial"/>
        <family val="2"/>
        <charset val="238"/>
      </rPr>
      <t>2012.07.18.</t>
    </r>
  </si>
  <si>
    <r>
      <t xml:space="preserve">működési engedély visszavonva </t>
    </r>
    <r>
      <rPr>
        <sz val="7"/>
        <rFont val="Arial"/>
        <family val="2"/>
        <charset val="238"/>
      </rPr>
      <t>2020.11.30</t>
    </r>
  </si>
  <si>
    <t>Fevita Hungary Zrt.</t>
  </si>
  <si>
    <t>Kip grillcsirke Kft.</t>
  </si>
  <si>
    <t>"HU 1109</t>
  </si>
  <si>
    <r>
      <t xml:space="preserve">Li Cheng Kft. </t>
    </r>
    <r>
      <rPr>
        <strike/>
        <sz val="7"/>
        <color indexed="8"/>
        <rFont val="Arial"/>
        <family val="2"/>
        <charset val="238"/>
      </rPr>
      <t xml:space="preserve"> 2012.11.23.</t>
    </r>
  </si>
  <si>
    <r>
      <t>készétel</t>
    </r>
    <r>
      <rPr>
        <sz val="8"/>
        <color indexed="8"/>
        <rFont val="Arial"/>
        <family val="2"/>
        <charset val="238"/>
      </rPr>
      <t xml:space="preserve">.                                                      engedély visszavonva </t>
    </r>
    <r>
      <rPr>
        <sz val="7"/>
        <color indexed="8"/>
        <rFont val="Arial"/>
        <family val="2"/>
        <charset val="238"/>
      </rPr>
      <t>2020.11.26.</t>
    </r>
  </si>
  <si>
    <t>Li Cheng Kft.</t>
  </si>
  <si>
    <t>"HU 1312</t>
  </si>
  <si>
    <r>
      <t xml:space="preserve">Húsguru Kft. </t>
    </r>
    <r>
      <rPr>
        <strike/>
        <sz val="7"/>
        <rFont val="Arial CE"/>
        <family val="2"/>
        <charset val="238"/>
      </rPr>
      <t>2015.12.10</t>
    </r>
  </si>
  <si>
    <r>
      <t xml:space="preserve">MP </t>
    </r>
    <r>
      <rPr>
        <strike/>
        <sz val="7"/>
        <rFont val="Arial"/>
        <family val="2"/>
        <charset val="238"/>
      </rPr>
      <t>2018.06.01</t>
    </r>
  </si>
  <si>
    <r>
      <t xml:space="preserve">visszavonva </t>
    </r>
    <r>
      <rPr>
        <sz val="7"/>
        <rFont val="Arial"/>
        <family val="2"/>
        <charset val="238"/>
      </rPr>
      <t>2020.11.26.</t>
    </r>
  </si>
  <si>
    <t>"HU 982</t>
  </si>
  <si>
    <r>
      <rPr>
        <sz val="8"/>
        <color indexed="8"/>
        <rFont val="Arial"/>
        <family val="2"/>
        <charset val="238"/>
      </rPr>
      <t>Működési engedély visszavonva</t>
    </r>
    <r>
      <rPr>
        <sz val="7"/>
        <color indexed="8"/>
        <rFont val="Arial"/>
        <family val="2"/>
        <charset val="238"/>
      </rPr>
      <t xml:space="preserve"> 2020.11.26.</t>
    </r>
  </si>
  <si>
    <t>HU 1560</t>
  </si>
  <si>
    <r>
      <t xml:space="preserve">Túri István e.v. </t>
    </r>
    <r>
      <rPr>
        <sz val="7"/>
        <rFont val="Arial"/>
        <family val="2"/>
        <charset val="238"/>
      </rPr>
      <t>2020.12.01.</t>
    </r>
  </si>
  <si>
    <t>6032 Nyárlőrinc, 0140/3 hrsz. / Bács-Kiskun</t>
  </si>
  <si>
    <t>40 P, O / nap(day)                             10 B / nap(day)</t>
  </si>
  <si>
    <t xml:space="preserve">Túri István e.v. </t>
  </si>
  <si>
    <t>60.000 l milk (B)/ nap(day)                                                      2.000 l milk (O)/ nap(day)</t>
  </si>
  <si>
    <t>Kisteleki M+M</t>
  </si>
  <si>
    <t xml:space="preserve">Gálosi Bárka Kft. </t>
  </si>
  <si>
    <r>
      <rPr>
        <sz val="10"/>
        <rFont val="Arial"/>
        <family val="2"/>
        <charset val="238"/>
      </rPr>
      <t xml:space="preserve">MP </t>
    </r>
    <r>
      <rPr>
        <strike/>
        <sz val="7"/>
        <rFont val="Arial"/>
        <family val="2"/>
        <charset val="238"/>
      </rPr>
      <t>2017.07.25</t>
    </r>
    <r>
      <rPr>
        <sz val="7"/>
        <rFont val="Arial"/>
        <family val="2"/>
        <charset val="238"/>
      </rPr>
      <t>. 2020.12.01.</t>
    </r>
  </si>
  <si>
    <t>Morellofood Kft.</t>
  </si>
  <si>
    <t>P, B, O                                                        P</t>
  </si>
  <si>
    <t>Kurucz Agro Kft.</t>
  </si>
  <si>
    <t>HU 1550</t>
  </si>
  <si>
    <r>
      <t xml:space="preserve">Petrenkó Tamás </t>
    </r>
    <r>
      <rPr>
        <sz val="7"/>
        <rFont val="Arial"/>
        <family val="2"/>
        <charset val="238"/>
      </rPr>
      <t>2020.12.04.</t>
    </r>
  </si>
  <si>
    <t>3671 Borsodnádasd, Köztársaság út 13. / Borsod-Abaúj-Zemplén</t>
  </si>
  <si>
    <t>B, P, S, A, wU</t>
  </si>
  <si>
    <t>Petrenkó Tamás</t>
  </si>
  <si>
    <t>10 O,C /nap(day)                            70 O,C /hét(week)                             3.640 O,C /év(year)</t>
  </si>
  <si>
    <t>Hajdúhadház Önk.</t>
  </si>
  <si>
    <t>"HU-09-TCS-002</t>
  </si>
  <si>
    <r>
      <rPr>
        <sz val="8"/>
        <rFont val="Arial"/>
        <family val="2"/>
        <charset val="238"/>
      </rPr>
      <t xml:space="preserve"> működési engedély visszavonva</t>
    </r>
    <r>
      <rPr>
        <sz val="7"/>
        <rFont val="Arial"/>
        <family val="2"/>
        <charset val="238"/>
      </rPr>
      <t xml:space="preserve"> 2020.12.07.</t>
    </r>
  </si>
  <si>
    <t>Varga Imre</t>
  </si>
  <si>
    <t>09-TCS-002</t>
  </si>
  <si>
    <t>09-TCS-006</t>
  </si>
  <si>
    <t xml:space="preserve">Gyöngytojás Kft. </t>
  </si>
  <si>
    <t>09-TCS-009</t>
  </si>
  <si>
    <t>"HU-09-TCS-014</t>
  </si>
  <si>
    <t>09-TCS-014</t>
  </si>
  <si>
    <t>"HU-09-TCS-015</t>
  </si>
  <si>
    <t>09-TCS-015</t>
  </si>
  <si>
    <t>Gyetvai Zoltán</t>
  </si>
  <si>
    <t>09-TCS-019</t>
  </si>
  <si>
    <t>"HU 1341</t>
  </si>
  <si>
    <r>
      <t xml:space="preserve">Jáksó Vince </t>
    </r>
    <r>
      <rPr>
        <strike/>
        <sz val="7"/>
        <rFont val="Arial CE"/>
        <family val="2"/>
        <charset val="238"/>
      </rPr>
      <t>2016.07.11</t>
    </r>
  </si>
  <si>
    <t xml:space="preserve">Jáksó Vince </t>
  </si>
  <si>
    <t>"HU 822</t>
  </si>
  <si>
    <r>
      <t xml:space="preserve">Licit 4000 Kft. Kunágotai Baromfifeldolgozó </t>
    </r>
    <r>
      <rPr>
        <strike/>
        <sz val="7"/>
        <rFont val="Arial"/>
        <family val="2"/>
        <charset val="238"/>
      </rPr>
      <t>2015.12.12</t>
    </r>
  </si>
  <si>
    <r>
      <t xml:space="preserve">szünetel </t>
    </r>
    <r>
      <rPr>
        <sz val="7"/>
        <rFont val="Arial"/>
        <family val="2"/>
        <charset val="238"/>
      </rPr>
      <t>2020.12.07.</t>
    </r>
    <r>
      <rPr>
        <sz val="8"/>
        <rFont val="Arial"/>
        <family val="2"/>
        <charset val="238"/>
      </rPr>
      <t xml:space="preserve"> </t>
    </r>
  </si>
  <si>
    <t xml:space="preserve">HEVES-MEAT </t>
  </si>
  <si>
    <t>PICK SZEGED Szalámigyár és Húsüzem Zrt. Bajai gyáregység</t>
  </si>
  <si>
    <t>PICK SZEGED Szalámigyár és  Húsüzem Zrt. Bajai gyáregység</t>
  </si>
  <si>
    <r>
      <rPr>
        <strike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7 P/nap(day)                            </t>
    </r>
    <r>
      <rPr>
        <strike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 21 P/hét(week)                             </t>
    </r>
    <r>
      <rPr>
        <strike/>
        <sz val="8"/>
        <rFont val="Arial"/>
        <family val="2"/>
        <charset val="238"/>
      </rPr>
      <t>520</t>
    </r>
    <r>
      <rPr>
        <sz val="8"/>
        <rFont val="Arial"/>
        <family val="2"/>
        <charset val="238"/>
      </rPr>
      <t xml:space="preserve"> 1092 P/év(year)</t>
    </r>
  </si>
  <si>
    <t>Horizont 98 Kft.</t>
  </si>
  <si>
    <r>
      <t xml:space="preserve">3800 Szikszó, Hell u. </t>
    </r>
    <r>
      <rPr>
        <strike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. 2. / Borsod-Abaúj-Zemplén</t>
    </r>
  </si>
  <si>
    <t xml:space="preserve">Hell Energy M. Kft. </t>
  </si>
  <si>
    <t>HU 1564</t>
  </si>
  <si>
    <t xml:space="preserve">GM-Ker Trade Kft. </t>
  </si>
  <si>
    <t>HU-02-TCS-047</t>
  </si>
  <si>
    <t>6080 Szabadszállás, 0262/39 hrsz. / Bács-Kiskun</t>
  </si>
  <si>
    <t>8151 Szabaeggsattyán, Barátság u. 26. hrsz. 333/26 / Fejér</t>
  </si>
  <si>
    <t>1.500 eggs/óra</t>
  </si>
  <si>
    <t>72.000 eggs/óra</t>
  </si>
  <si>
    <t>2.700 eggs/ nap</t>
  </si>
  <si>
    <t>20.000 eggs/ nap</t>
  </si>
  <si>
    <t>59.000 eggs/hét</t>
  </si>
  <si>
    <t xml:space="preserve"> 12 000 eggs/ nap(day)</t>
  </si>
  <si>
    <t>380 eggs/ nap(day)</t>
  </si>
  <si>
    <t xml:space="preserve"> 7 000 eggs/ nap(day)</t>
  </si>
  <si>
    <t xml:space="preserve"> 150 eggs/ nap(day)</t>
  </si>
  <si>
    <t xml:space="preserve"> 600 eggs/ nap(day)</t>
  </si>
  <si>
    <t xml:space="preserve"> 5000 eggs/ nap(day)</t>
  </si>
  <si>
    <t xml:space="preserve"> 160 000 eggs/ nap(day)</t>
  </si>
  <si>
    <t xml:space="preserve"> 1 500 eggs/ nap(day)</t>
  </si>
  <si>
    <t xml:space="preserve"> 400 eggs/ nap(day)</t>
  </si>
  <si>
    <t>10.000 eggs/ nap(day)</t>
  </si>
  <si>
    <t>1.000 eggs/ nap(day)</t>
  </si>
  <si>
    <t>6.500 eggs/ nap(day)</t>
  </si>
  <si>
    <t>9.000 eggs/ nap(day)</t>
  </si>
  <si>
    <t>12.000 eggs/ nap(day)                            25.000 eggs/ nap(day)                                           tojás fertőtlenítés 5.000 eggs/ nap(day)</t>
  </si>
  <si>
    <t>7.000 eggs/ nap(day)</t>
  </si>
  <si>
    <t>1.800 eggs/ nap(day)</t>
  </si>
  <si>
    <t>1600 eggs/ nap(day)</t>
  </si>
  <si>
    <t>50.000 eggs/ nap(day)</t>
  </si>
  <si>
    <t>2.000 eggs/ nap(day)</t>
  </si>
  <si>
    <t>5.000 eggs/ nap(day)</t>
  </si>
  <si>
    <t>4.500 eggs/ nap(day)</t>
  </si>
  <si>
    <t>20.000.                  31.000 eggs/ nap(day)</t>
  </si>
  <si>
    <t>20.000 eggs/ nap(day)</t>
  </si>
  <si>
    <t>30.000 eggs/ nap(day)</t>
  </si>
  <si>
    <t>3.000 eggs/ nap(day)</t>
  </si>
  <si>
    <t>540.000 eggs/ nap(day)</t>
  </si>
  <si>
    <t>15.000 eggs/ nap(day)</t>
  </si>
  <si>
    <t>200.000 eggs/ nap(day)</t>
  </si>
  <si>
    <t>240.000 eggs/ nap(day)</t>
  </si>
  <si>
    <t xml:space="preserve"> 36.000 eggs/ nap(day)</t>
  </si>
  <si>
    <t>9.600 eggs/ nap(day)</t>
  </si>
  <si>
    <t>600 eggs/ nap(day)</t>
  </si>
  <si>
    <t>35.000 eggs/ nap(day)</t>
  </si>
  <si>
    <t xml:space="preserve">30.000  10.000.                   5.000 eggs/ nap(day)                tojás fertőtlenítés </t>
  </si>
  <si>
    <t>5.600 eggs/ nap(day)</t>
  </si>
  <si>
    <t>5.000-10.000 eggs/ nap(day)</t>
  </si>
  <si>
    <t>1.700 eggs/ nap(day)</t>
  </si>
  <si>
    <t>500 eggs/ nap(day)</t>
  </si>
  <si>
    <t>500 eggs/ nap(day).                                                 3.000 eggs/ nap(day)</t>
  </si>
  <si>
    <t>28.000 eggs/ nap(day)</t>
  </si>
  <si>
    <t>32 000 eggs/ nap(day)</t>
  </si>
  <si>
    <t>10 000 eggs/ nap(day)</t>
  </si>
  <si>
    <t>250 eggs/ nap(day)</t>
  </si>
  <si>
    <t>4.000 eggs/ nap(day)</t>
  </si>
  <si>
    <t>300 eggs/ nap(day)</t>
  </si>
  <si>
    <t>70.000 eggs/ nap(day)</t>
  </si>
  <si>
    <t>120.000 eggs/ nap(day)</t>
  </si>
  <si>
    <t>900 eggs/ nap(day)                               327.600 eggs/év</t>
  </si>
  <si>
    <t>1000 eggs/ nap(day)                                 364.000 eggs/év</t>
  </si>
  <si>
    <t>4000 eggs/ nap(day)                              1.200.000 eggs/év</t>
  </si>
  <si>
    <t>800 eggs/ nap(day)</t>
  </si>
  <si>
    <t>5000 eggs/ nap(day)</t>
  </si>
  <si>
    <t>1000 eggs/ nap(day)</t>
  </si>
  <si>
    <t>10000 eggs/ nap(day)</t>
  </si>
  <si>
    <t>350.000 eggs/ nap(day)</t>
  </si>
  <si>
    <t>3.500 eggs/ nap(day)</t>
  </si>
  <si>
    <t>600.000.                         400.000 eggs/ nap(day)                                        tojás kezelés ózonnal 2018.12.21</t>
  </si>
  <si>
    <t>48.000 eggs/ nap(day) vagy        3 tonna/ nap(day)</t>
  </si>
  <si>
    <t>300.000 eggs/ nap(day)</t>
  </si>
  <si>
    <t>4.000
eggs/ nap(day)</t>
  </si>
  <si>
    <t>10.000
eggs/ nap(day)</t>
  </si>
  <si>
    <t>11.000 
eggs/ nap(day)</t>
  </si>
  <si>
    <t>9.000
eggs/ nap(day)</t>
  </si>
  <si>
    <t>5.000 eggs/ nap(day) 2013.06.10</t>
  </si>
  <si>
    <t>5.500
eggs/ nap(day)</t>
  </si>
  <si>
    <t>1.500
eggs/ nap(day)</t>
  </si>
  <si>
    <t>448.000 eggs/ nap(day)</t>
  </si>
  <si>
    <t>6.000 eggs/ nap(day)</t>
  </si>
  <si>
    <t>18.000 eggs/ nap(day)</t>
  </si>
  <si>
    <t>800 eggs/ nap(day).                               3780 eggs/hét</t>
  </si>
  <si>
    <t>100 eggs/ nap(day)</t>
  </si>
  <si>
    <t>200 eggs/ nap(day)</t>
  </si>
  <si>
    <t>2021.</t>
  </si>
  <si>
    <t>02-TCS-047</t>
  </si>
  <si>
    <t xml:space="preserve">Méri Tojás Kft. </t>
  </si>
  <si>
    <r>
      <t xml:space="preserve">CS                                                          RW </t>
    </r>
    <r>
      <rPr>
        <sz val="7"/>
        <color indexed="8"/>
        <rFont val="Arial"/>
        <family val="2"/>
        <charset val="238"/>
      </rPr>
      <t>2013.01.29</t>
    </r>
  </si>
  <si>
    <r>
      <t xml:space="preserve">Mirelite Mirsa Zrt. </t>
    </r>
    <r>
      <rPr>
        <sz val="7"/>
        <rFont val="Arial"/>
        <family val="2"/>
        <charset val="238"/>
      </rPr>
      <t xml:space="preserve">2013.01.29.                                                   </t>
    </r>
    <r>
      <rPr>
        <strike/>
        <sz val="10"/>
        <rFont val="Arial"/>
        <family val="2"/>
        <charset val="238"/>
      </rPr>
      <t>MIRSA Pest megyei Hűtőipari Zrt.</t>
    </r>
  </si>
  <si>
    <t>A,B,C,P,O, fish, rákféle, sn,BM,és egyéb gerinctelen víziállatok</t>
  </si>
  <si>
    <t xml:space="preserve">Mirelite Mirsa Zrt. </t>
  </si>
  <si>
    <t>"HU 1273</t>
  </si>
  <si>
    <r>
      <t xml:space="preserve">Hochschorner Ferenc vágópont </t>
    </r>
    <r>
      <rPr>
        <strike/>
        <sz val="7"/>
        <rFont val="Arial"/>
        <family val="2"/>
        <charset val="238"/>
      </rPr>
      <t>2015.06.19</t>
    </r>
  </si>
  <si>
    <r>
      <t>vágópont</t>
    </r>
    <r>
      <rPr>
        <sz val="8"/>
        <rFont val="Arial"/>
        <family val="2"/>
        <charset val="238"/>
      </rPr>
      <t xml:space="preserve">.                                           működési engedély visszavonva </t>
    </r>
    <r>
      <rPr>
        <sz val="7"/>
        <rFont val="Arial"/>
        <family val="2"/>
        <charset val="238"/>
      </rPr>
      <t xml:space="preserve">2020.12.15.  </t>
    </r>
    <r>
      <rPr>
        <sz val="8"/>
        <rFont val="Arial"/>
        <family val="2"/>
        <charset val="238"/>
      </rPr>
      <t xml:space="preserve">          </t>
    </r>
    <r>
      <rPr>
        <strike/>
        <sz val="8"/>
        <rFont val="Arial"/>
        <family val="2"/>
        <charset val="238"/>
      </rPr>
      <t xml:space="preserve">           </t>
    </r>
  </si>
  <si>
    <t>Hochschorner Ferenc</t>
  </si>
  <si>
    <t>"HU 661</t>
  </si>
  <si>
    <r>
      <t xml:space="preserve">Elmo 2010 Kft. </t>
    </r>
    <r>
      <rPr>
        <strike/>
        <sz val="7"/>
        <rFont val="Arial"/>
        <family val="2"/>
        <charset val="238"/>
      </rPr>
      <t>2019.09.30</t>
    </r>
    <r>
      <rPr>
        <strike/>
        <sz val="10"/>
        <rFont val="Arial"/>
        <family val="2"/>
        <charset val="238"/>
      </rPr>
      <t xml:space="preserve">.                        Baglas-Hús Kft. </t>
    </r>
    <r>
      <rPr>
        <strike/>
        <sz val="7"/>
        <rFont val="Arial"/>
        <family val="2"/>
        <charset val="238"/>
      </rPr>
      <t>2018.06.25.</t>
    </r>
    <r>
      <rPr>
        <strike/>
        <sz val="10"/>
        <rFont val="Arial"/>
        <family val="2"/>
        <charset val="238"/>
      </rPr>
      <t/>
    </r>
  </si>
  <si>
    <r>
      <t xml:space="preserve">P, wU </t>
    </r>
    <r>
      <rPr>
        <strike/>
        <sz val="7"/>
        <rFont val="Arial"/>
        <family val="2"/>
        <charset val="238"/>
      </rPr>
      <t>2014.12.10</t>
    </r>
  </si>
  <si>
    <r>
      <t xml:space="preserve">SH </t>
    </r>
    <r>
      <rPr>
        <strike/>
        <sz val="7"/>
        <rFont val="Arial"/>
        <family val="2"/>
        <charset val="238"/>
      </rPr>
      <t>2012.05.21</t>
    </r>
    <r>
      <rPr>
        <strike/>
        <sz val="11"/>
        <color theme="1"/>
        <rFont val="Calibri"/>
        <family val="2"/>
        <charset val="238"/>
        <scheme val="minor"/>
      </rPr>
      <t xml:space="preserve">   </t>
    </r>
  </si>
  <si>
    <r>
      <t xml:space="preserve">szüneteltetés </t>
    </r>
    <r>
      <rPr>
        <sz val="7"/>
        <rFont val="Arial"/>
        <family val="2"/>
        <charset val="238"/>
      </rPr>
      <t>2020.12.15.</t>
    </r>
  </si>
  <si>
    <r>
      <t xml:space="preserve">Elmo 2010 Kft. </t>
    </r>
    <r>
      <rPr>
        <strike/>
        <sz val="7"/>
        <rFont val="Arial"/>
        <family val="2"/>
        <charset val="238"/>
      </rPr>
      <t>2019.09.30</t>
    </r>
    <r>
      <rPr>
        <strike/>
        <sz val="10"/>
        <rFont val="Arial"/>
        <family val="2"/>
        <charset val="238"/>
      </rPr>
      <t xml:space="preserve">.                        Baglas-Hús Kft. </t>
    </r>
    <r>
      <rPr>
        <strike/>
        <sz val="7"/>
        <rFont val="Arial"/>
        <family val="2"/>
        <charset val="238"/>
      </rPr>
      <t>2018.06.25.</t>
    </r>
    <r>
      <rPr>
        <strike/>
        <sz val="10"/>
        <rFont val="Arial"/>
        <family val="2"/>
        <charset val="238"/>
      </rPr>
      <t xml:space="preserve">             TANASZEK MG. Kft. </t>
    </r>
    <r>
      <rPr>
        <strike/>
        <sz val="7"/>
        <rFont val="Arial"/>
        <family val="2"/>
        <charset val="238"/>
      </rPr>
      <t>2012.11.06</t>
    </r>
    <r>
      <rPr>
        <strike/>
        <sz val="10"/>
        <rFont val="Arial"/>
        <family val="2"/>
        <charset val="238"/>
      </rPr>
      <t>.</t>
    </r>
  </si>
  <si>
    <r>
      <t xml:space="preserve">SH </t>
    </r>
    <r>
      <rPr>
        <strike/>
        <sz val="7"/>
        <rFont val="Arial"/>
        <family val="2"/>
        <charset val="238"/>
      </rPr>
      <t xml:space="preserve">2012.05.21.                        </t>
    </r>
    <r>
      <rPr>
        <strike/>
        <sz val="10"/>
        <rFont val="Arial"/>
        <family val="2"/>
        <charset val="238"/>
      </rPr>
      <t>CP</t>
    </r>
    <r>
      <rPr>
        <strike/>
        <sz val="11"/>
        <color theme="1"/>
        <rFont val="Calibri"/>
        <family val="2"/>
        <charset val="238"/>
        <scheme val="minor"/>
      </rPr>
      <t xml:space="preserve">   </t>
    </r>
  </si>
  <si>
    <t xml:space="preserve">Elmo 2010 Kft. </t>
  </si>
  <si>
    <t>HU 1561</t>
  </si>
  <si>
    <t>(hrsz: Makó, belterület 10385/1)</t>
  </si>
  <si>
    <t>6900 Makó, Rákosi út 2/1 sz. / Csongrád-Csanád</t>
  </si>
  <si>
    <t>6900 Makó, Rákosi út 2/1 sz./ Csongrád-Csanád</t>
  </si>
  <si>
    <t xml:space="preserve">Major József </t>
  </si>
  <si>
    <t>Yildiz Ciftlik Kft.</t>
  </si>
  <si>
    <t>8360 Keszthely, Felső Majori utca 3. / Zala</t>
  </si>
  <si>
    <r>
      <t xml:space="preserve">MSM Chicken Goods Kft. </t>
    </r>
    <r>
      <rPr>
        <sz val="7"/>
        <rFont val="Arial"/>
        <family val="2"/>
        <charset val="238"/>
      </rPr>
      <t>2020.12.18</t>
    </r>
    <r>
      <rPr>
        <sz val="10"/>
        <rFont val="Arial"/>
        <family val="2"/>
        <charset val="238"/>
      </rPr>
      <t>.</t>
    </r>
  </si>
  <si>
    <t>MSM Chicken Goods</t>
  </si>
  <si>
    <t>75 P / nap(day)                                                                   25 O / nap(day)</t>
  </si>
  <si>
    <r>
      <t xml:space="preserve">CS                                           RW </t>
    </r>
    <r>
      <rPr>
        <sz val="7"/>
        <rFont val="Arial"/>
        <family val="2"/>
        <charset val="238"/>
      </rPr>
      <t>2020.12.17.</t>
    </r>
  </si>
  <si>
    <t>Euro-Pack Logistics</t>
  </si>
  <si>
    <t>"HU 475</t>
  </si>
  <si>
    <r>
      <t>Agrobar Plus Kft.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7"/>
        <color theme="1"/>
        <rFont val="Arial"/>
        <family val="2"/>
        <charset val="238"/>
      </rPr>
      <t>2009.08.04.</t>
    </r>
    <r>
      <rPr>
        <strike/>
        <sz val="11"/>
        <color theme="1"/>
        <rFont val="Calibri"/>
        <family val="2"/>
        <charset val="238"/>
        <scheme val="minor"/>
      </rPr>
      <t xml:space="preserve">
</t>
    </r>
    <r>
      <rPr>
        <strike/>
        <sz val="10"/>
        <color theme="1"/>
        <rFont val="Arial"/>
        <family val="2"/>
        <charset val="238"/>
      </rPr>
      <t xml:space="preserve">Licit 4000 Kft. Kunágotai Baromfivágóhíd </t>
    </r>
    <r>
      <rPr>
        <strike/>
        <sz val="7"/>
        <color theme="1"/>
        <rFont val="Arial"/>
        <family val="2"/>
        <charset val="238"/>
      </rPr>
      <t>2015.12.12</t>
    </r>
  </si>
  <si>
    <r>
      <rPr>
        <strike/>
        <sz val="8"/>
        <rFont val="Arial"/>
        <family val="2"/>
        <charset val="238"/>
      </rPr>
      <t xml:space="preserve">Felfüggesztve </t>
    </r>
    <r>
      <rPr>
        <strike/>
        <sz val="7"/>
        <rFont val="Arial"/>
        <family val="2"/>
        <charset val="238"/>
      </rPr>
      <t>2015.06.15</t>
    </r>
    <r>
      <rPr>
        <sz val="7"/>
        <rFont val="Arial"/>
        <family val="2"/>
        <charset val="238"/>
      </rPr>
      <t xml:space="preserve">.                                  </t>
    </r>
    <r>
      <rPr>
        <sz val="8"/>
        <rFont val="Arial"/>
        <family val="2"/>
        <charset val="238"/>
      </rPr>
      <t xml:space="preserve"> szünetel </t>
    </r>
    <r>
      <rPr>
        <sz val="7"/>
        <rFont val="Arial"/>
        <family val="2"/>
        <charset val="238"/>
      </rPr>
      <t xml:space="preserve">2020.12.07. </t>
    </r>
  </si>
  <si>
    <t>"HU 1205</t>
  </si>
  <si>
    <r>
      <t xml:space="preserve">Al-Merinos HU Kft. </t>
    </r>
    <r>
      <rPr>
        <strike/>
        <sz val="7"/>
        <rFont val="Arial"/>
        <family val="2"/>
        <charset val="238"/>
      </rPr>
      <t>2014.12.17</t>
    </r>
  </si>
  <si>
    <r>
      <t xml:space="preserve">O, C,                       B </t>
    </r>
    <r>
      <rPr>
        <strike/>
        <sz val="7"/>
        <rFont val="Arial"/>
        <family val="2"/>
        <charset val="238"/>
      </rPr>
      <t>2017.02.27</t>
    </r>
  </si>
  <si>
    <t>HU 1563</t>
  </si>
  <si>
    <r>
      <t xml:space="preserve">LonFu Hungary Kft. </t>
    </r>
    <r>
      <rPr>
        <sz val="7"/>
        <rFont val="Arial"/>
        <family val="2"/>
        <charset val="238"/>
      </rPr>
      <t>2020.12.30.</t>
    </r>
  </si>
  <si>
    <t>7100 Szekszárd, Tartsay ipartelep 12-18. hrsz 4084/26/A/18 / Tolna</t>
  </si>
  <si>
    <r>
      <rPr>
        <sz val="8"/>
        <rFont val="Arial"/>
        <family val="2"/>
        <charset val="238"/>
      </rPr>
      <t xml:space="preserve">vallási előírások szerinti vágás is </t>
    </r>
    <r>
      <rPr>
        <sz val="7"/>
        <rFont val="Arial"/>
        <family val="2"/>
        <charset val="238"/>
      </rPr>
      <t>2013.04.08</t>
    </r>
  </si>
  <si>
    <t>LonFu Hungary Kft.</t>
  </si>
  <si>
    <t>elősütött baromfi                                                              fagyasztás</t>
  </si>
  <si>
    <t>"HU 609</t>
  </si>
  <si>
    <r>
      <t xml:space="preserve">Norden Kft. </t>
    </r>
    <r>
      <rPr>
        <strike/>
        <sz val="7"/>
        <rFont val="Arial"/>
        <family val="2"/>
        <charset val="238"/>
      </rPr>
      <t>2014.01.16</t>
    </r>
    <r>
      <rPr>
        <strike/>
        <sz val="10"/>
        <rFont val="Arial"/>
        <family val="2"/>
        <charset val="238"/>
      </rPr>
      <t xml:space="preserve">.                             Major József egyéni vállalkozó </t>
    </r>
    <r>
      <rPr>
        <strike/>
        <sz val="7"/>
        <rFont val="Arial"/>
        <family val="2"/>
        <charset val="238"/>
      </rPr>
      <t>2017.07.11</t>
    </r>
  </si>
  <si>
    <t>P, B, wU,               S</t>
  </si>
  <si>
    <r>
      <t xml:space="preserve">MP </t>
    </r>
    <r>
      <rPr>
        <strike/>
        <sz val="7"/>
        <rFont val="Arial"/>
        <family val="2"/>
        <charset val="238"/>
      </rPr>
      <t>2017.10.09</t>
    </r>
  </si>
  <si>
    <r>
      <t xml:space="preserve">működés engedély visszavonva </t>
    </r>
    <r>
      <rPr>
        <sz val="7"/>
        <rFont val="Arial"/>
        <family val="2"/>
        <charset val="238"/>
      </rPr>
      <t>2020.12.30.</t>
    </r>
  </si>
  <si>
    <t>Major József</t>
  </si>
  <si>
    <t>8083 Csákvár, 010/20/A hrsz. / Fejér</t>
  </si>
  <si>
    <r>
      <t xml:space="preserve">dr. Pákh Gergely </t>
    </r>
    <r>
      <rPr>
        <strike/>
        <sz val="7"/>
        <rFont val="Arial"/>
        <family val="2"/>
        <charset val="238"/>
      </rPr>
      <t>2014.04.25</t>
    </r>
  </si>
  <si>
    <t>Mesterhús 2001 Kft.</t>
  </si>
  <si>
    <t>P,B,O,C,S,A1,A4</t>
  </si>
  <si>
    <t>Funkció Kft.</t>
  </si>
  <si>
    <r>
      <t xml:space="preserve">MP                                                                   MM </t>
    </r>
    <r>
      <rPr>
        <sz val="7"/>
        <color indexed="8"/>
        <rFont val="Arial"/>
        <family val="2"/>
        <charset val="238"/>
      </rPr>
      <t>2021.01.07.</t>
    </r>
  </si>
  <si>
    <t>J+T-Hús Kft.</t>
  </si>
  <si>
    <t>HU 1562</t>
  </si>
  <si>
    <r>
      <t xml:space="preserve">Kisteleki M+M Sajtgyártó Kft. </t>
    </r>
    <r>
      <rPr>
        <sz val="7"/>
        <rFont val="Arial"/>
        <family val="2"/>
        <charset val="238"/>
      </rPr>
      <t>2021.01.07.</t>
    </r>
  </si>
  <si>
    <t>"HU 411</t>
  </si>
  <si>
    <t>működési engedély visszavonva 2021.01.31.</t>
  </si>
  <si>
    <t>Kulcsár András</t>
  </si>
  <si>
    <t>"HU 717</t>
  </si>
  <si>
    <r>
      <t xml:space="preserve">SH                                           CP </t>
    </r>
    <r>
      <rPr>
        <strike/>
        <sz val="7"/>
        <rFont val="Arial"/>
        <family val="2"/>
        <charset val="238"/>
      </rPr>
      <t>2012.11.23.</t>
    </r>
  </si>
  <si>
    <r>
      <rPr>
        <sz val="8"/>
        <color indexed="8"/>
        <rFont val="Arial"/>
        <family val="2"/>
        <charset val="238"/>
      </rPr>
      <t xml:space="preserve">Működési engedély visszavonva </t>
    </r>
    <r>
      <rPr>
        <sz val="7"/>
        <color indexed="8"/>
        <rFont val="Arial"/>
        <family val="2"/>
        <charset val="238"/>
      </rPr>
      <t>2021.01.08.</t>
    </r>
    <r>
      <rPr>
        <sz val="8"/>
        <color indexed="8"/>
        <rFont val="Arial"/>
        <family val="2"/>
        <charset val="238"/>
      </rPr>
      <t xml:space="preserve"> </t>
    </r>
  </si>
  <si>
    <t>"HU 1473</t>
  </si>
  <si>
    <r>
      <t xml:space="preserve">Globál Hús Kft. </t>
    </r>
    <r>
      <rPr>
        <strike/>
        <sz val="7"/>
        <rFont val="Arial CE"/>
        <family val="2"/>
        <charset val="238"/>
      </rPr>
      <t>2019.05.13.</t>
    </r>
  </si>
  <si>
    <r>
      <t xml:space="preserve">működési engedély visszavonva </t>
    </r>
    <r>
      <rPr>
        <sz val="7"/>
        <rFont val="Arial"/>
        <family val="2"/>
        <charset val="238"/>
      </rPr>
      <t>2021.01.08.</t>
    </r>
  </si>
  <si>
    <t>HU-02-TCS-048</t>
  </si>
  <si>
    <r>
      <t xml:space="preserve">PLG Hungary Kft. </t>
    </r>
    <r>
      <rPr>
        <sz val="7"/>
        <rFont val="Arial"/>
        <family val="2"/>
        <charset val="238"/>
      </rPr>
      <t>2021.01.12.</t>
    </r>
  </si>
  <si>
    <t>6050 Lajosmizse, Elkerülő u. 1.sz. 0394/120 hrsz. / Bács-Kiskun</t>
  </si>
  <si>
    <t xml:space="preserve">1.360.000 eggs/ nap(day) </t>
  </si>
  <si>
    <t>PLG Hungary Kft.</t>
  </si>
  <si>
    <t>02-TCS-048</t>
  </si>
  <si>
    <t>P,B,O,C,S,A,L, wU,fG,R, Fish</t>
  </si>
  <si>
    <t>7.000 kg/ nap(day)              1.820 t/ év(year)</t>
  </si>
  <si>
    <t>P,B,O, L, A1, wU</t>
  </si>
  <si>
    <t>"Konfrit" hússütő</t>
  </si>
  <si>
    <r>
      <rPr>
        <strike/>
        <sz val="8"/>
        <rFont val="Arial"/>
        <family val="2"/>
        <charset val="238"/>
      </rPr>
      <t>szünetel</t>
    </r>
    <r>
      <rPr>
        <strike/>
        <sz val="7"/>
        <rFont val="Arial"/>
        <family val="2"/>
        <charset val="238"/>
      </rPr>
      <t xml:space="preserve"> 2019.12.03.</t>
    </r>
  </si>
  <si>
    <r>
      <t xml:space="preserve">Működési engedély visszavonva </t>
    </r>
    <r>
      <rPr>
        <sz val="7"/>
        <rFont val="Arial"/>
        <family val="2"/>
        <charset val="238"/>
      </rPr>
      <t>2021.01.19.</t>
    </r>
  </si>
  <si>
    <t>"HU 1389</t>
  </si>
  <si>
    <r>
      <t xml:space="preserve">Kun-Agro-Farm Kft. </t>
    </r>
    <r>
      <rPr>
        <strike/>
        <sz val="7"/>
        <rFont val="Arial CE"/>
        <family val="2"/>
        <charset val="238"/>
      </rPr>
      <t>2017.09.12</t>
    </r>
  </si>
  <si>
    <r>
      <rPr>
        <sz val="8"/>
        <color indexed="8"/>
        <rFont val="Arial"/>
        <family val="2"/>
        <charset val="238"/>
      </rPr>
      <t xml:space="preserve">Működési engedély visszavonva </t>
    </r>
    <r>
      <rPr>
        <sz val="7"/>
        <color indexed="8"/>
        <rFont val="Arial"/>
        <family val="2"/>
        <charset val="238"/>
      </rPr>
      <t>2021.01.20.</t>
    </r>
    <r>
      <rPr>
        <sz val="8"/>
        <color indexed="8"/>
        <rFont val="Arial"/>
        <family val="2"/>
        <charset val="238"/>
      </rPr>
      <t xml:space="preserve"> </t>
    </r>
  </si>
  <si>
    <t xml:space="preserve">Kun-Agro-Farm </t>
  </si>
  <si>
    <t>HU 1567</t>
  </si>
  <si>
    <r>
      <t xml:space="preserve">Starjobs Magyarország Kft. </t>
    </r>
    <r>
      <rPr>
        <sz val="7"/>
        <rFont val="Arial"/>
        <family val="2"/>
        <charset val="238"/>
      </rPr>
      <t>2021.01.20.</t>
    </r>
  </si>
  <si>
    <t>Starjobs Magyarország</t>
  </si>
  <si>
    <r>
      <t xml:space="preserve">Kolbi Kft. Érlelő Üzem </t>
    </r>
    <r>
      <rPr>
        <sz val="7"/>
        <rFont val="Arial"/>
        <family val="2"/>
        <charset val="238"/>
      </rPr>
      <t>2020.10.19</t>
    </r>
    <r>
      <rPr>
        <sz val="10"/>
        <rFont val="Arial"/>
        <family val="2"/>
        <charset val="238"/>
      </rPr>
      <t>.</t>
    </r>
  </si>
  <si>
    <t xml:space="preserve">Natural Meat Kft. </t>
  </si>
  <si>
    <t>"HU-05-TCS-002</t>
  </si>
  <si>
    <t>Vér József</t>
  </si>
  <si>
    <t>05-TCS-002</t>
  </si>
  <si>
    <r>
      <t xml:space="preserve">5055 Jászladány, </t>
    </r>
    <r>
      <rPr>
        <sz val="10"/>
        <rFont val="Arial"/>
        <family val="2"/>
        <charset val="238"/>
      </rPr>
      <t>külterület 0176/37 hrsz.</t>
    </r>
  </si>
  <si>
    <r>
      <rPr>
        <strike/>
        <sz val="10"/>
        <rFont val="Arial"/>
        <family val="2"/>
        <charset val="238"/>
      </rPr>
      <t>Rékasi út 0176/34</t>
    </r>
    <r>
      <rPr>
        <sz val="10"/>
        <rFont val="Arial"/>
        <family val="2"/>
        <charset val="238"/>
      </rPr>
      <t xml:space="preserve">   / Jász-Nagykun-Szolnok</t>
    </r>
  </si>
  <si>
    <t xml:space="preserve">Alexandra-Lux </t>
  </si>
  <si>
    <t>HU 1553</t>
  </si>
  <si>
    <r>
      <t xml:space="preserve">Elamen Zrt. </t>
    </r>
    <r>
      <rPr>
        <sz val="7"/>
        <rFont val="Arial"/>
        <family val="2"/>
        <charset val="238"/>
      </rPr>
      <t>2021.01.06.</t>
    </r>
  </si>
  <si>
    <t>1211 Budapest, Posztógyár u. 10. / Pest</t>
  </si>
  <si>
    <t>A1,A2,A3,A4, B,P,O, fish</t>
  </si>
  <si>
    <t>hidegkonyhai készítmény, készétel</t>
  </si>
  <si>
    <t xml:space="preserve">Elamen Zrt. </t>
  </si>
  <si>
    <t>Balatoni József</t>
  </si>
  <si>
    <t>"HU-16-TGY-117</t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</si>
  <si>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2021.01.26.</t>
    </r>
  </si>
  <si>
    <t>Bányik Sándorné</t>
  </si>
  <si>
    <t>16-TGY-117</t>
  </si>
  <si>
    <t>"HU 337</t>
  </si>
  <si>
    <r>
      <t xml:space="preserve">Horváth-Hús Plusz Kft. </t>
    </r>
    <r>
      <rPr>
        <strike/>
        <sz val="7"/>
        <rFont val="Arial"/>
        <family val="2"/>
        <charset val="238"/>
      </rPr>
      <t>2014.08.26</t>
    </r>
  </si>
  <si>
    <r>
      <t xml:space="preserve">SH </t>
    </r>
    <r>
      <rPr>
        <strike/>
        <sz val="7"/>
        <rFont val="Arial"/>
        <family val="2"/>
        <charset val="238"/>
      </rPr>
      <t>2020.02.04</t>
    </r>
    <r>
      <rPr>
        <strike/>
        <sz val="10"/>
        <rFont val="Arial"/>
        <family val="2"/>
        <charset val="238"/>
      </rPr>
      <t xml:space="preserve">.                              CP </t>
    </r>
  </si>
  <si>
    <r>
      <t xml:space="preserve">MP </t>
    </r>
    <r>
      <rPr>
        <strike/>
        <sz val="7"/>
        <rFont val="Arial"/>
        <family val="2"/>
        <charset val="238"/>
      </rPr>
      <t>2016.10.20</t>
    </r>
  </si>
  <si>
    <r>
      <t>PP</t>
    </r>
    <r>
      <rPr>
        <strike/>
        <sz val="8"/>
        <rFont val="Arial"/>
        <family val="2"/>
        <charset val="238"/>
      </rPr>
      <t xml:space="preserve"> </t>
    </r>
  </si>
  <si>
    <r>
      <t>PP</t>
    </r>
    <r>
      <rPr>
        <strike/>
        <sz val="8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>2011.11.28.</t>
    </r>
  </si>
  <si>
    <r>
      <t xml:space="preserve">SH </t>
    </r>
    <r>
      <rPr>
        <strike/>
        <sz val="7"/>
        <rFont val="Arial"/>
        <family val="2"/>
        <charset val="238"/>
      </rPr>
      <t>2020.02.04</t>
    </r>
    <r>
      <rPr>
        <strike/>
        <sz val="10"/>
        <rFont val="Arial"/>
        <family val="2"/>
        <charset val="238"/>
      </rPr>
      <t>.</t>
    </r>
  </si>
  <si>
    <r>
      <rPr>
        <sz val="8"/>
        <rFont val="Arial"/>
        <family val="2"/>
        <charset val="238"/>
      </rPr>
      <t>visszavonva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2021.01.31. </t>
    </r>
  </si>
  <si>
    <t>Horváth-Hús Plusz</t>
  </si>
  <si>
    <t>2120 Dunakeszi, Szent István út 25. / Pest</t>
  </si>
  <si>
    <t>Kizsu-Hús Kft.</t>
  </si>
  <si>
    <t>16-TCS-005</t>
  </si>
  <si>
    <r>
      <rPr>
        <strike/>
        <sz val="10"/>
        <rFont val="Arial"/>
        <family val="2"/>
        <charset val="238"/>
      </rPr>
      <t xml:space="preserve">Kalocsai Zoltán e.v. </t>
    </r>
    <r>
      <rPr>
        <strike/>
        <sz val="7"/>
        <rFont val="Arial"/>
        <family val="2"/>
        <charset val="238"/>
      </rPr>
      <t>2019.12.09</t>
    </r>
    <r>
      <rPr>
        <sz val="7"/>
        <rFont val="Arial"/>
        <family val="2"/>
        <charset val="238"/>
      </rPr>
      <t xml:space="preserve">.                                  </t>
    </r>
    <r>
      <rPr>
        <sz val="10"/>
        <rFont val="Arial"/>
        <family val="2"/>
        <charset val="238"/>
      </rPr>
      <t xml:space="preserve">Diamant Eier Kft. </t>
    </r>
    <r>
      <rPr>
        <sz val="7"/>
        <rFont val="Arial"/>
        <family val="2"/>
        <charset val="238"/>
      </rPr>
      <t>2021.02.02.</t>
    </r>
  </si>
  <si>
    <t>Diamant Eier Kft.</t>
  </si>
  <si>
    <t>HU 1569</t>
  </si>
  <si>
    <r>
      <t xml:space="preserve">Jumbó Hús Kft. </t>
    </r>
    <r>
      <rPr>
        <sz val="7"/>
        <rFont val="Arial"/>
        <family val="2"/>
        <charset val="238"/>
      </rPr>
      <t>2021.02.03.</t>
    </r>
  </si>
  <si>
    <t>2457 Adony, Szedres major 0431/24 hrsz. / Fejér</t>
  </si>
  <si>
    <t>P, O, S, wU</t>
  </si>
  <si>
    <t xml:space="preserve">2457 Adony, Szedres major 0431/24 hrsz. </t>
  </si>
  <si>
    <t xml:space="preserve">Jumbó Hús Kft. </t>
  </si>
  <si>
    <t>"HU 660</t>
  </si>
  <si>
    <r>
      <t xml:space="preserve">szünetel </t>
    </r>
    <r>
      <rPr>
        <strike/>
        <sz val="7"/>
        <rFont val="Arial"/>
        <family val="2"/>
        <charset val="238"/>
      </rPr>
      <t>2015.09.07</t>
    </r>
  </si>
  <si>
    <r>
      <rPr>
        <sz val="8"/>
        <color indexed="8"/>
        <rFont val="Arial"/>
        <family val="2"/>
        <charset val="238"/>
      </rPr>
      <t xml:space="preserve"> visszavonva </t>
    </r>
    <r>
      <rPr>
        <sz val="7"/>
        <color indexed="8"/>
        <rFont val="Arial"/>
        <family val="2"/>
        <charset val="238"/>
      </rPr>
      <t>2021.02.04.</t>
    </r>
  </si>
  <si>
    <r>
      <t xml:space="preserve">Mikofami Kereskedelmi és Szolgáltató Kft. </t>
    </r>
    <r>
      <rPr>
        <sz val="7"/>
        <rFont val="Arial"/>
        <family val="2"/>
        <charset val="238"/>
      </rPr>
      <t>2014.06.23</t>
    </r>
  </si>
  <si>
    <t>290 B/ nap(day)                             200 O,C / nap(day)</t>
  </si>
  <si>
    <r>
      <t xml:space="preserve">MM </t>
    </r>
    <r>
      <rPr>
        <sz val="7"/>
        <rFont val="Arial"/>
        <family val="2"/>
        <charset val="238"/>
      </rPr>
      <t>2021.02.05</t>
    </r>
    <r>
      <rPr>
        <sz val="10"/>
        <rFont val="Arial"/>
        <family val="2"/>
        <charset val="238"/>
      </rPr>
      <t xml:space="preserve">                                         MP </t>
    </r>
    <r>
      <rPr>
        <sz val="7"/>
        <rFont val="Arial"/>
        <family val="2"/>
        <charset val="238"/>
      </rPr>
      <t>2021.02.05</t>
    </r>
  </si>
  <si>
    <t xml:space="preserve">Mikofami </t>
  </si>
  <si>
    <t>"HU 1395</t>
  </si>
  <si>
    <r>
      <t xml:space="preserve">Önkormányzat "Halfeldolgozó Üzem" </t>
    </r>
    <r>
      <rPr>
        <strike/>
        <sz val="7"/>
        <rFont val="Arial CE"/>
        <family val="2"/>
        <charset val="238"/>
      </rPr>
      <t>2017.10.11</t>
    </r>
  </si>
  <si>
    <r>
      <rPr>
        <strike/>
        <sz val="8"/>
        <rFont val="Arial"/>
        <family val="2"/>
        <charset val="238"/>
      </rPr>
      <t>fagyasztás</t>
    </r>
    <r>
      <rPr>
        <sz val="8"/>
        <rFont val="Arial"/>
        <family val="2"/>
        <charset val="238"/>
      </rPr>
      <t xml:space="preserve"> működési engedély visszavonva </t>
    </r>
    <r>
      <rPr>
        <sz val="7"/>
        <rFont val="Arial"/>
        <family val="2"/>
        <charset val="238"/>
      </rPr>
      <t>2021.02.01</t>
    </r>
  </si>
  <si>
    <t>Önkormányzat "Halfeldolgozó</t>
  </si>
  <si>
    <t>"HU-08-TGY-039</t>
  </si>
  <si>
    <r>
      <rPr>
        <sz val="8"/>
        <rFont val="Arial"/>
        <family val="2"/>
        <charset val="238"/>
      </rPr>
      <t>Működési engedély visszavonása</t>
    </r>
    <r>
      <rPr>
        <sz val="7"/>
        <rFont val="Arial"/>
        <family val="2"/>
        <charset val="238"/>
      </rPr>
      <t xml:space="preserve"> 2021.02.03.</t>
    </r>
    <r>
      <rPr>
        <sz val="11"/>
        <color theme="1"/>
        <rFont val="Calibri"/>
        <family val="2"/>
        <charset val="238"/>
        <scheme val="minor"/>
      </rPr>
      <t/>
    </r>
  </si>
  <si>
    <t>08-TGY-039</t>
  </si>
  <si>
    <r>
      <t xml:space="preserve">Tiszaadonyi Start Kecskesajtgyártó Szociális Szövetkezet </t>
    </r>
    <r>
      <rPr>
        <strike/>
        <sz val="7"/>
        <rFont val="Arial"/>
        <family val="2"/>
        <charset val="238"/>
      </rPr>
      <t>2020.02.17</t>
    </r>
    <r>
      <rPr>
        <sz val="7"/>
        <rFont val="Arial"/>
        <family val="2"/>
        <charset val="238"/>
      </rPr>
      <t>. 2020.1.18.</t>
    </r>
  </si>
  <si>
    <t>Tiszaadonyi Start</t>
  </si>
  <si>
    <t>4244 Újfehértó, Gyár utca 2. szám 0809/1 hrsz, 1. sz. üzem / Szabolcs-Szatmár-Bereg</t>
  </si>
  <si>
    <r>
      <t>P,</t>
    </r>
    <r>
      <rPr>
        <strike/>
        <sz val="10"/>
        <color theme="1"/>
        <rFont val="Arial"/>
        <family val="2"/>
        <charset val="238"/>
      </rPr>
      <t xml:space="preserve"> wU,    A1</t>
    </r>
  </si>
  <si>
    <t>NetSys Hungary Kft.</t>
  </si>
  <si>
    <t>Maladupi Termelő</t>
  </si>
  <si>
    <t>Beregi Ingatlankezelő Kft.</t>
  </si>
  <si>
    <t>HU-14-TCS-017</t>
  </si>
  <si>
    <t>Ber-Eggs Kft.</t>
  </si>
  <si>
    <t>4800 Vásárosnamény, Koportos utca 4208/30 sz. / Szabolcs-Szatmár-Bereg</t>
  </si>
  <si>
    <r>
      <rPr>
        <sz val="8"/>
        <rFont val="Arial"/>
        <family val="2"/>
        <charset val="238"/>
      </rPr>
      <t>Felfüggesztve</t>
    </r>
    <r>
      <rPr>
        <sz val="7"/>
        <rFont val="Arial"/>
        <family val="2"/>
        <charset val="238"/>
      </rPr>
      <t xml:space="preserve">  2021.01.12. </t>
    </r>
    <r>
      <rPr>
        <sz val="8"/>
        <rFont val="Arial"/>
        <family val="2"/>
        <charset val="238"/>
      </rPr>
      <t/>
    </r>
  </si>
  <si>
    <t>14-TCS-017</t>
  </si>
  <si>
    <t>"HU 802</t>
  </si>
  <si>
    <r>
      <rPr>
        <sz val="8"/>
        <color indexed="8"/>
        <rFont val="Arial"/>
        <family val="2"/>
        <charset val="238"/>
      </rPr>
      <t>Felfüggesztve</t>
    </r>
    <r>
      <rPr>
        <sz val="7"/>
        <color indexed="8"/>
        <rFont val="Arial"/>
        <family val="2"/>
        <charset val="238"/>
      </rPr>
      <t xml:space="preserve"> 2021.01.17</t>
    </r>
  </si>
  <si>
    <t>Bogdányhús Kft.  Bogdány-Hús Bt.</t>
  </si>
  <si>
    <t xml:space="preserve">Wikernext Kft. </t>
  </si>
  <si>
    <r>
      <t xml:space="preserve">CP </t>
    </r>
    <r>
      <rPr>
        <strike/>
        <sz val="7"/>
        <rFont val="Arial"/>
        <family val="2"/>
        <charset val="238"/>
      </rPr>
      <t>2019.12.06</t>
    </r>
  </si>
  <si>
    <r>
      <t xml:space="preserve">tev.megszűnt </t>
    </r>
    <r>
      <rPr>
        <sz val="7"/>
        <rFont val="Arial"/>
        <family val="2"/>
        <charset val="238"/>
      </rPr>
      <t>2021.02.08.</t>
    </r>
  </si>
  <si>
    <t>7763 Egerág, Pozsony u. 14. / Baranya</t>
  </si>
  <si>
    <t>Egerági Húsfeldolgozó és Ért.</t>
  </si>
  <si>
    <t>7634 Pécs, Kovács B. u. 2. / Baranya</t>
  </si>
  <si>
    <t>Egerági Start Szöv.</t>
  </si>
  <si>
    <r>
      <rPr>
        <strike/>
        <sz val="10"/>
        <rFont val="Arial"/>
        <family val="2"/>
        <charset val="238"/>
      </rPr>
      <t>Kaposvári Egyetem Állattudományi Kar Tan- és Kisérleti Üzem</t>
    </r>
    <r>
      <rPr>
        <sz val="10"/>
        <rFont val="Arial"/>
        <family val="2"/>
        <charset val="238"/>
      </rPr>
      <t xml:space="preserve">.                            </t>
    </r>
    <r>
      <rPr>
        <strike/>
        <sz val="10"/>
        <rFont val="Arial"/>
        <family val="2"/>
        <charset val="238"/>
      </rPr>
      <t xml:space="preserve">Szent István Egyetem Kaposvári Campus </t>
    </r>
    <r>
      <rPr>
        <strike/>
        <sz val="7"/>
        <rFont val="Arial"/>
        <family val="2"/>
        <charset val="238"/>
      </rPr>
      <t>2020.09.24</t>
    </r>
    <r>
      <rPr>
        <sz val="7"/>
        <rFont val="Arial"/>
        <family val="2"/>
        <charset val="238"/>
      </rPr>
      <t xml:space="preserve">.                              </t>
    </r>
    <r>
      <rPr>
        <sz val="10"/>
        <rFont val="Arial"/>
        <family val="2"/>
        <charset val="238"/>
      </rPr>
      <t>Magyar Agrár- és Élettudományi Egyetem</t>
    </r>
    <r>
      <rPr>
        <sz val="7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Kaposvári Campus</t>
    </r>
    <r>
      <rPr>
        <sz val="7"/>
        <rFont val="Arial"/>
        <family val="2"/>
        <charset val="238"/>
      </rPr>
      <t xml:space="preserve"> 2021.02.18.</t>
    </r>
  </si>
  <si>
    <t>Magyar Agrár-</t>
  </si>
  <si>
    <t>03-TCS-003</t>
  </si>
  <si>
    <t xml:space="preserve">tevékenység megszünt </t>
  </si>
  <si>
    <t xml:space="preserve">M. és K. 2000 Kft. </t>
  </si>
  <si>
    <r>
      <t xml:space="preserve">6440 Jánoshalma, Hajósi út </t>
    </r>
    <r>
      <rPr>
        <strike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. 2. / Bács- Kiskun</t>
    </r>
  </si>
  <si>
    <t>80 P/ nap(day)                  200 P/ hét(week)                                        10.400 P/ év(year)</t>
  </si>
  <si>
    <r>
      <t xml:space="preserve">6041 Kerekegyháza, </t>
    </r>
    <r>
      <rPr>
        <strike/>
        <sz val="10"/>
        <rFont val="Arial"/>
        <family val="2"/>
        <charset val="238"/>
      </rPr>
      <t>Kaszatanya dűlő 37. Kukujszi dűlő 095/123</t>
    </r>
    <r>
      <rPr>
        <sz val="10"/>
        <rFont val="Arial"/>
        <family val="2"/>
        <charset val="238"/>
      </rPr>
      <t>.  0182/147 hrsz. / Bács-Kiskun</t>
    </r>
  </si>
  <si>
    <t>HU 1573</t>
  </si>
  <si>
    <r>
      <t xml:space="preserve">Kathi Farm Kft. </t>
    </r>
    <r>
      <rPr>
        <sz val="7"/>
        <rFont val="Arial"/>
        <family val="2"/>
        <charset val="238"/>
      </rPr>
      <t>2021.02.23.</t>
    </r>
  </si>
  <si>
    <t>4002 Debrecen, Harcsa u. 8.  / Hajdú-Bihar</t>
  </si>
  <si>
    <t>MP                  MM</t>
  </si>
  <si>
    <t>Kathi Farm Kft.</t>
  </si>
  <si>
    <r>
      <t xml:space="preserve">Mezőkövesdi Agrár-Coop Kft. </t>
    </r>
    <r>
      <rPr>
        <sz val="7"/>
        <rFont val="Arial"/>
        <family val="2"/>
        <charset val="238"/>
      </rPr>
      <t>2021.02.23.</t>
    </r>
  </si>
  <si>
    <t xml:space="preserve">200 P/ nap(day) </t>
  </si>
  <si>
    <r>
      <t xml:space="preserve">PP </t>
    </r>
    <r>
      <rPr>
        <sz val="7"/>
        <rFont val="Arial"/>
        <family val="2"/>
        <charset val="238"/>
      </rPr>
      <t>2021.02.23.</t>
    </r>
  </si>
  <si>
    <t xml:space="preserve">"HU 828 </t>
  </si>
  <si>
    <r>
      <t xml:space="preserve">Szent István Mezőgazdasági és Élelmiszeripari Szakképző Iskola Húsfeldolgozó Tanműhelye Szakgimnázium és Szakközépiskola </t>
    </r>
    <r>
      <rPr>
        <strike/>
        <sz val="7"/>
        <rFont val="Arial"/>
        <family val="2"/>
        <charset val="238"/>
      </rPr>
      <t>2018.04.23</t>
    </r>
  </si>
  <si>
    <t>8000 Székesfehérvár, Szeder u. 27. 28. / Fejér</t>
  </si>
  <si>
    <r>
      <t xml:space="preserve">PP 
</t>
    </r>
    <r>
      <rPr>
        <strike/>
        <sz val="7"/>
        <rFont val="Arial"/>
        <family val="2"/>
        <charset val="238"/>
      </rPr>
      <t>2007.03.28.</t>
    </r>
  </si>
  <si>
    <r>
      <t xml:space="preserve">P, B </t>
    </r>
    <r>
      <rPr>
        <strike/>
        <sz val="7"/>
        <rFont val="Arial"/>
        <family val="2"/>
        <charset val="238"/>
      </rPr>
      <t>2018.04.23</t>
    </r>
  </si>
  <si>
    <r>
      <t xml:space="preserve"> szünetel </t>
    </r>
    <r>
      <rPr>
        <sz val="7"/>
        <rFont val="Arial"/>
        <family val="2"/>
        <charset val="238"/>
      </rPr>
      <t>2021.02.28.</t>
    </r>
  </si>
  <si>
    <t xml:space="preserve">Szent István  Iskola </t>
  </si>
  <si>
    <t>Hernád Hús Kft.</t>
  </si>
  <si>
    <r>
      <t xml:space="preserve">Ung-Hús Kft. </t>
    </r>
    <r>
      <rPr>
        <strike/>
        <sz val="7"/>
        <rFont val="Arial"/>
        <family val="2"/>
        <charset val="238"/>
      </rPr>
      <t>2011.06.14.</t>
    </r>
  </si>
  <si>
    <t>P, O                                                            P, O, B</t>
  </si>
  <si>
    <t>90 P /nap(day)                             450 P /hét(week)                                        23.400 P /év(year)</t>
  </si>
  <si>
    <t>100 P /nap(day)                  250 P /hét(week)                                        10.400 P /év(year)</t>
  </si>
  <si>
    <r>
      <t>Hód-Hús Ker. és Szolg. Kft.</t>
    </r>
    <r>
      <rPr>
        <sz val="7"/>
        <rFont val="Arial"/>
        <family val="2"/>
        <charset val="238"/>
      </rPr>
      <t xml:space="preserve"> 2021.02.26.</t>
    </r>
  </si>
  <si>
    <t xml:space="preserve">Hód-Hús Ker. </t>
  </si>
  <si>
    <t>Mezőköv. Agrár-Coop</t>
  </si>
  <si>
    <t>HU 1572</t>
  </si>
  <si>
    <r>
      <t>Kisteleki M+M Sajtgyártó Kft.</t>
    </r>
    <r>
      <rPr>
        <sz val="7"/>
        <rFont val="Arial"/>
        <family val="2"/>
        <charset val="238"/>
      </rPr>
      <t xml:space="preserve"> 2021.02.25.</t>
    </r>
  </si>
  <si>
    <t>6760 Kistelek, Majsai út 13. / Csongrád-Csanád</t>
  </si>
  <si>
    <t>tejtermék                                 fagyasztás</t>
  </si>
  <si>
    <t>"HU-16-TGY-118</t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</si>
  <si>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2021.03.12.</t>
    </r>
  </si>
  <si>
    <r>
      <rPr>
        <strike/>
        <sz val="8"/>
        <rFont val="Arial"/>
        <family val="2"/>
        <charset val="238"/>
      </rPr>
      <t>fűszerezett grillcsirke</t>
    </r>
    <r>
      <rPr>
        <sz val="8"/>
        <rFont val="Arial"/>
        <family val="2"/>
        <charset val="238"/>
      </rPr>
      <t xml:space="preserve"> tev.megszűnt:</t>
    </r>
    <r>
      <rPr>
        <sz val="7"/>
        <rFont val="Arial"/>
        <family val="2"/>
        <charset val="238"/>
      </rPr>
      <t>2021.02.23.</t>
    </r>
  </si>
  <si>
    <t>"HU 1559</t>
  </si>
  <si>
    <r>
      <t xml:space="preserve">Kip grillcsirke Kft. </t>
    </r>
    <r>
      <rPr>
        <strike/>
        <sz val="7"/>
        <rFont val="Arial"/>
        <family val="2"/>
        <charset val="238"/>
      </rPr>
      <t>2020.11.25.</t>
    </r>
  </si>
  <si>
    <r>
      <t xml:space="preserve">MP </t>
    </r>
    <r>
      <rPr>
        <sz val="7"/>
        <rFont val="Arial"/>
        <family val="2"/>
        <charset val="238"/>
      </rPr>
      <t>2021.03.02.</t>
    </r>
  </si>
  <si>
    <t xml:space="preserve">Medina-Hús Kft. </t>
  </si>
  <si>
    <t>100 P/ nap(day)                             5 O/ nap(day)</t>
  </si>
  <si>
    <t>8151 Szabadbattyán, Lajostelep 028/2 hrsz. /</t>
  </si>
  <si>
    <r>
      <t xml:space="preserve">Krascsenics Attila </t>
    </r>
    <r>
      <rPr>
        <strike/>
        <sz val="7"/>
        <rFont val="Arial"/>
        <family val="2"/>
        <charset val="238"/>
      </rPr>
      <t>2013.10.21</t>
    </r>
  </si>
  <si>
    <t>30 P /nap(day)                             120 P /hét(week)                                        6.240 P /év(year)</t>
  </si>
  <si>
    <t xml:space="preserve">Ignác Hús Kft. </t>
  </si>
  <si>
    <t>B, O, P, A1, A4</t>
  </si>
  <si>
    <r>
      <t xml:space="preserve">PP  </t>
    </r>
    <r>
      <rPr>
        <sz val="7"/>
        <rFont val="Arial"/>
        <family val="2"/>
        <charset val="238"/>
      </rPr>
      <t>2021.03.12.</t>
    </r>
  </si>
  <si>
    <r>
      <t xml:space="preserve">készétel </t>
    </r>
    <r>
      <rPr>
        <sz val="7"/>
        <rFont val="Arial"/>
        <family val="2"/>
        <charset val="238"/>
      </rPr>
      <t>2021.02.09.</t>
    </r>
  </si>
  <si>
    <t>B,P,wU,S,C,O</t>
  </si>
  <si>
    <t>wU, S,C,O,B,P</t>
  </si>
  <si>
    <t>B,P,S,C,O, wU</t>
  </si>
  <si>
    <t>Pimi-2000 Kft.</t>
  </si>
  <si>
    <r>
      <rPr>
        <strike/>
        <sz val="10"/>
        <rFont val="Arial"/>
        <family val="2"/>
        <charset val="238"/>
      </rPr>
      <t xml:space="preserve">Komáromi Mezőgazdasági Zrt. </t>
    </r>
    <r>
      <rPr>
        <strike/>
        <sz val="7"/>
        <rFont val="Arial"/>
        <family val="2"/>
        <charset val="238"/>
      </rPr>
      <t>2019.11.27</t>
    </r>
    <r>
      <rPr>
        <sz val="7"/>
        <rFont val="Arial"/>
        <family val="2"/>
        <charset val="238"/>
      </rPr>
      <t xml:space="preserve">.                                                                            </t>
    </r>
    <r>
      <rPr>
        <sz val="10"/>
        <rFont val="Arial"/>
        <family val="2"/>
        <charset val="238"/>
      </rPr>
      <t xml:space="preserve">Maragoni Élelmiszeripari Zrt. </t>
    </r>
    <r>
      <rPr>
        <sz val="7"/>
        <rFont val="Arial"/>
        <family val="2"/>
        <charset val="238"/>
      </rPr>
      <t>2021.02.11.</t>
    </r>
  </si>
  <si>
    <t>Maragoni Élelm. Zrt.</t>
  </si>
  <si>
    <r>
      <t>A, B, C, O, P,                            fish, sn,</t>
    </r>
    <r>
      <rPr>
        <sz val="10"/>
        <rFont val="Calibri"/>
        <family val="2"/>
        <charset val="238"/>
        <scheme val="minor"/>
      </rPr>
      <t xml:space="preserve"> fl </t>
    </r>
    <r>
      <rPr>
        <sz val="7"/>
        <rFont val="Calibri"/>
        <family val="2"/>
        <charset val="238"/>
        <scheme val="minor"/>
      </rPr>
      <t>2021.02.18</t>
    </r>
  </si>
  <si>
    <t>Igmándfrost</t>
  </si>
  <si>
    <t>PJG Vectors</t>
  </si>
  <si>
    <t>HU 1574</t>
  </si>
  <si>
    <t>1214 Budapest, Orion u. 14. / Pest</t>
  </si>
  <si>
    <t>Ez a Világ Kft.</t>
  </si>
  <si>
    <t>HU 1252</t>
  </si>
  <si>
    <r>
      <t xml:space="preserve">MP </t>
    </r>
    <r>
      <rPr>
        <sz val="7"/>
        <color indexed="8"/>
        <rFont val="Arial"/>
        <family val="2"/>
        <charset val="238"/>
      </rPr>
      <t>2018.02.15</t>
    </r>
  </si>
  <si>
    <r>
      <t xml:space="preserve">visszavonva </t>
    </r>
    <r>
      <rPr>
        <strike/>
        <sz val="7"/>
        <color indexed="8"/>
        <rFont val="Arial"/>
        <family val="2"/>
        <charset val="238"/>
      </rPr>
      <t>2020.03.11.</t>
    </r>
  </si>
  <si>
    <r>
      <t xml:space="preserve">Hernád-Meat Kft. </t>
    </r>
    <r>
      <rPr>
        <strike/>
        <sz val="7"/>
        <rFont val="Arial"/>
        <family val="2"/>
        <charset val="238"/>
      </rPr>
      <t>2014.12.10</t>
    </r>
    <r>
      <rPr>
        <sz val="7"/>
        <rFont val="Arial"/>
        <family val="2"/>
        <charset val="238"/>
      </rPr>
      <t xml:space="preserve">.         </t>
    </r>
    <r>
      <rPr>
        <sz val="10"/>
        <rFont val="Arial"/>
        <family val="2"/>
        <charset val="238"/>
      </rPr>
      <t xml:space="preserve">                                   </t>
    </r>
    <r>
      <rPr>
        <strike/>
        <sz val="10"/>
        <rFont val="Arial"/>
        <family val="2"/>
        <charset val="238"/>
      </rPr>
      <t>Edili Invest Kft.</t>
    </r>
    <r>
      <rPr>
        <strike/>
        <sz val="7"/>
        <rFont val="Arial"/>
        <family val="2"/>
        <charset val="238"/>
      </rPr>
      <t xml:space="preserve"> 2019.11.18</t>
    </r>
    <r>
      <rPr>
        <sz val="7"/>
        <rFont val="Arial"/>
        <family val="2"/>
        <charset val="238"/>
      </rPr>
      <t>.</t>
    </r>
  </si>
  <si>
    <t>Junior Chicken Kft.</t>
  </si>
  <si>
    <r>
      <t xml:space="preserve">CP </t>
    </r>
    <r>
      <rPr>
        <sz val="7"/>
        <rFont val="Arial"/>
        <family val="2"/>
        <charset val="238"/>
      </rPr>
      <t>2021.03.17.</t>
    </r>
  </si>
  <si>
    <t>Czibere Hús Kft.</t>
  </si>
  <si>
    <t>HU 1577</t>
  </si>
  <si>
    <r>
      <t xml:space="preserve">Tona Hungary Kft. </t>
    </r>
    <r>
      <rPr>
        <sz val="7"/>
        <rFont val="Arial"/>
        <family val="2"/>
        <charset val="238"/>
      </rPr>
      <t>2021.03.12.</t>
    </r>
  </si>
  <si>
    <t xml:space="preserve">B, P, S, A1, A4 </t>
  </si>
  <si>
    <t xml:space="preserve">Tona Hungary Kft. </t>
  </si>
  <si>
    <t>2310 Szigetszentmiklós, Teleki u. 60. / Pest</t>
  </si>
  <si>
    <r>
      <rPr>
        <strike/>
        <sz val="10"/>
        <rFont val="Arial"/>
        <family val="2"/>
        <charset val="238"/>
      </rPr>
      <t>Dynamic 2000 Kft</t>
    </r>
    <r>
      <rPr>
        <sz val="10"/>
        <rFont val="Arial"/>
        <family val="2"/>
        <charset val="238"/>
      </rPr>
      <t xml:space="preserve">.                                             Lipóti Csemege Kft. </t>
    </r>
    <r>
      <rPr>
        <sz val="7"/>
        <rFont val="Arial"/>
        <family val="2"/>
        <charset val="238"/>
      </rPr>
      <t>2015.07.28</t>
    </r>
  </si>
  <si>
    <t>7.500 l milk/ nap(day)</t>
  </si>
  <si>
    <t>1.000 P/ nap(day)                  5.000 P/ hét(week)                                        250.000 P/ év(year)</t>
  </si>
  <si>
    <t>4400 Nyíregyháza, Szamos 0323/170 hrsz.</t>
  </si>
  <si>
    <t xml:space="preserve">Élménygyár Kft. </t>
  </si>
  <si>
    <t>1.000 l / nap(day)             364.000 l / év(year)</t>
  </si>
  <si>
    <t>Fincziczki Gábor</t>
  </si>
  <si>
    <r>
      <t xml:space="preserve">felfüggesztve </t>
    </r>
    <r>
      <rPr>
        <sz val="7"/>
        <rFont val="Times New Roman"/>
        <family val="1"/>
        <charset val="238"/>
      </rPr>
      <t>2019.03.27.</t>
    </r>
    <r>
      <rPr>
        <sz val="10"/>
        <rFont val="Times New Roman"/>
        <family val="1"/>
        <charset val="238"/>
      </rPr>
      <t xml:space="preserve"> </t>
    </r>
    <r>
      <rPr>
        <sz val="8"/>
        <rFont val="Arial"/>
        <family val="2"/>
        <charset val="238"/>
      </rPr>
      <t xml:space="preserve">eng.visszavonva </t>
    </r>
    <r>
      <rPr>
        <sz val="7"/>
        <rFont val="Arial"/>
        <family val="2"/>
        <charset val="238"/>
      </rPr>
      <t>2021.03.23.</t>
    </r>
  </si>
  <si>
    <t>HU 1576</t>
  </si>
  <si>
    <r>
      <t xml:space="preserve">Mecsek Baromfi Feldolgozó és Kereskedlmi Kft. </t>
    </r>
    <r>
      <rPr>
        <sz val="7"/>
        <rFont val="Arial"/>
        <family val="2"/>
        <charset val="238"/>
      </rPr>
      <t>2021.03.28.</t>
    </r>
  </si>
  <si>
    <t>7345 Alsómocsolád, 033. hrsz. / Baranya</t>
  </si>
  <si>
    <t xml:space="preserve">Mecsek Baromfi </t>
  </si>
  <si>
    <t>"HU 1323</t>
  </si>
  <si>
    <r>
      <t xml:space="preserve">Hun Hús Kft. </t>
    </r>
    <r>
      <rPr>
        <strike/>
        <sz val="7"/>
        <rFont val="Arial CE"/>
        <family val="2"/>
        <charset val="238"/>
      </rPr>
      <t>2016.03.10</t>
    </r>
  </si>
  <si>
    <r>
      <t xml:space="preserve"> visszavonva </t>
    </r>
    <r>
      <rPr>
        <sz val="7"/>
        <rFont val="Arial"/>
        <family val="2"/>
        <charset val="238"/>
      </rPr>
      <t>2021.03.29.</t>
    </r>
  </si>
  <si>
    <t>sajt szeletelés, csomagolás</t>
  </si>
  <si>
    <r>
      <t xml:space="preserve">RW </t>
    </r>
    <r>
      <rPr>
        <sz val="7"/>
        <rFont val="Arial"/>
        <family val="2"/>
        <charset val="238"/>
      </rPr>
      <t>2021.03.31.</t>
    </r>
  </si>
  <si>
    <t>Borka MG Farm Kft.</t>
  </si>
  <si>
    <t>"HU 500</t>
  </si>
  <si>
    <r>
      <t xml:space="preserve">működési engedély visszavonva </t>
    </r>
    <r>
      <rPr>
        <sz val="7"/>
        <color indexed="8"/>
        <rFont val="Arial"/>
        <family val="2"/>
        <charset val="238"/>
      </rPr>
      <t>2021.04.10.</t>
    </r>
  </si>
  <si>
    <t>Kisteleki M+M S</t>
  </si>
  <si>
    <t>200.000 l milk/ nap(day)              72.800.000 l milk/ év(year)</t>
  </si>
  <si>
    <t>10 B / nap(day),vagy                  30 O,C / nap(day),v.                                        5 S / nap(day)</t>
  </si>
  <si>
    <t>Friss Hús</t>
  </si>
  <si>
    <t>"HU 304</t>
  </si>
  <si>
    <r>
      <t xml:space="preserve">Kurd-Vaskút Baromfivágóhíd Kft. </t>
    </r>
    <r>
      <rPr>
        <strike/>
        <sz val="7"/>
        <rFont val="Arial"/>
        <family val="2"/>
        <charset val="238"/>
      </rPr>
      <t>2012.01.23. 2018.09.04</t>
    </r>
    <r>
      <rPr>
        <strike/>
        <sz val="10"/>
        <rFont val="Arial"/>
        <family val="2"/>
        <charset val="238"/>
      </rPr>
      <t xml:space="preserve">.   </t>
    </r>
    <r>
      <rPr>
        <strike/>
        <sz val="7"/>
        <rFont val="Arial"/>
        <family val="2"/>
        <charset val="238"/>
      </rPr>
      <t>2020.09.08</t>
    </r>
    <r>
      <rPr>
        <strike/>
        <sz val="10"/>
        <rFont val="Arial"/>
        <family val="2"/>
        <charset val="238"/>
      </rPr>
      <t xml:space="preserve">.                           Vaskúti Baromfifeldolgozó és Keltető Kft
Fri-Csi.                                                                     Boldog Csirke Tenyésztő és Értékesítő Kft. </t>
    </r>
    <r>
      <rPr>
        <strike/>
        <sz val="7"/>
        <rFont val="Arial"/>
        <family val="2"/>
        <charset val="238"/>
      </rPr>
      <t>2019.11.04</t>
    </r>
  </si>
  <si>
    <t>6521 Vaskút, Külterület 0588/15.    0588/39. / Bács- Kiskun</t>
  </si>
  <si>
    <r>
      <t xml:space="preserve">szünetel </t>
    </r>
    <r>
      <rPr>
        <strike/>
        <sz val="7"/>
        <rFont val="Arial"/>
        <family val="2"/>
        <charset val="238"/>
      </rPr>
      <t xml:space="preserve">2017.09.12.             </t>
    </r>
    <r>
      <rPr>
        <strike/>
        <sz val="8"/>
        <rFont val="Arial"/>
        <family val="2"/>
        <charset val="238"/>
      </rPr>
      <t xml:space="preserve">                                         működési engedély visszavonva </t>
    </r>
    <r>
      <rPr>
        <strike/>
        <sz val="7"/>
        <rFont val="Arial"/>
        <family val="2"/>
        <charset val="238"/>
      </rPr>
      <t>2020.06.19</t>
    </r>
    <r>
      <rPr>
        <sz val="7"/>
        <rFont val="Arial"/>
        <family val="2"/>
        <charset val="238"/>
      </rPr>
      <t xml:space="preserve">. </t>
    </r>
    <r>
      <rPr>
        <sz val="8"/>
        <rFont val="Arial"/>
        <family val="2"/>
        <charset val="238"/>
      </rPr>
      <t xml:space="preserve">                                            </t>
    </r>
    <r>
      <rPr>
        <strike/>
        <sz val="8"/>
        <rFont val="Arial"/>
        <family val="2"/>
        <charset val="238"/>
      </rPr>
      <t>fagyasztás</t>
    </r>
    <r>
      <rPr>
        <sz val="8"/>
        <rFont val="Arial"/>
        <family val="2"/>
        <charset val="238"/>
      </rPr>
      <t xml:space="preserve">.                                     működési engedély visszavonva </t>
    </r>
    <r>
      <rPr>
        <sz val="7"/>
        <rFont val="Arial"/>
        <family val="2"/>
        <charset val="238"/>
      </rPr>
      <t>2021.04.13.</t>
    </r>
    <r>
      <rPr>
        <sz val="8"/>
        <rFont val="Arial"/>
        <family val="2"/>
        <charset val="238"/>
      </rPr>
      <t xml:space="preserve"> </t>
    </r>
  </si>
  <si>
    <t>Kurd-Vaskút Bfivágóhíd Kft.</t>
  </si>
  <si>
    <t>"HU-08-TGY-024</t>
  </si>
  <si>
    <r>
      <t xml:space="preserve">Működési engedély visszavonva </t>
    </r>
    <r>
      <rPr>
        <sz val="7"/>
        <rFont val="Arial"/>
        <family val="2"/>
        <charset val="238"/>
      </rPr>
      <t>2021.04.12</t>
    </r>
  </si>
  <si>
    <t>Mázsa Bt.</t>
  </si>
  <si>
    <t>08-TGY-024</t>
  </si>
  <si>
    <t xml:space="preserve">Holla Baromfi Kft. </t>
  </si>
  <si>
    <t xml:space="preserve">5711 Gyula, Alkotmány u. 10. / Békés </t>
  </si>
  <si>
    <t>Horváth Márió János</t>
  </si>
  <si>
    <t>HU 1568</t>
  </si>
  <si>
    <r>
      <t xml:space="preserve">Ász Vendéglátó és Parképítő Kft. </t>
    </r>
    <r>
      <rPr>
        <sz val="7"/>
        <rFont val="Arial"/>
        <family val="2"/>
        <charset val="238"/>
      </rPr>
      <t>2021.04.12.</t>
    </r>
  </si>
  <si>
    <t>4032 Debrecen, Keszi u. 1. / Hajdú-Bihar</t>
  </si>
  <si>
    <t xml:space="preserve">Ász Vendéglátó </t>
  </si>
  <si>
    <t>HU 1581</t>
  </si>
  <si>
    <r>
      <t xml:space="preserve">Maszlik-Tej Tejtermelő, Kereskedelmi és Szolgáltató Kft. </t>
    </r>
    <r>
      <rPr>
        <sz val="7"/>
        <rFont val="Arial"/>
        <family val="2"/>
        <charset val="238"/>
      </rPr>
      <t>2021.04.19.</t>
    </r>
  </si>
  <si>
    <t>2655 Szente, hrsz. 036. / Nógrád</t>
  </si>
  <si>
    <t>1.000 l milk/ nap(day)              364.000 l milk/ év(year)</t>
  </si>
  <si>
    <t>Maszlik-Tej</t>
  </si>
  <si>
    <r>
      <t xml:space="preserve">P-Leon 2020. Kft. </t>
    </r>
    <r>
      <rPr>
        <sz val="7"/>
        <rFont val="Arial"/>
        <family val="2"/>
        <charset val="238"/>
      </rPr>
      <t>2021.04.19.</t>
    </r>
    <r>
      <rPr>
        <sz val="10"/>
        <rFont val="Arial"/>
        <family val="2"/>
        <charset val="238"/>
      </rPr>
      <t xml:space="preserve">                                                </t>
    </r>
    <r>
      <rPr>
        <strike/>
        <sz val="10"/>
        <rFont val="Arial"/>
        <family val="2"/>
        <charset val="238"/>
      </rPr>
      <t>Hernád Hús Élelmiszeripari Kft.</t>
    </r>
    <r>
      <rPr>
        <sz val="10"/>
        <rFont val="Arial"/>
        <family val="2"/>
        <charset val="238"/>
      </rPr>
      <t xml:space="preserve">    </t>
    </r>
  </si>
  <si>
    <r>
      <t xml:space="preserve">3881 Abaújszántó, </t>
    </r>
    <r>
      <rPr>
        <strike/>
        <sz val="10"/>
        <rFont val="Arial"/>
        <family val="2"/>
        <charset val="238"/>
      </rPr>
      <t>Szent</t>
    </r>
    <r>
      <rPr>
        <sz val="10"/>
        <rFont val="Arial"/>
        <family val="2"/>
        <charset val="238"/>
      </rPr>
      <t xml:space="preserve"> István király tér 3. / Borsod-Abaúj-Zemplén</t>
    </r>
  </si>
  <si>
    <t>P-Leon 2020. Kft.</t>
  </si>
  <si>
    <r>
      <t xml:space="preserve">MP                                                      MM </t>
    </r>
    <r>
      <rPr>
        <sz val="7"/>
        <rFont val="Arial"/>
        <family val="2"/>
        <charset val="238"/>
      </rPr>
      <t>2021.04.21.</t>
    </r>
  </si>
  <si>
    <t>kizárólag HU 102 üzemből származó alapanyag</t>
  </si>
  <si>
    <r>
      <rPr>
        <sz val="8"/>
        <color indexed="8"/>
        <rFont val="Arial"/>
        <family val="2"/>
        <charset val="238"/>
      </rPr>
      <t>szünetel:</t>
    </r>
    <r>
      <rPr>
        <sz val="7"/>
        <color indexed="8"/>
        <rFont val="Arial"/>
        <family val="2"/>
        <charset val="238"/>
      </rPr>
      <t xml:space="preserve"> 2020.02.21.             </t>
    </r>
    <r>
      <rPr>
        <sz val="8"/>
        <color indexed="8"/>
        <rFont val="Arial"/>
        <family val="2"/>
        <charset val="238"/>
      </rPr>
      <t xml:space="preserve"> engedély visszavonva</t>
    </r>
    <r>
      <rPr>
        <sz val="7"/>
        <color indexed="8"/>
        <rFont val="Arial"/>
        <family val="2"/>
        <charset val="238"/>
      </rPr>
      <t xml:space="preserve"> 2021.04.26.</t>
    </r>
  </si>
  <si>
    <r>
      <t xml:space="preserve">FFPP </t>
    </r>
    <r>
      <rPr>
        <sz val="7"/>
        <rFont val="Arial"/>
        <family val="2"/>
        <charset val="238"/>
      </rPr>
      <t>2021.04.22.</t>
    </r>
    <r>
      <rPr>
        <sz val="10"/>
        <rFont val="Arial"/>
        <family val="2"/>
        <charset val="238"/>
      </rPr>
      <t xml:space="preserve">                  PP </t>
    </r>
    <r>
      <rPr>
        <sz val="7"/>
        <rFont val="Arial"/>
        <family val="2"/>
        <charset val="238"/>
      </rPr>
      <t>2021.04.22.</t>
    </r>
  </si>
  <si>
    <t>3.000 A1 / óra(our)                                        150.000 A1 / hét(week)                                       7.800.000 A1 / év(year)</t>
  </si>
  <si>
    <r>
      <t xml:space="preserve">Ivel-King Kft. </t>
    </r>
    <r>
      <rPr>
        <strike/>
        <sz val="7"/>
        <color indexed="8"/>
        <rFont val="Arial"/>
        <family val="2"/>
        <charset val="238"/>
      </rPr>
      <t>2012.10.27</t>
    </r>
    <r>
      <rPr>
        <sz val="7"/>
        <color indexed="8"/>
        <rFont val="Arial"/>
        <family val="2"/>
        <charset val="238"/>
      </rPr>
      <t xml:space="preserve">.                                       </t>
    </r>
    <r>
      <rPr>
        <strike/>
        <sz val="10"/>
        <color indexed="8"/>
        <rFont val="Arial"/>
        <family val="2"/>
        <charset val="238"/>
      </rPr>
      <t>NetSys Hungary Kft.</t>
    </r>
    <r>
      <rPr>
        <strike/>
        <sz val="7"/>
        <color indexed="8"/>
        <rFont val="Arial"/>
        <family val="2"/>
        <charset val="238"/>
      </rPr>
      <t xml:space="preserve"> 2015.10.22</t>
    </r>
  </si>
  <si>
    <t>HU 1105</t>
  </si>
  <si>
    <r>
      <rPr>
        <sz val="10"/>
        <rFont val="Arial"/>
        <family val="2"/>
        <charset val="238"/>
      </rPr>
      <t xml:space="preserve">CS </t>
    </r>
    <r>
      <rPr>
        <strike/>
        <sz val="7"/>
        <rFont val="Arial"/>
        <family val="2"/>
        <charset val="238"/>
      </rPr>
      <t>2017.09.06.</t>
    </r>
  </si>
  <si>
    <r>
      <t>P</t>
    </r>
    <r>
      <rPr>
        <sz val="10"/>
        <rFont val="Arial"/>
        <family val="2"/>
        <charset val="238"/>
      </rPr>
      <t>,  wU</t>
    </r>
  </si>
  <si>
    <r>
      <t xml:space="preserve"> működési engedély visszavonva </t>
    </r>
    <r>
      <rPr>
        <strike/>
        <sz val="7"/>
        <rFont val="Arial"/>
        <family val="2"/>
        <charset val="238"/>
      </rPr>
      <t>2015.03.16. 2021.01.22.</t>
    </r>
  </si>
  <si>
    <t>300.000 l milk/ nap(day)              93.600.000 l milk/ év(year)</t>
  </si>
  <si>
    <t>"HU-08-TCS-009</t>
  </si>
  <si>
    <r>
      <t xml:space="preserve">Kovács Zoltán </t>
    </r>
    <r>
      <rPr>
        <strike/>
        <sz val="7"/>
        <rFont val="Arial"/>
        <family val="2"/>
        <charset val="238"/>
      </rPr>
      <t>2013.04.18</t>
    </r>
  </si>
  <si>
    <r>
      <rPr>
        <sz val="8"/>
        <rFont val="Arial"/>
        <family val="2"/>
        <charset val="238"/>
      </rPr>
      <t xml:space="preserve"> működési engedély visszavonva</t>
    </r>
    <r>
      <rPr>
        <sz val="7"/>
        <rFont val="Arial"/>
        <family val="2"/>
        <charset val="238"/>
      </rPr>
      <t xml:space="preserve"> 2021.04.28</t>
    </r>
  </si>
  <si>
    <t>08-TCS-009</t>
  </si>
  <si>
    <t>Egerági Húsfeldolgozó</t>
  </si>
  <si>
    <r>
      <t xml:space="preserve">Vén Familia Kft. </t>
    </r>
    <r>
      <rPr>
        <strike/>
        <sz val="7"/>
        <rFont val="Arial"/>
        <family val="2"/>
        <charset val="238"/>
      </rPr>
      <t>2014.09.22</t>
    </r>
  </si>
  <si>
    <t xml:space="preserve">Vén Familia Kft. </t>
  </si>
  <si>
    <r>
      <t xml:space="preserve">SLE-PA </t>
    </r>
    <r>
      <rPr>
        <strike/>
        <sz val="10"/>
        <rFont val="Arial"/>
        <family val="2"/>
        <charset val="238"/>
      </rPr>
      <t>Húskereskedelmi</t>
    </r>
    <r>
      <rPr>
        <sz val="10"/>
        <rFont val="Arial"/>
        <family val="2"/>
        <charset val="238"/>
      </rPr>
      <t xml:space="preserve"> Kft.</t>
    </r>
  </si>
  <si>
    <r>
      <t xml:space="preserve">MP                                          MM </t>
    </r>
    <r>
      <rPr>
        <sz val="7"/>
        <rFont val="Arial"/>
        <family val="2"/>
        <charset val="238"/>
      </rPr>
      <t>2021.05.05.</t>
    </r>
  </si>
  <si>
    <r>
      <rPr>
        <sz val="10"/>
        <rFont val="Arial"/>
        <family val="2"/>
        <charset val="238"/>
      </rPr>
      <t>mp</t>
    </r>
    <r>
      <rPr>
        <sz val="8"/>
        <rFont val="Arial"/>
        <family val="2"/>
        <charset val="238"/>
      </rPr>
      <t/>
    </r>
  </si>
  <si>
    <r>
      <rPr>
        <sz val="8"/>
        <rFont val="Arial"/>
        <family val="2"/>
        <charset val="238"/>
      </rPr>
      <t>zsírsütés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2013.06.14</t>
    </r>
  </si>
  <si>
    <t>SLE-PA Kft.</t>
  </si>
  <si>
    <t>mell- és combfilé</t>
  </si>
  <si>
    <r>
      <t xml:space="preserve">Szolgáltató Kft. </t>
    </r>
    <r>
      <rPr>
        <sz val="7"/>
        <rFont val="Arial"/>
        <family val="2"/>
        <charset val="238"/>
      </rPr>
      <t>2019.07.24.</t>
    </r>
  </si>
  <si>
    <t>HB Transz Kereskedelmi és</t>
  </si>
  <si>
    <t>9600 Sárvár, Rábasömjéni u. 129. sz. 3344/10</t>
  </si>
  <si>
    <t>hrsz. / Vas</t>
  </si>
  <si>
    <t>HB Transz Kft.</t>
  </si>
  <si>
    <r>
      <t xml:space="preserve">SH                  CP </t>
    </r>
    <r>
      <rPr>
        <sz val="7"/>
        <color indexed="8"/>
        <rFont val="Arial"/>
        <family val="2"/>
        <charset val="238"/>
      </rPr>
      <t>2021.03.18.</t>
    </r>
  </si>
  <si>
    <t>3 P/ nap(day)                  15 P/ hét(week)</t>
  </si>
  <si>
    <t xml:space="preserve">Rozsály Község </t>
  </si>
  <si>
    <t xml:space="preserve">4621 Fényeslitke, Kossuth Lajos u. 2. 806. hesz. </t>
  </si>
  <si>
    <t>14.400.000 A2/év(year)                              6.600.000 A3 / év(year)</t>
  </si>
  <si>
    <t xml:space="preserve">Tranzit Food Kft. </t>
  </si>
  <si>
    <t>Findi Bt.</t>
  </si>
  <si>
    <t>Maladupi</t>
  </si>
  <si>
    <t xml:space="preserve">Magyar Vadak Kft. </t>
  </si>
  <si>
    <t>HU-14-TCS-021</t>
  </si>
  <si>
    <t>HU-14-TCS-022</t>
  </si>
  <si>
    <r>
      <t xml:space="preserve">Póti Tamás egyéni vállalkozó </t>
    </r>
    <r>
      <rPr>
        <sz val="7"/>
        <rFont val="Arial"/>
        <family val="2"/>
        <charset val="238"/>
      </rPr>
      <t>2021.05.03.</t>
    </r>
  </si>
  <si>
    <t>4501 Kemecse, Hegedűs tanya 4. 271/4 hrsz. / Szabolcs-Szatmár-Bereg</t>
  </si>
  <si>
    <t>4745 Szamosbecs, Petőfi út 39/1. sz. / Szabolcs-Szatmár-Bereg</t>
  </si>
  <si>
    <t>1.200 eggs/ nap</t>
  </si>
  <si>
    <t>Póti Tamás</t>
  </si>
  <si>
    <t>14-TCS-021</t>
  </si>
  <si>
    <t>14-TCS-022</t>
  </si>
  <si>
    <t>Molnár Roland</t>
  </si>
  <si>
    <r>
      <t xml:space="preserve">Molnár Roland </t>
    </r>
    <r>
      <rPr>
        <sz val="7"/>
        <rFont val="Arial"/>
        <family val="2"/>
        <charset val="238"/>
      </rPr>
      <t>2021.05.03.</t>
    </r>
  </si>
  <si>
    <t>4761 Porcsalma, Petőfi Sándor u 1. sz. / Szabolcs-Szatmár-Bereg</t>
  </si>
  <si>
    <t>1.000 eggs/ nap</t>
  </si>
  <si>
    <t>Seodo Kft.</t>
  </si>
  <si>
    <t>HU 1583</t>
  </si>
  <si>
    <r>
      <t xml:space="preserve">Geofish Kft. </t>
    </r>
    <r>
      <rPr>
        <sz val="7"/>
        <rFont val="Arial"/>
        <family val="2"/>
        <charset val="238"/>
      </rPr>
      <t>2021.05.12.</t>
    </r>
  </si>
  <si>
    <t>6635 Szegvár, Kinizsi u. 58., Belterület 513/1 hrsz. / Csongrád-Csanád</t>
  </si>
  <si>
    <t xml:space="preserve">Geofish Kft. </t>
  </si>
  <si>
    <r>
      <rPr>
        <strike/>
        <sz val="10"/>
        <rFont val="Arial"/>
        <family val="2"/>
        <charset val="238"/>
      </rPr>
      <t>Agricola Zrt</t>
    </r>
    <r>
      <rPr>
        <sz val="10"/>
        <rFont val="Arial"/>
        <family val="2"/>
        <charset val="238"/>
      </rPr>
      <t>.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</t>
    </r>
    <r>
      <rPr>
        <sz val="10"/>
        <color theme="1"/>
        <rFont val="Arial"/>
        <family val="2"/>
        <charset val="238"/>
      </rPr>
      <t xml:space="preserve"> </t>
    </r>
    <r>
      <rPr>
        <strike/>
        <sz val="10"/>
        <color theme="1"/>
        <rFont val="Arial"/>
        <family val="2"/>
        <charset val="238"/>
      </rPr>
      <t>Fészek Aranya Kft.</t>
    </r>
    <r>
      <rPr>
        <strike/>
        <sz val="11"/>
        <color theme="1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>2014.05.20</t>
    </r>
    <r>
      <rPr>
        <sz val="7"/>
        <rFont val="Arial"/>
        <family val="2"/>
        <charset val="238"/>
      </rPr>
      <t xml:space="preserve">.                          </t>
    </r>
    <r>
      <rPr>
        <sz val="10"/>
        <rFont val="Arial"/>
        <family val="2"/>
        <charset val="238"/>
      </rPr>
      <t>Sápi Major Kft.</t>
    </r>
    <r>
      <rPr>
        <sz val="7"/>
        <rFont val="Arial"/>
        <family val="2"/>
        <charset val="238"/>
      </rPr>
      <t xml:space="preserve"> 2016.01.04</t>
    </r>
  </si>
  <si>
    <r>
      <t>A1                      A</t>
    </r>
    <r>
      <rPr>
        <sz val="8"/>
        <rFont val="Arial"/>
        <family val="2"/>
        <charset val="238"/>
      </rPr>
      <t xml:space="preserve"> (fürj: Coturnix coturnix)</t>
    </r>
  </si>
  <si>
    <r>
      <t>A</t>
    </r>
    <r>
      <rPr>
        <sz val="10"/>
        <rFont val="Arial"/>
        <family val="2"/>
        <charset val="238"/>
      </rPr>
      <t xml:space="preserve">.                                   </t>
    </r>
    <r>
      <rPr>
        <sz val="8"/>
        <rFont val="Arial"/>
        <family val="2"/>
        <charset val="238"/>
      </rPr>
      <t xml:space="preserve"> (</t>
    </r>
    <r>
      <rPr>
        <strike/>
        <sz val="8"/>
        <rFont val="Arial"/>
        <family val="2"/>
        <charset val="238"/>
      </rPr>
      <t>fürj)</t>
    </r>
  </si>
  <si>
    <r>
      <t xml:space="preserve">A </t>
    </r>
    <r>
      <rPr>
        <sz val="8"/>
        <rFont val="Arial"/>
        <family val="2"/>
        <charset val="238"/>
      </rPr>
      <t>(fürj: Coturnix coturnix)</t>
    </r>
    <r>
      <rPr>
        <sz val="10"/>
        <rFont val="Arial"/>
        <family val="2"/>
        <charset val="238"/>
      </rPr>
      <t xml:space="preserve">                                  </t>
    </r>
  </si>
  <si>
    <t>350.000 l milk/ nap(day)</t>
  </si>
  <si>
    <t>Jásztej Kft.</t>
  </si>
  <si>
    <t>HU 1579</t>
  </si>
  <si>
    <t>2252 Tóalmás, 01487/13 hrsz. / Pest</t>
  </si>
  <si>
    <t>Hús-Csarnok 2000 Kft.</t>
  </si>
  <si>
    <t>HU 1585</t>
  </si>
  <si>
    <t>1103 Budapest, Vaspálya utca 54. / Pest</t>
  </si>
  <si>
    <t>MM                      MP</t>
  </si>
  <si>
    <t>Fekete Sasok Hús Bt.</t>
  </si>
  <si>
    <t>HU 1584</t>
  </si>
  <si>
    <r>
      <t xml:space="preserve">SKC Consulting Kft. </t>
    </r>
    <r>
      <rPr>
        <sz val="7"/>
        <rFont val="Arial"/>
        <family val="2"/>
        <charset val="238"/>
      </rPr>
      <t>2021.05.26.</t>
    </r>
  </si>
  <si>
    <t>8693 Lengyeltóti, Rákóczi u. 193/2 hrsz. / Somogy</t>
  </si>
  <si>
    <t>P,B,O,C,S,A, fish,wU</t>
  </si>
  <si>
    <t>csomagolt élelmiszerek magas hidrosztatikai nyomáson (HPP) való bérkezelése</t>
  </si>
  <si>
    <t xml:space="preserve">SKC Consulting Kft. </t>
  </si>
  <si>
    <r>
      <t xml:space="preserve">dr. Kalhammer Mátyásné </t>
    </r>
    <r>
      <rPr>
        <sz val="7"/>
        <rFont val="Arial"/>
        <family val="2"/>
        <charset val="238"/>
      </rPr>
      <t>2021.05.28.</t>
    </r>
    <r>
      <rPr>
        <sz val="10"/>
        <rFont val="Arial"/>
        <family val="2"/>
        <charset val="238"/>
      </rPr>
      <t xml:space="preserve">                   </t>
    </r>
    <r>
      <rPr>
        <strike/>
        <sz val="10"/>
        <rFont val="Arial"/>
        <family val="2"/>
        <charset val="238"/>
      </rPr>
      <t>dr. Kalhammer Mátyás</t>
    </r>
    <r>
      <rPr>
        <sz val="10"/>
        <rFont val="Arial"/>
        <family val="2"/>
        <charset val="238"/>
      </rPr>
      <t xml:space="preserve"> Tojáscsomagolója</t>
    </r>
  </si>
  <si>
    <t>03-TCS-004</t>
  </si>
  <si>
    <t>dr. Kalhammer M-né</t>
  </si>
  <si>
    <t>Comfort Products Kft.</t>
  </si>
  <si>
    <t>HUA V.K. KFT.</t>
  </si>
  <si>
    <r>
      <t xml:space="preserve">Jáner-Hús </t>
    </r>
    <r>
      <rPr>
        <strike/>
        <sz val="10"/>
        <rFont val="Arial"/>
        <family val="2"/>
        <charset val="238"/>
      </rPr>
      <t>Bt</t>
    </r>
    <r>
      <rPr>
        <sz val="10"/>
        <rFont val="Arial"/>
        <family val="2"/>
        <charset val="238"/>
      </rPr>
      <t xml:space="preserve">. Zrt. </t>
    </r>
    <r>
      <rPr>
        <sz val="7"/>
        <rFont val="Arial"/>
        <family val="2"/>
        <charset val="238"/>
      </rPr>
      <t>2014.03.28.</t>
    </r>
  </si>
  <si>
    <t>"HU-02-TCS-039</t>
  </si>
  <si>
    <r>
      <t xml:space="preserve">Kereki-Tojás Kft. </t>
    </r>
    <r>
      <rPr>
        <strike/>
        <sz val="7"/>
        <rFont val="Arial"/>
        <family val="2"/>
        <charset val="238"/>
      </rPr>
      <t>2016.07.15</t>
    </r>
  </si>
  <si>
    <r>
      <t>Működési engedély visszavonva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sz val="7"/>
        <rFont val="Arial"/>
        <family val="2"/>
        <charset val="238"/>
      </rPr>
      <t>2021.06.08.</t>
    </r>
  </si>
  <si>
    <t>Kereki-Tojás Kft.</t>
  </si>
  <si>
    <t>HU 835</t>
  </si>
  <si>
    <r>
      <rPr>
        <sz val="10"/>
        <rFont val="Arial"/>
        <family val="2"/>
        <charset val="238"/>
      </rPr>
      <t xml:space="preserve">Árvai Húsműhely Kft. </t>
    </r>
    <r>
      <rPr>
        <sz val="7"/>
        <rFont val="Arial"/>
        <family val="2"/>
        <charset val="238"/>
      </rPr>
      <t>2021.06.04.</t>
    </r>
    <r>
      <rPr>
        <sz val="10"/>
        <rFont val="Arial"/>
        <family val="2"/>
        <charset val="238"/>
      </rPr>
      <t xml:space="preserve">                   </t>
    </r>
    <r>
      <rPr>
        <strike/>
        <sz val="10"/>
        <rFont val="Arial"/>
        <family val="2"/>
        <charset val="238"/>
      </rPr>
      <t>Donitta-Meat Kft.</t>
    </r>
    <r>
      <rPr>
        <strike/>
        <sz val="7"/>
        <rFont val="Arial"/>
        <family val="2"/>
        <charset val="238"/>
      </rPr>
      <t xml:space="preserve"> 2017.05.03.</t>
    </r>
  </si>
  <si>
    <t xml:space="preserve">MM                                                    MP                   </t>
  </si>
  <si>
    <r>
      <t>Dévahús Kft.</t>
    </r>
    <r>
      <rPr>
        <strike/>
        <sz val="7"/>
        <rFont val="Arial"/>
        <family val="2"/>
        <charset val="238"/>
      </rPr>
      <t xml:space="preserve"> 2015.06.22.                      </t>
    </r>
    <r>
      <rPr>
        <strike/>
        <sz val="10"/>
        <rFont val="Arial"/>
        <family val="2"/>
        <charset val="238"/>
      </rPr>
      <t xml:space="preserve">Dévahús Plusz Kft. </t>
    </r>
    <r>
      <rPr>
        <strike/>
        <sz val="7"/>
        <rFont val="Arial"/>
        <family val="2"/>
        <charset val="238"/>
      </rPr>
      <t>2016.08.16</t>
    </r>
  </si>
  <si>
    <t xml:space="preserve">CP                   </t>
  </si>
  <si>
    <t>199 P/ hét(week)</t>
  </si>
  <si>
    <t>150 P/ nap(day)                             2 B/ nap(day)</t>
  </si>
  <si>
    <t>70 P/ nap(day)                  350 P/ hét(week)                   18.200 P/ év(year)</t>
  </si>
  <si>
    <t>30 P/ nap(day)                  150 P/ hét(week)</t>
  </si>
  <si>
    <t>450 P/ nap(day)                           50 O,C,S/ nap(day)                                             80 B/ nap(day)</t>
  </si>
  <si>
    <t>38 P,O,C/ nap(day)</t>
  </si>
  <si>
    <t>38 P/ nap(day)                         10 O,C/ nap(day)                                      2 B/ nap(day)</t>
  </si>
  <si>
    <t>38 P/ nap(day)                  190 P/ hét(week)</t>
  </si>
  <si>
    <t>7054 Tengelic, Gindly u. 0142/2 hrsz. / Tolna</t>
  </si>
  <si>
    <t>hús defrosztálás, érlelés</t>
  </si>
  <si>
    <t>Primus Hús Kft.</t>
  </si>
  <si>
    <t>állatok darabolása</t>
  </si>
  <si>
    <t>állatok vágása</t>
  </si>
  <si>
    <t>átcsomagolás</t>
  </si>
  <si>
    <t>békacomb és csiga előállítás</t>
  </si>
  <si>
    <t>darált hús előállítás</t>
  </si>
  <si>
    <t>egyéb állati eredetű élelmiszerelőállítás (árverezési csarnok, logisztikai központ, feldolgozó hajó, fagyasztó hajó, tisztításért felelős központ üzemeltetés)</t>
  </si>
  <si>
    <t>élő kéthéjú kagyló előállítás</t>
  </si>
  <si>
    <t>előkészített hús előállítás</t>
  </si>
  <si>
    <t>halászati termékek előállítása</t>
  </si>
  <si>
    <t>húskészítmény előállítás</t>
  </si>
  <si>
    <t>hűtőházi tevékenység</t>
  </si>
  <si>
    <t>kezelt gyomor, hólyag, belek előállítása</t>
  </si>
  <si>
    <t>kiolvasztott állati zsiradék előállítás</t>
  </si>
  <si>
    <t>kollagén előállítás</t>
  </si>
  <si>
    <t>msm előállítás</t>
  </si>
  <si>
    <t>nyers tej gyűjtés</t>
  </si>
  <si>
    <t>tejtermékek előállítása</t>
  </si>
  <si>
    <t>tojáscsomagolás</t>
  </si>
  <si>
    <t>tojástermék előállítás</t>
  </si>
  <si>
    <t>vadhús (lőtt vad) előállítás</t>
  </si>
  <si>
    <t>zselatin előállítás</t>
  </si>
  <si>
    <t>csíra előállítás</t>
  </si>
  <si>
    <r>
      <t xml:space="preserve">A1,A2,A3,A4, B,P,O, fish, </t>
    </r>
    <r>
      <rPr>
        <strike/>
        <sz val="10"/>
        <rFont val="Arial"/>
        <family val="2"/>
        <charset val="238"/>
      </rPr>
      <t>rákféle</t>
    </r>
  </si>
  <si>
    <t xml:space="preserve">Ez a Világ Kft. </t>
  </si>
  <si>
    <t>HU 1588</t>
  </si>
  <si>
    <r>
      <t xml:space="preserve">Lajoskomáromi Tejtermelő Kft. </t>
    </r>
    <r>
      <rPr>
        <sz val="7"/>
        <rFont val="Arial"/>
        <family val="2"/>
        <charset val="238"/>
      </rPr>
      <t>2021.06.18.</t>
    </r>
  </si>
  <si>
    <t>8136 Lajoskomárom, 062/42 hrsz. / Fejér</t>
  </si>
  <si>
    <t>3.000 l milk/ nap(day)</t>
  </si>
  <si>
    <r>
      <t xml:space="preserve">Szöszi Invest Kft. </t>
    </r>
    <r>
      <rPr>
        <strike/>
        <sz val="7"/>
        <rFont val="Arial CE"/>
        <family val="2"/>
        <charset val="238"/>
      </rPr>
      <t>2018.10.12</t>
    </r>
  </si>
  <si>
    <t>1151 Budapest, Károlyi Sándor utca 154/C /Pest</t>
  </si>
  <si>
    <t xml:space="preserve">Pufóka Hús Kft. </t>
  </si>
  <si>
    <t>HU-02-TCS-049</t>
  </si>
  <si>
    <t xml:space="preserve">5.000 eggs/ nap(day) </t>
  </si>
  <si>
    <r>
      <rPr>
        <strike/>
        <sz val="8"/>
        <rFont val="Arial"/>
        <family val="2"/>
        <charset val="238"/>
      </rPr>
      <t>5.000</t>
    </r>
    <r>
      <rPr>
        <sz val="8"/>
        <rFont val="Arial"/>
        <family val="2"/>
        <charset val="238"/>
      </rPr>
      <t xml:space="preserve"> 8.000 eggs/ nap(day)</t>
    </r>
  </si>
  <si>
    <t xml:space="preserve">Kovács Gergely </t>
  </si>
  <si>
    <t>02-TCS-049</t>
  </si>
  <si>
    <t>Lajoskom. Tejt. Kft.</t>
  </si>
  <si>
    <r>
      <t xml:space="preserve">MP </t>
    </r>
    <r>
      <rPr>
        <strike/>
        <sz val="7"/>
        <rFont val="Arial"/>
        <family val="2"/>
        <charset val="238"/>
      </rPr>
      <t>2017.04.24</t>
    </r>
  </si>
  <si>
    <t>"HU 140</t>
  </si>
  <si>
    <t>2700 Cegléd, Dohány u. 30./ Pest</t>
  </si>
  <si>
    <t>1103 Budapest, Szacsvay u. 44. / Pest</t>
  </si>
  <si>
    <t>HU 1589</t>
  </si>
  <si>
    <r>
      <t xml:space="preserve">Foodnet Zrt. </t>
    </r>
    <r>
      <rPr>
        <sz val="7"/>
        <rFont val="Arial"/>
        <family val="2"/>
        <charset val="238"/>
      </rPr>
      <t>2021.06.22.</t>
    </r>
  </si>
  <si>
    <t>2142 Nagytarcsa, Naplás u. 20. / Pest</t>
  </si>
  <si>
    <t>sajt darabolás</t>
  </si>
  <si>
    <t xml:space="preserve">Foodnet Zrt. </t>
  </si>
  <si>
    <t>"HU 1330</t>
  </si>
  <si>
    <r>
      <t xml:space="preserve">DO-KO Farm Kft. </t>
    </r>
    <r>
      <rPr>
        <strike/>
        <sz val="7"/>
        <rFont val="Arial CE"/>
        <family val="2"/>
        <charset val="238"/>
      </rPr>
      <t>2016.05.17</t>
    </r>
  </si>
  <si>
    <r>
      <t xml:space="preserve">engedély visszavonva </t>
    </r>
    <r>
      <rPr>
        <sz val="7"/>
        <rFont val="Arial"/>
        <family val="2"/>
        <charset val="238"/>
      </rPr>
      <t>2021.06.23.</t>
    </r>
  </si>
  <si>
    <r>
      <rPr>
        <strike/>
        <sz val="10"/>
        <rFont val="Arial"/>
        <family val="2"/>
        <charset val="238"/>
      </rPr>
      <t xml:space="preserve">Coopter-Plus Holding Kft. </t>
    </r>
    <r>
      <rPr>
        <strike/>
        <sz val="7"/>
        <rFont val="Arial"/>
        <family val="2"/>
        <charset val="238"/>
      </rPr>
      <t>2020.07.15.</t>
    </r>
  </si>
  <si>
    <r>
      <t xml:space="preserve">MM                                  MP </t>
    </r>
    <r>
      <rPr>
        <sz val="7"/>
        <rFont val="Arial"/>
        <family val="2"/>
        <charset val="238"/>
      </rPr>
      <t>2021.06.29.</t>
    </r>
  </si>
  <si>
    <t xml:space="preserve">Coopter-Trade Kft. </t>
  </si>
  <si>
    <r>
      <t xml:space="preserve">Steam Cook Kft. </t>
    </r>
    <r>
      <rPr>
        <sz val="7"/>
        <rFont val="Arial"/>
        <family val="2"/>
        <charset val="238"/>
      </rPr>
      <t>2021.06.24.</t>
    </r>
    <r>
      <rPr>
        <sz val="10"/>
        <rFont val="Arial"/>
        <family val="2"/>
        <charset val="238"/>
      </rPr>
      <t xml:space="preserve"> </t>
    </r>
  </si>
  <si>
    <r>
      <t xml:space="preserve">A1,A2,A3,A4,A5, </t>
    </r>
    <r>
      <rPr>
        <strike/>
        <sz val="10"/>
        <rFont val="Arial"/>
        <family val="2"/>
        <charset val="238"/>
      </rPr>
      <t>P, B</t>
    </r>
  </si>
  <si>
    <r>
      <t xml:space="preserve">A1,A2,A3,A4,A5, </t>
    </r>
    <r>
      <rPr>
        <strike/>
        <sz val="10"/>
        <rFont val="Arial"/>
        <family val="2"/>
        <charset val="238"/>
      </rPr>
      <t>P,B</t>
    </r>
  </si>
  <si>
    <r>
      <t xml:space="preserve">A1, </t>
    </r>
    <r>
      <rPr>
        <strike/>
        <sz val="10"/>
        <rFont val="Arial"/>
        <family val="2"/>
        <charset val="238"/>
      </rPr>
      <t>P, B</t>
    </r>
  </si>
  <si>
    <r>
      <t xml:space="preserve">MSM </t>
    </r>
    <r>
      <rPr>
        <strike/>
        <sz val="7"/>
        <rFont val="Arial"/>
        <family val="2"/>
        <charset val="238"/>
      </rPr>
      <t>2017.03.03</t>
    </r>
  </si>
  <si>
    <r>
      <t xml:space="preserve">MM </t>
    </r>
    <r>
      <rPr>
        <strike/>
        <sz val="7"/>
        <rFont val="Arial"/>
        <family val="2"/>
        <charset val="238"/>
      </rPr>
      <t xml:space="preserve">2014.04.02.                                        </t>
    </r>
    <r>
      <rPr>
        <strike/>
        <sz val="10"/>
        <rFont val="Arial"/>
        <family val="2"/>
        <charset val="238"/>
      </rPr>
      <t>MSM</t>
    </r>
    <r>
      <rPr>
        <strike/>
        <sz val="7"/>
        <rFont val="Arial"/>
        <family val="2"/>
        <charset val="238"/>
      </rPr>
      <t xml:space="preserve"> 2017.03.03</t>
    </r>
  </si>
  <si>
    <r>
      <t>A1,A2,A3,A4,A5,</t>
    </r>
    <r>
      <rPr>
        <strike/>
        <sz val="10"/>
        <rFont val="Arial"/>
        <family val="2"/>
        <charset val="238"/>
      </rPr>
      <t xml:space="preserve"> P, B</t>
    </r>
  </si>
  <si>
    <t xml:space="preserve">MP                                      </t>
  </si>
  <si>
    <t>Steam Cook Kft.</t>
  </si>
  <si>
    <t>60 P/ nap(day)                  300 P/ hét(week)                                        15.600 P/ év(year)</t>
  </si>
  <si>
    <t>20 P,O,C / nap(day)                             4 B/ nap(day)</t>
  </si>
  <si>
    <t>20 P/ nap(day)                  100 P/ hét(week)                                        5.200 P/ év(year)</t>
  </si>
  <si>
    <t>5.000 P/ nap(day)                  25.000 P/ hét(week)                                        1.300.000 P/ év(year)</t>
  </si>
  <si>
    <t>5.700 P/ nap(day)                  28.500 P/ hét(week)                                        1.482.000 P/ év(year)</t>
  </si>
  <si>
    <t>250 P/ nap(day)                           14 B,S/ nap(day)</t>
  </si>
  <si>
    <t>80 P/ nap(day)                  400 P/ hét(week)                                        20.000 P/ év(year)</t>
  </si>
  <si>
    <t>10 P,O / nap(day)                                      3 B/ nap(day)</t>
  </si>
  <si>
    <t>50 P/ nap(day)                  150 P/ hét(week)</t>
  </si>
  <si>
    <t>200 P/ hét(week)                                                                 75 B/ hét(week)</t>
  </si>
  <si>
    <t>100 P /nap(day)                             500 P /hét(week)                                        25.000 P /év(year)</t>
  </si>
  <si>
    <t>50 P /nap(day)                             200 P /hét(week)</t>
  </si>
  <si>
    <t>80 P /nap(day)</t>
  </si>
  <si>
    <t>65 P /nap(day)                             200 P /hét(week)</t>
  </si>
  <si>
    <t>40 P / nap(day)                                         20 C, O / nap(day)                             10 B / nap(day)</t>
  </si>
  <si>
    <t>35 P /nap(day)                             100 P /hét(week)                                        5.200 P /év(year)</t>
  </si>
  <si>
    <t>15 P,C,O / nap(day)                             4 B / nap(day)</t>
  </si>
  <si>
    <t xml:space="preserve">10 P,O,C / nap(day)                  50 P,O,C / hét(week) </t>
  </si>
  <si>
    <t>10 P / nap(day)</t>
  </si>
  <si>
    <t xml:space="preserve">5 P / nap(day)                  10 P / hét(week) </t>
  </si>
  <si>
    <t>75 P / nap(day)                             20 B / nap(day)                                                     100 O / nap(day)</t>
  </si>
  <si>
    <t>55 P / nap(day)                             4 B / nap(day)                                                     100 O / év(year)</t>
  </si>
  <si>
    <t>12 P / nap(day)                                                     3 O,C / nap(day)</t>
  </si>
  <si>
    <t>2 B / nap(day)                                                     8 P,O,C / nap(day)</t>
  </si>
  <si>
    <t xml:space="preserve">10 P / hét(week)                          4 B / hét(week)                       20 O / nap(day)               </t>
  </si>
  <si>
    <r>
      <rPr>
        <sz val="8"/>
        <rFont val="Arial"/>
        <family val="2"/>
        <charset val="238"/>
      </rPr>
      <t>1 B/ nap(day)                  6 B/ hét(week)                                        288 B/ év(year)</t>
    </r>
    <r>
      <rPr>
        <sz val="7"/>
        <rFont val="Arial"/>
        <family val="2"/>
        <charset val="238"/>
      </rPr>
      <t xml:space="preserve">                               </t>
    </r>
    <r>
      <rPr>
        <sz val="8"/>
        <rFont val="Arial"/>
        <family val="2"/>
        <charset val="238"/>
      </rPr>
      <t xml:space="preserve">új engedélyszám: </t>
    </r>
    <r>
      <rPr>
        <sz val="7"/>
        <rFont val="Arial"/>
        <family val="2"/>
        <charset val="238"/>
      </rPr>
      <t>2014.08.18</t>
    </r>
  </si>
  <si>
    <t>3 P/ nap(day)                  15 P/ hét(week)                                        780 P/ év(year)</t>
  </si>
  <si>
    <t>25 P/ nap(day)                  100 P/ hét(week)                                        5.200 P/ év(year)</t>
  </si>
  <si>
    <t>20 P,O,C / nap(day)                             4 B / nap(day)</t>
  </si>
  <si>
    <t>100 P,O,C / nap(day)                             50 B/ nap(day)                            25 S/ nap(day)</t>
  </si>
  <si>
    <t>200 P/ hét(week)</t>
  </si>
  <si>
    <t>50 P/ nap(day)</t>
  </si>
  <si>
    <t>20 B/ hét(week)</t>
  </si>
  <si>
    <t>40 P/ nap(day)                  200 P/ hét(week)                                        10.500 P/ év(year)</t>
  </si>
  <si>
    <t>250 P/ nap(day)                  1.250 P/ hét(week)                                        62.500 P/ év(year)</t>
  </si>
  <si>
    <t>1 B / nap(day)                   6 P,O / nap(day)</t>
  </si>
  <si>
    <t>10 P / nap(day),vagy                                           4 B / nap(day),vagy                  15 O,C / nap(day),v.                                        6 S / nap(day)</t>
  </si>
  <si>
    <t>9 P/ nap(day)                  50 P/ hét(week)                                        2.500 P/ év(year)</t>
  </si>
  <si>
    <t xml:space="preserve">40 S / nap(day)                                       40 B / nap(day)                          40 O / nap(day) </t>
  </si>
  <si>
    <t>300 P / nap(day)                                       15 B,S,O,C / nap(day)</t>
  </si>
  <si>
    <t>50 P / nap(day)                            200 P / hét(week)                             10.000 P / év(year)</t>
  </si>
  <si>
    <t>200 P / nap(day)                            1.000 P / hét(week)                             52.000 P / év(year)</t>
  </si>
  <si>
    <t>80 P / nap(day)                            200 P / hét(week)                             10.400 P / év(year)</t>
  </si>
  <si>
    <t>30 P / nap(day)                            100 P / hét(week)</t>
  </si>
  <si>
    <t>30 P / nap(day)                            80 P / hét(week)</t>
  </si>
  <si>
    <t>10 P / nap(day)                            50 P / hét(week)</t>
  </si>
  <si>
    <t>200 B / nap(day)                            650 B / hét(week)</t>
  </si>
  <si>
    <t>220 P / nap(day)                            1.000 P / hét(week)</t>
  </si>
  <si>
    <t>20 P / nap(day)                  100 P / hét(week)                                       5.200 P / év(year)</t>
  </si>
  <si>
    <t>100 P,O / hét(week)                  20 B / hét(week)</t>
  </si>
  <si>
    <t>100 P,O / hét(week)</t>
  </si>
  <si>
    <t>10 P / nap(day)                  50 P / hét(week)                                       2.600 P / év(year)</t>
  </si>
  <si>
    <t>200 P / hét(week)                  15 B / hét(week)</t>
  </si>
  <si>
    <t>40 P / nap(day)                  6 B / hét(week)</t>
  </si>
  <si>
    <t>100 P / nap(day)                                       10 O / nap(day)</t>
  </si>
  <si>
    <t>300 P / nap(day)                  1.500 P / hét(week)                                       78.000 P / év(year)</t>
  </si>
  <si>
    <t>400 P / nap(day)                  2.000 P / hét(week)                                       104.000 P / év(year)</t>
  </si>
  <si>
    <t xml:space="preserve">195 P / hét(week)                           10 B / hét(week)                      30 O / hét(week)           </t>
  </si>
  <si>
    <r>
      <t xml:space="preserve">B,P,O,C              S </t>
    </r>
    <r>
      <rPr>
        <sz val="7"/>
        <rFont val="Arial"/>
        <family val="2"/>
        <charset val="238"/>
      </rPr>
      <t>2013.07.05</t>
    </r>
    <r>
      <rPr>
        <sz val="11"/>
        <color theme="1"/>
        <rFont val="Calibri"/>
        <family val="2"/>
        <charset val="238"/>
        <scheme val="minor"/>
      </rPr>
      <t xml:space="preserve">                      fG</t>
    </r>
    <r>
      <rPr>
        <sz val="7"/>
        <rFont val="Arial"/>
        <family val="2"/>
        <charset val="238"/>
      </rPr>
      <t xml:space="preserve"> 2014.04.29</t>
    </r>
  </si>
  <si>
    <t xml:space="preserve">100 P / nap(day)                                       50 B / nap(day)                          30 O / nap(day)                                             10 C / nap(day)                                                   3 S / nap(day)                                                10 fG / nap(day) </t>
  </si>
  <si>
    <t>110 P / nap(day)                  660 P / hét(week)                                       34.320 P / év(year)</t>
  </si>
  <si>
    <t>15 P / nap(day)                  75 P / hét(week)                                       3.900 P / év(year)</t>
  </si>
  <si>
    <t>120 P / nap(day)                  720 P / hét(week)                                       37.440 P / év(year)</t>
  </si>
  <si>
    <t>80 P / nap(day)                  400 P / hét(week)                                       20.800 P / év(year)</t>
  </si>
  <si>
    <t>50 P / nap(day)                                       3 B / nap(day)</t>
  </si>
  <si>
    <t>60 C,O / nap(day)                                       3 B / nap(day)</t>
  </si>
  <si>
    <t>25 P / nap(day)                                       2 B / nap(day)</t>
  </si>
  <si>
    <t>80 B / nap(day)                  400 B / hét(week)                                       20.800 B / év(year)</t>
  </si>
  <si>
    <t>15 O / nap(day)                  60 O / hét(week)                                       3.120 O / év(year)</t>
  </si>
  <si>
    <t>5 P / nap(day)                                       2 B / nap(day)</t>
  </si>
  <si>
    <t xml:space="preserve">30 P / nap(day)                                            10 B / nap(day)                   80 C,O / nap(day)                                        12 S / nap(day)                                                   40 fG(dám) / nap(day) </t>
  </si>
  <si>
    <t>15 P / nap(day)                                            5 B / nap(day)                   10 C,O / nap(day)</t>
  </si>
  <si>
    <t>100 P / nap(day)                  500 P / hét(week)                                       25.000 P / év(year)</t>
  </si>
  <si>
    <t>400 P / nap(day)                  2.400 P / hét(week)                                       100.000 P / év(year)</t>
  </si>
  <si>
    <t>40 P / nap(day)                  200 P / hét(week)                                       10.400 P / év(year)</t>
  </si>
  <si>
    <t>4 B / nap(day)                  20 B / hét(week)                                       1.040 B / év(year)</t>
  </si>
  <si>
    <t>30 P/ nap(day)                  150 P/ hét(week)                                        6.000 P/ év(year)</t>
  </si>
  <si>
    <t>35 P/ nap(day)                  150 P/ hét(week)                                        6.000 P/ év(year)</t>
  </si>
  <si>
    <t>40 P/ nap(day)                  800 P/ hét(week)                                        9.600 P/ év(year)</t>
  </si>
  <si>
    <t>20 P / nap(day)                  400 P / hét(week)                                       5.000 P / év(year)</t>
  </si>
  <si>
    <t>36 O / nap(day)                             10 B / nap(day)</t>
  </si>
  <si>
    <t>9 P / nap(day)                  45 P / hét(week)</t>
  </si>
  <si>
    <t>350 P / nap(day)                         20 O,B / nap(day)                                         2 S / nap(day)</t>
  </si>
  <si>
    <t>6600 Szentes, Szarvasi út 3/A sz. (hrsz. 3965/4/A) / Csongrád-Csanád</t>
  </si>
  <si>
    <t>Kisteleki M+M Kft.</t>
  </si>
  <si>
    <t>HU 1591</t>
  </si>
  <si>
    <r>
      <t xml:space="preserve">Street Grill Kft. </t>
    </r>
    <r>
      <rPr>
        <sz val="7"/>
        <rFont val="Arial"/>
        <family val="2"/>
        <charset val="238"/>
      </rPr>
      <t>2021.06.29.</t>
    </r>
  </si>
  <si>
    <t>8395 Felsőpáhok, Szent István utca 76/A / Zala</t>
  </si>
  <si>
    <t>Street Grill Kft.</t>
  </si>
  <si>
    <r>
      <t xml:space="preserve">tev.megszűnt </t>
    </r>
    <r>
      <rPr>
        <sz val="7"/>
        <rFont val="Arial"/>
        <family val="2"/>
        <charset val="238"/>
      </rPr>
      <t>2021.06.30.</t>
    </r>
  </si>
  <si>
    <r>
      <rPr>
        <strike/>
        <sz val="10"/>
        <rFont val="Arial"/>
        <family val="2"/>
        <charset val="238"/>
      </rPr>
      <t>MM</t>
    </r>
    <r>
      <rPr>
        <sz val="10"/>
        <rFont val="Arial"/>
        <family val="2"/>
        <charset val="238"/>
      </rPr>
      <t xml:space="preserve">                  MP</t>
    </r>
  </si>
  <si>
    <r>
      <t xml:space="preserve">P, B, O, C, </t>
    </r>
    <r>
      <rPr>
        <strike/>
        <sz val="10"/>
        <rFont val="Arial"/>
        <family val="2"/>
        <charset val="238"/>
      </rPr>
      <t>A1, A2, A3, A4, A5</t>
    </r>
    <r>
      <rPr>
        <sz val="10"/>
        <rFont val="Arial"/>
        <family val="2"/>
        <charset val="238"/>
      </rPr>
      <t xml:space="preserve">    </t>
    </r>
  </si>
  <si>
    <t>Pocsai József Attila</t>
  </si>
  <si>
    <r>
      <t xml:space="preserve">vágópont </t>
    </r>
    <r>
      <rPr>
        <strike/>
        <sz val="7"/>
        <rFont val="Arial"/>
        <family val="2"/>
        <charset val="238"/>
      </rPr>
      <t>2015.11.18</t>
    </r>
  </si>
  <si>
    <r>
      <t xml:space="preserve">vágópont
</t>
    </r>
    <r>
      <rPr>
        <sz val="7"/>
        <rFont val="Arial"/>
        <family val="2"/>
        <charset val="238"/>
      </rPr>
      <t>2012.10.16</t>
    </r>
  </si>
  <si>
    <t>PE-SZA Kft.</t>
  </si>
  <si>
    <t>250 P / nap(day)                                       10 B / nap(day)</t>
  </si>
  <si>
    <t>5 P / nap(day)                                       10 O / nap(day)</t>
  </si>
  <si>
    <t>40 P / nap(day)                         10 O / nap(day)</t>
  </si>
  <si>
    <t>45 P / nap(day)                         8 B / nap(day)                                         2 O / nap(day)</t>
  </si>
  <si>
    <t>12 P / nap(day)                         5 B / nap(day)                                                  2 S / nap(day)                         5 C,O / nap(day)</t>
  </si>
  <si>
    <t>P, B, C, O, S</t>
  </si>
  <si>
    <t>25 P/ nap(day)                  125 P/ hét(week)</t>
  </si>
  <si>
    <t>5 P/ nap(day)                  25 P/ hét(week)</t>
  </si>
  <si>
    <t>10 P / nap(day)                         1 B / nap(day)                                         5 O / nap(day)</t>
  </si>
  <si>
    <t>300 P / nap(day)                  1.500 P / hét(week)                                        78.000 P / év(year)</t>
  </si>
  <si>
    <t>1.800 P / nap(day)                  9.000 P / hét(week)                                       468.000 P / év(year)</t>
  </si>
  <si>
    <t>2 B / nap(day)                                         5 O / nap(day)</t>
  </si>
  <si>
    <t>3 B / nap(day)                                         15 P / nap(day)                                                       30 C,O / nap(day)</t>
  </si>
  <si>
    <t>4 P / nap(day)                 8 P / hét(week)                                       625 P / év(year)</t>
  </si>
  <si>
    <t>500 P/ hét(week)</t>
  </si>
  <si>
    <t>20 B/ hét(week)                                         100 P,O,C / hét(week)                                                   2.000 A1,L / hét(week)</t>
  </si>
  <si>
    <t>6.500 A1 / nap(day)                                        32.500 A1 / hét(week)                                       1.625.600 A1 / év(year)</t>
  </si>
  <si>
    <t>4.200 A1 / nap(day)                                        16.800 A1 / hét(week)                                      840.000 A1 / év(year)</t>
  </si>
  <si>
    <t>3.000 A4 / nap(day)                                              12.000 A4 / hét(week)                                       500.000 A4 / év(year)</t>
  </si>
  <si>
    <t>1.000 A2,A3 / nap(day)                                              5.000 A2,A3/hét(week)                                       250.000 A2,A3/év(year)</t>
  </si>
  <si>
    <t>4.500 A1 / nap(day)                                              22.500 A1 / hét(week)                                       1.125.000 A1 / év(year)</t>
  </si>
  <si>
    <t>5.000 A1 / hét(week)</t>
  </si>
  <si>
    <t>2.500 A1,A4 / hét(week)</t>
  </si>
  <si>
    <t xml:space="preserve">2.400 A1,A2 / nap(day)                                        1.200 A3/ nap(day) </t>
  </si>
  <si>
    <t xml:space="preserve">2.000 A1 / óra(hour)              100.000 A1 / hét(week)                                 5.200.000 A1 / év(year) </t>
  </si>
  <si>
    <t xml:space="preserve">500 A1 / nap(day)                                        200 A5/ nap(day) </t>
  </si>
  <si>
    <t xml:space="preserve">600 A1 / nap(day)              3.000 A1 / hét(week)                                 157.500 A1 / év(year) </t>
  </si>
  <si>
    <t xml:space="preserve">400 A1 / nap(day)              2.000 A1 / hét(week)                                 104.000 A1 / év(year) </t>
  </si>
  <si>
    <t xml:space="preserve">40 A1,A2 / nap(day)              200 A1,A2 / hét(week)                                 10.000 A1,A2 / év(year) </t>
  </si>
  <si>
    <t xml:space="preserve">1.000 A1 / nap(day)              5.000 A1 / hét(week)                                 150.000 A1 / év(year) </t>
  </si>
  <si>
    <t xml:space="preserve">60.000 A1 / nap(day)              300.000 A1 / hét(week)                                 15.600.000 A1 / év(year) </t>
  </si>
  <si>
    <t xml:space="preserve">12.000 A1 / nap(day)              60.000 A1 / hét(week)                                 3.120.000 A1 / év(year) </t>
  </si>
  <si>
    <t xml:space="preserve">1.500 A1 / óra(hour)              60.000 A1 / hét(week)                                 3.000.000 A1 / év(year) </t>
  </si>
  <si>
    <t xml:space="preserve">5.000 A1 / nap(day)              20.000 A1 / hét(week)                                 1.040.000 A1 / év(year) </t>
  </si>
  <si>
    <t xml:space="preserve">2.000 A1 / nap(day)              10.000 A1 / hét(week)                                 500.000 A1 / év(year) </t>
  </si>
  <si>
    <t>1.200 A1 / óra(our)                                        6.000 A1 / hét(week)                                       300.000 A1 / év(year)</t>
  </si>
  <si>
    <t>1.500 A1 / óra(our)                                        7.500 A1 / hét(week)                                       375.000 A1 / év(year)</t>
  </si>
  <si>
    <t>6.000 A1 / óra(our)                                        30.000 A1 / hét(week)                                       1.560.000 A1 / év(year)</t>
  </si>
  <si>
    <t xml:space="preserve">8.000 A1 / nap(day)              40.000 A1 / hét(week)                                 2.000.000 A1 / év(year) </t>
  </si>
  <si>
    <t xml:space="preserve">4.000 A1 / nap(day)              20.000 A1 / hét(week)                                 1.000.000 A1 / év(year) </t>
  </si>
  <si>
    <t xml:space="preserve">1.000 A1 / nap(day)              5.000 A1 / hét(week)                                 250.000 A1 / év(year) </t>
  </si>
  <si>
    <t xml:space="preserve">1.800 A1 / nap(day)                                        300 A4/ nap(day) </t>
  </si>
  <si>
    <t xml:space="preserve">1.500 A1 / nap(day)              7.500 A1 / hét(week)                                 390.000 A1 / év(year) </t>
  </si>
  <si>
    <t xml:space="preserve">2.000 A1 / nap(day)              8.000 A1 / hét(week)                                 416.000 A1 / év(year) </t>
  </si>
  <si>
    <t xml:space="preserve">16.000 A1 / nap(day)              80.000 A1 / hét(week)                                 3.328.000 A1 / év(year) </t>
  </si>
  <si>
    <t xml:space="preserve">30.000 A1 / nap(day)                                        6.000 A4/ nap(day) </t>
  </si>
  <si>
    <t xml:space="preserve">800 A1 / nap(day)              4.000 A1 / hét(week)                                 200.000 A1 / év(year) </t>
  </si>
  <si>
    <t xml:space="preserve">150 A1 / nap(day)              750 A1 / hét(week)                                 37.500 A1 / év(year) </t>
  </si>
  <si>
    <t xml:space="preserve">8.000 A1 / nap(day)          1.000 A4 / nap(day) </t>
  </si>
  <si>
    <t xml:space="preserve">600 A1 / nap(day)              1.800 A1 / hét(week)                                 90.000 A1 / év(year) </t>
  </si>
  <si>
    <t xml:space="preserve">16.000 A1 / nap(day)          4.200 A4 / nap(day) </t>
  </si>
  <si>
    <t>2.000 A1,L / hét(week)</t>
  </si>
  <si>
    <t>6 R/ nap(day)                  30 R/ hét(week)                                        1.560 R/ év(year)</t>
  </si>
  <si>
    <t>4.200 A1 / nap(day)                                        2.000 fG / nap(day)</t>
  </si>
  <si>
    <t>100 R/ nap(day)</t>
  </si>
  <si>
    <r>
      <t>rituális vágás is (B,O)</t>
    </r>
    <r>
      <rPr>
        <sz val="7"/>
        <rFont val="Arial"/>
        <family val="2"/>
        <charset val="238"/>
      </rPr>
      <t xml:space="preserve"> 2016.04.20</t>
    </r>
  </si>
  <si>
    <r>
      <rPr>
        <strike/>
        <sz val="8"/>
        <rFont val="Arial"/>
        <family val="2"/>
        <charset val="238"/>
      </rPr>
      <t>vágópont.                                         rituális vágás is</t>
    </r>
    <r>
      <rPr>
        <sz val="8"/>
        <rFont val="Arial"/>
        <family val="2"/>
        <charset val="238"/>
      </rPr>
      <t xml:space="preserve">.                                    működési engedély visszavonva </t>
    </r>
    <r>
      <rPr>
        <sz val="7"/>
        <rFont val="Arial"/>
        <family val="2"/>
        <charset val="238"/>
      </rPr>
      <t>2020.12.21.</t>
    </r>
  </si>
  <si>
    <t>rituális vágás</t>
  </si>
  <si>
    <r>
      <rPr>
        <sz val="8"/>
        <rFont val="Arial"/>
        <family val="2"/>
        <charset val="238"/>
      </rPr>
      <t>rituális vágás is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2017.11.13</t>
    </r>
  </si>
  <si>
    <r>
      <t>rituális vágás is (C,O)</t>
    </r>
    <r>
      <rPr>
        <sz val="7"/>
        <rFont val="Arial"/>
        <family val="2"/>
        <charset val="238"/>
      </rPr>
      <t xml:space="preserve"> 2020.12.04.</t>
    </r>
  </si>
  <si>
    <r>
      <t xml:space="preserve">rituális vágás is </t>
    </r>
    <r>
      <rPr>
        <sz val="7"/>
        <rFont val="Arial"/>
        <family val="2"/>
        <charset val="238"/>
      </rPr>
      <t>2016.05.18</t>
    </r>
  </si>
  <si>
    <r>
      <t xml:space="preserve">rituális termék </t>
    </r>
    <r>
      <rPr>
        <strike/>
        <sz val="7"/>
        <rFont val="Arial"/>
        <family val="2"/>
        <charset val="238"/>
      </rPr>
      <t>2018.09.07</t>
    </r>
  </si>
  <si>
    <r>
      <t xml:space="preserve">sertésvágás felfüggesztve </t>
    </r>
    <r>
      <rPr>
        <sz val="7"/>
        <rFont val="Arial"/>
        <family val="2"/>
        <charset val="238"/>
      </rPr>
      <t xml:space="preserve">2018.04.06. </t>
    </r>
    <r>
      <rPr>
        <sz val="8"/>
        <rFont val="Arial"/>
        <family val="2"/>
        <charset val="238"/>
      </rPr>
      <t>rituális marha vágás is</t>
    </r>
    <r>
      <rPr>
        <sz val="7"/>
        <rFont val="Arial"/>
        <family val="2"/>
        <charset val="238"/>
      </rPr>
      <t xml:space="preserve"> 2019.08.07</t>
    </r>
  </si>
  <si>
    <t>rituális termék</t>
  </si>
  <si>
    <r>
      <rPr>
        <strike/>
        <sz val="8"/>
        <rFont val="Arial"/>
        <family val="2"/>
        <charset val="238"/>
      </rPr>
      <t xml:space="preserve">szünetelteti </t>
    </r>
    <r>
      <rPr>
        <strike/>
        <sz val="7"/>
        <rFont val="Arial"/>
        <family val="2"/>
        <charset val="238"/>
      </rPr>
      <t>2020.08.04</t>
    </r>
    <r>
      <rPr>
        <sz val="7"/>
        <rFont val="Arial"/>
        <family val="2"/>
        <charset val="238"/>
      </rPr>
      <t xml:space="preserve">.  </t>
    </r>
    <r>
      <rPr>
        <sz val="8"/>
        <rFont val="Arial"/>
        <family val="2"/>
        <charset val="238"/>
      </rPr>
      <t xml:space="preserve">rituális vágás is,                                                A2,A3 késleltetett zsigerelés </t>
    </r>
    <r>
      <rPr>
        <sz val="7"/>
        <rFont val="Arial"/>
        <family val="2"/>
        <charset val="238"/>
      </rPr>
      <t>2020.10.20.</t>
    </r>
  </si>
  <si>
    <r>
      <t xml:space="preserve">rituális vágás </t>
    </r>
    <r>
      <rPr>
        <sz val="7"/>
        <rFont val="Arial"/>
        <family val="2"/>
        <charset val="238"/>
      </rPr>
      <t xml:space="preserve">2012.09.20.      </t>
    </r>
    <r>
      <rPr>
        <sz val="8"/>
        <rFont val="Arial"/>
        <family val="2"/>
        <charset val="238"/>
      </rPr>
      <t xml:space="preserve"> "melegen darabolás" </t>
    </r>
    <r>
      <rPr>
        <sz val="7"/>
        <rFont val="Arial"/>
        <family val="2"/>
        <charset val="238"/>
      </rPr>
      <t>2020.09.24.</t>
    </r>
  </si>
  <si>
    <r>
      <t xml:space="preserve">rituális </t>
    </r>
    <r>
      <rPr>
        <sz val="7"/>
        <rFont val="Arial"/>
        <family val="2"/>
        <charset val="238"/>
      </rPr>
      <t>2019.05.02</t>
    </r>
    <r>
      <rPr>
        <sz val="8"/>
        <rFont val="Arial"/>
        <family val="2"/>
        <charset val="238"/>
      </rPr>
      <t>. vágás is                                    fagyasztás</t>
    </r>
  </si>
  <si>
    <r>
      <rPr>
        <sz val="8"/>
        <rFont val="Arial"/>
        <family val="2"/>
        <charset val="238"/>
      </rPr>
      <t>rituális vágás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2017.05.02</t>
    </r>
  </si>
  <si>
    <r>
      <t xml:space="preserve">rituális vágás is </t>
    </r>
    <r>
      <rPr>
        <sz val="7"/>
        <rFont val="Arial"/>
        <family val="2"/>
        <charset val="238"/>
      </rPr>
      <t>2021.04.19.</t>
    </r>
  </si>
  <si>
    <t>40.000 A1 / nap(day)          12.000 A1 / nap(day) rituális</t>
  </si>
  <si>
    <t>rituális vágás is                            fagyasztás</t>
  </si>
  <si>
    <r>
      <t xml:space="preserve">rituális vágás is </t>
    </r>
    <r>
      <rPr>
        <sz val="7"/>
        <rFont val="Arial"/>
        <family val="2"/>
        <charset val="238"/>
      </rPr>
      <t xml:space="preserve">2019.12.18. </t>
    </r>
  </si>
  <si>
    <r>
      <t>rituális vágás is</t>
    </r>
    <r>
      <rPr>
        <sz val="7"/>
        <rFont val="Arial"/>
        <family val="2"/>
        <charset val="238"/>
      </rPr>
      <t xml:space="preserve"> 2019.03.01                     </t>
    </r>
    <r>
      <rPr>
        <sz val="8"/>
        <rFont val="Arial"/>
        <family val="2"/>
        <charset val="238"/>
      </rPr>
      <t>fagyasztás</t>
    </r>
  </si>
  <si>
    <r>
      <t xml:space="preserve">rituális vágás is </t>
    </r>
    <r>
      <rPr>
        <sz val="7"/>
        <rFont val="Arial"/>
        <family val="2"/>
        <charset val="238"/>
      </rPr>
      <t xml:space="preserve">2018.10.13                    </t>
    </r>
    <r>
      <rPr>
        <sz val="8"/>
        <rFont val="Arial"/>
        <family val="2"/>
        <charset val="238"/>
      </rPr>
      <t xml:space="preserve"> fagyasztás</t>
    </r>
  </si>
  <si>
    <t>rituális vágás is                     fagyasztás</t>
  </si>
  <si>
    <r>
      <t xml:space="preserve">rituális vágás is </t>
    </r>
    <r>
      <rPr>
        <strike/>
        <sz val="7"/>
        <rFont val="Arial"/>
        <family val="2"/>
        <charset val="238"/>
      </rPr>
      <t>2015.03.23</t>
    </r>
    <r>
      <rPr>
        <sz val="7"/>
        <rFont val="Arial"/>
        <family val="2"/>
        <charset val="238"/>
      </rPr>
      <t xml:space="preserve">.               </t>
    </r>
    <r>
      <rPr>
        <sz val="8"/>
        <rFont val="Arial"/>
        <family val="2"/>
        <charset val="238"/>
      </rPr>
      <t xml:space="preserve"> fagyasztás</t>
    </r>
  </si>
  <si>
    <r>
      <t xml:space="preserve">sertésvágás felfüggesztve </t>
    </r>
    <r>
      <rPr>
        <sz val="7"/>
        <rFont val="Arial"/>
        <family val="2"/>
        <charset val="238"/>
      </rPr>
      <t xml:space="preserve">2018.04.06. </t>
    </r>
    <r>
      <rPr>
        <sz val="8"/>
        <rFont val="Arial"/>
        <family val="2"/>
        <charset val="238"/>
      </rPr>
      <t>rituális marha vágás</t>
    </r>
    <r>
      <rPr>
        <sz val="7"/>
        <rFont val="Arial"/>
        <family val="2"/>
        <charset val="238"/>
      </rPr>
      <t xml:space="preserve"> 2019.08.07</t>
    </r>
  </si>
  <si>
    <r>
      <t>rituális vágás is</t>
    </r>
    <r>
      <rPr>
        <sz val="7"/>
        <rFont val="Arial"/>
        <family val="2"/>
        <charset val="238"/>
      </rPr>
      <t xml:space="preserve"> 2019.03.01</t>
    </r>
  </si>
  <si>
    <r>
      <t>rituális vágás is</t>
    </r>
    <r>
      <rPr>
        <sz val="7"/>
        <rFont val="Arial"/>
        <family val="2"/>
        <charset val="238"/>
      </rPr>
      <t xml:space="preserve"> 2015.04.15</t>
    </r>
  </si>
  <si>
    <r>
      <t xml:space="preserve">rituális vágás is </t>
    </r>
    <r>
      <rPr>
        <sz val="7"/>
        <rFont val="Arial"/>
        <family val="2"/>
        <charset val="238"/>
      </rPr>
      <t>2017.12.12</t>
    </r>
  </si>
  <si>
    <r>
      <t>rituális feldolgozás is</t>
    </r>
    <r>
      <rPr>
        <sz val="7"/>
        <rFont val="Arial"/>
        <family val="2"/>
        <charset val="238"/>
      </rPr>
      <t xml:space="preserve"> 2016.07.14                </t>
    </r>
    <r>
      <rPr>
        <sz val="8"/>
        <rFont val="Arial"/>
        <family val="2"/>
        <charset val="238"/>
      </rPr>
      <t xml:space="preserve"> fagyasztás                            rántott sajt</t>
    </r>
  </si>
  <si>
    <t>HU 1223</t>
  </si>
  <si>
    <r>
      <t xml:space="preserve">Country Foodland Kft. </t>
    </r>
    <r>
      <rPr>
        <sz val="7"/>
        <rFont val="Arial"/>
        <family val="2"/>
        <charset val="238"/>
      </rPr>
      <t>2021.07.14.</t>
    </r>
    <r>
      <rPr>
        <sz val="10"/>
        <rFont val="Arial"/>
        <family val="2"/>
        <charset val="238"/>
      </rPr>
      <t/>
    </r>
  </si>
  <si>
    <r>
      <t xml:space="preserve">PP </t>
    </r>
    <r>
      <rPr>
        <sz val="7"/>
        <rFont val="Arial"/>
        <family val="2"/>
        <charset val="238"/>
      </rPr>
      <t>2019.06.11</t>
    </r>
  </si>
  <si>
    <r>
      <t xml:space="preserve"> visszavonva </t>
    </r>
    <r>
      <rPr>
        <strike/>
        <sz val="7"/>
        <rFont val="Arial"/>
        <family val="2"/>
        <charset val="238"/>
      </rPr>
      <t>2021.05.03.</t>
    </r>
  </si>
  <si>
    <t>MP                                          MM</t>
  </si>
  <si>
    <t>Country Foodland Kft.</t>
  </si>
  <si>
    <t>SH                               CP</t>
  </si>
  <si>
    <t>5.000 A1 / nap(day)                                              25.000 A1 / hét(week)                                       1.250.000 A1 / év(year)</t>
  </si>
  <si>
    <r>
      <t xml:space="preserve">NBD Management Service Kft. </t>
    </r>
    <r>
      <rPr>
        <sz val="7"/>
        <rFont val="Arial"/>
        <family val="2"/>
        <charset val="238"/>
      </rPr>
      <t>2021.07.05</t>
    </r>
    <r>
      <rPr>
        <sz val="10"/>
        <rFont val="Arial"/>
        <family val="2"/>
        <charset val="238"/>
      </rPr>
      <t xml:space="preserve">. </t>
    </r>
    <r>
      <rPr>
        <strike/>
        <sz val="10"/>
        <rFont val="Arial"/>
        <family val="2"/>
        <charset val="238"/>
      </rPr>
      <t xml:space="preserve">Halloumi Kft. </t>
    </r>
    <r>
      <rPr>
        <strike/>
        <sz val="7"/>
        <rFont val="Arial"/>
        <family val="2"/>
        <charset val="238"/>
      </rPr>
      <t>2018.10.18</t>
    </r>
    <r>
      <rPr>
        <sz val="7"/>
        <rFont val="Arial"/>
        <family val="2"/>
        <charset val="238"/>
      </rPr>
      <t>.</t>
    </r>
  </si>
  <si>
    <t>NBD M. Service Kft.</t>
  </si>
  <si>
    <r>
      <t xml:space="preserve">M. és K. 2000 Kft. </t>
    </r>
    <r>
      <rPr>
        <strike/>
        <sz val="7"/>
        <rFont val="Arial"/>
        <family val="2"/>
        <charset val="238"/>
      </rPr>
      <t>2020.06.16.</t>
    </r>
  </si>
  <si>
    <t>Duck-Line Hungary Zrt.</t>
  </si>
  <si>
    <r>
      <rPr>
        <strike/>
        <sz val="10"/>
        <rFont val="Arial"/>
        <family val="2"/>
        <charset val="238"/>
      </rPr>
      <t>CS</t>
    </r>
    <r>
      <rPr>
        <sz val="10"/>
        <rFont val="Arial"/>
        <family val="2"/>
        <charset val="238"/>
      </rPr>
      <t xml:space="preserve">                         RW</t>
    </r>
  </si>
  <si>
    <r>
      <t xml:space="preserve">B, P, A1, A4, </t>
    </r>
    <r>
      <rPr>
        <strike/>
        <sz val="10"/>
        <color indexed="8"/>
        <rFont val="Arial"/>
        <family val="2"/>
        <charset val="238"/>
      </rPr>
      <t>BM, fish</t>
    </r>
  </si>
  <si>
    <t xml:space="preserve">Multikon Exp.Imp. Kft. </t>
  </si>
  <si>
    <t>tejtermék és húskészítmény darabolás, átcsomagolás</t>
  </si>
  <si>
    <r>
      <rPr>
        <strike/>
        <sz val="10"/>
        <rFont val="Arial CE"/>
        <charset val="238"/>
      </rPr>
      <t>1163</t>
    </r>
    <r>
      <rPr>
        <sz val="10"/>
        <rFont val="Arial CE"/>
        <family val="2"/>
        <charset val="238"/>
      </rPr>
      <t xml:space="preserve"> 1165 Budapest,Demeter u. 3. / Pest</t>
    </r>
  </si>
  <si>
    <r>
      <rPr>
        <strike/>
        <sz val="10"/>
        <rFont val="Arial CE"/>
        <charset val="238"/>
      </rPr>
      <t xml:space="preserve">Zugló-Hús Kft. </t>
    </r>
    <r>
      <rPr>
        <strike/>
        <sz val="7"/>
        <rFont val="Arial CE"/>
        <charset val="238"/>
      </rPr>
      <t>2017. 07.04</t>
    </r>
    <r>
      <rPr>
        <sz val="7"/>
        <rFont val="Arial CE"/>
        <charset val="238"/>
      </rPr>
      <t>.</t>
    </r>
  </si>
  <si>
    <r>
      <t>Juma Pannon Kft</t>
    </r>
    <r>
      <rPr>
        <sz val="7"/>
        <rFont val="Arial CE"/>
        <charset val="238"/>
      </rPr>
      <t>. 2019.05.20</t>
    </r>
  </si>
  <si>
    <r>
      <t xml:space="preserve">MM </t>
    </r>
    <r>
      <rPr>
        <sz val="7"/>
        <rFont val="Arial"/>
        <family val="2"/>
        <charset val="238"/>
      </rPr>
      <t>2021.07.08.</t>
    </r>
    <r>
      <rPr>
        <sz val="10"/>
        <rFont val="Arial"/>
        <family val="2"/>
        <charset val="238"/>
      </rPr>
      <t xml:space="preserve">                       MP </t>
    </r>
    <r>
      <rPr>
        <sz val="7"/>
        <rFont val="Arial"/>
        <family val="2"/>
        <charset val="238"/>
      </rPr>
      <t>2021.07.08.</t>
    </r>
  </si>
  <si>
    <t>Juma Pannon Kft.</t>
  </si>
  <si>
    <r>
      <t xml:space="preserve">Hubai Ökofarm Kft. </t>
    </r>
    <r>
      <rPr>
        <sz val="7"/>
        <rFont val="Arial"/>
        <family val="2"/>
        <charset val="238"/>
      </rPr>
      <t>2021.07.12.</t>
    </r>
    <r>
      <rPr>
        <sz val="10"/>
        <rFont val="Arial"/>
        <family val="2"/>
        <charset val="238"/>
      </rPr>
      <t/>
    </r>
  </si>
  <si>
    <r>
      <t xml:space="preserve">Hubai Imre vágópont </t>
    </r>
    <r>
      <rPr>
        <strike/>
        <sz val="7"/>
        <color indexed="8"/>
        <rFont val="Arial"/>
        <family val="2"/>
        <charset val="238"/>
      </rPr>
      <t>2014.12.08</t>
    </r>
  </si>
  <si>
    <t>Hubai Ökofarm Kft</t>
  </si>
  <si>
    <r>
      <t xml:space="preserve">fG, wA, wL, wU, B, P, S, R, </t>
    </r>
    <r>
      <rPr>
        <strike/>
        <sz val="10"/>
        <rFont val="Arial"/>
        <family val="2"/>
        <charset val="238"/>
      </rPr>
      <t>A1</t>
    </r>
  </si>
  <si>
    <r>
      <t xml:space="preserve">B, O, P </t>
    </r>
    <r>
      <rPr>
        <sz val="7"/>
        <rFont val="Arial"/>
        <family val="2"/>
        <charset val="238"/>
      </rPr>
      <t>2021.08.09.</t>
    </r>
  </si>
  <si>
    <r>
      <t xml:space="preserve">B, O, P </t>
    </r>
    <r>
      <rPr>
        <sz val="7"/>
        <rFont val="Arial"/>
        <family val="2"/>
        <charset val="238"/>
      </rPr>
      <t>2021.08.09.</t>
    </r>
    <r>
      <rPr>
        <sz val="10"/>
        <rFont val="Arial"/>
        <family val="2"/>
        <charset val="238"/>
      </rPr>
      <t xml:space="preserve">                                                                              B, P </t>
    </r>
    <r>
      <rPr>
        <sz val="7"/>
        <rFont val="Arial"/>
        <family val="2"/>
        <charset val="238"/>
      </rPr>
      <t>2021.08.09.</t>
    </r>
  </si>
  <si>
    <r>
      <t xml:space="preserve">Mészáros Sándor e.v. </t>
    </r>
    <r>
      <rPr>
        <sz val="7"/>
        <rFont val="Arial"/>
        <family val="2"/>
        <charset val="238"/>
      </rPr>
      <t>2021.06.30</t>
    </r>
    <r>
      <rPr>
        <sz val="10"/>
        <rFont val="Arial"/>
        <family val="2"/>
        <charset val="238"/>
      </rPr>
      <t xml:space="preserve">. </t>
    </r>
    <r>
      <rPr>
        <strike/>
        <sz val="10"/>
        <rFont val="Arial"/>
        <family val="2"/>
        <charset val="238"/>
      </rPr>
      <t>Rábapordányi Mezőgazdasági Zrt.</t>
    </r>
  </si>
  <si>
    <t>9146 Rábapordány, hrsz. 097/1. József Attila u. 33/D. / Győr-Moson-Sopron</t>
  </si>
  <si>
    <r>
      <t xml:space="preserve">SH                              </t>
    </r>
    <r>
      <rPr>
        <strike/>
        <sz val="10"/>
        <rFont val="Arial"/>
        <family val="2"/>
        <charset val="238"/>
      </rPr>
      <t xml:space="preserve">CP </t>
    </r>
  </si>
  <si>
    <r>
      <rPr>
        <strike/>
        <sz val="8"/>
        <rFont val="Arial"/>
        <family val="2"/>
        <charset val="238"/>
      </rPr>
      <t>20</t>
    </r>
    <r>
      <rPr>
        <sz val="8"/>
        <rFont val="Arial"/>
        <family val="2"/>
        <charset val="238"/>
      </rPr>
      <t xml:space="preserve"> 50 P / nap(day)                  200 P / hét(week)                                        10.400 P / év(year)</t>
    </r>
  </si>
  <si>
    <t xml:space="preserve">Mészáros Sándor e.v. </t>
  </si>
  <si>
    <r>
      <t xml:space="preserve">nyerstej feldolgozás felfüggesztve </t>
    </r>
    <r>
      <rPr>
        <strike/>
        <sz val="7"/>
        <rFont val="Arial"/>
        <family val="2"/>
        <charset val="238"/>
      </rPr>
      <t>2017.09.27</t>
    </r>
  </si>
  <si>
    <t>5.000 l milk/ nap(day)                        1.300.000 l milk/ év(year)</t>
  </si>
  <si>
    <r>
      <rPr>
        <sz val="8"/>
        <rFont val="Arial"/>
        <family val="2"/>
        <charset val="238"/>
      </rPr>
      <t>működési engedély visszavonva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7"/>
        <rFont val="Arial"/>
        <family val="2"/>
        <charset val="238"/>
      </rPr>
      <t>2021.07.23.</t>
    </r>
  </si>
  <si>
    <r>
      <t xml:space="preserve">szünetel </t>
    </r>
    <r>
      <rPr>
        <strike/>
        <sz val="7"/>
        <rFont val="Arial"/>
        <family val="2"/>
        <charset val="238"/>
      </rPr>
      <t>2020.07.09.</t>
    </r>
  </si>
  <si>
    <t>10.000 l milk/ nap(day)                        2.550.000 l milk/ év(year)</t>
  </si>
  <si>
    <t>6041 Kerekegyháza, Ipari park 2418 hrsz., Ipari Park út 2. / Bács-Kiskun</t>
  </si>
  <si>
    <r>
      <rPr>
        <strike/>
        <sz val="10"/>
        <rFont val="Arial"/>
        <family val="2"/>
        <charset val="238"/>
      </rPr>
      <t xml:space="preserve">Félegyházi Tej Kft. </t>
    </r>
    <r>
      <rPr>
        <strike/>
        <sz val="7"/>
        <rFont val="Arial"/>
        <family val="2"/>
        <charset val="238"/>
      </rPr>
      <t>2015.01.19</t>
    </r>
    <r>
      <rPr>
        <sz val="7"/>
        <rFont val="Arial"/>
        <family val="2"/>
        <charset val="238"/>
      </rPr>
      <t xml:space="preserve">.  </t>
    </r>
    <r>
      <rPr>
        <sz val="10"/>
        <rFont val="Arial"/>
        <family val="2"/>
        <charset val="238"/>
      </rPr>
      <t xml:space="preserve">           Galla Food Kft. </t>
    </r>
    <r>
      <rPr>
        <sz val="7"/>
        <rFont val="Arial"/>
        <family val="2"/>
        <charset val="238"/>
      </rPr>
      <t>2015.08.12</t>
    </r>
  </si>
  <si>
    <t>Galla Food Kft.</t>
  </si>
  <si>
    <t>6521 Vaskút, Külterület 0588/39. hrsz. / Bács-Kiskun</t>
  </si>
  <si>
    <t>Nice Chicken Kft.</t>
  </si>
  <si>
    <t>HU 951</t>
  </si>
  <si>
    <r>
      <t xml:space="preserve">PE-SZA Mezőgazdasági Termelő és Élelmiszer-kereskedelmi Kkt. </t>
    </r>
    <r>
      <rPr>
        <sz val="7"/>
        <rFont val="Arial"/>
        <family val="2"/>
        <charset val="238"/>
      </rPr>
      <t>2021.08.03.</t>
    </r>
  </si>
  <si>
    <t>3294 Tarnaörs, Csárda major tanya 0100/35. hrsz. (Csárda major) / Heves</t>
  </si>
  <si>
    <r>
      <t xml:space="preserve">SH                           CP </t>
    </r>
    <r>
      <rPr>
        <sz val="7"/>
        <rFont val="Arial"/>
        <family val="2"/>
        <charset val="238"/>
      </rPr>
      <t>2015.11.18</t>
    </r>
  </si>
  <si>
    <r>
      <t xml:space="preserve">PP </t>
    </r>
    <r>
      <rPr>
        <sz val="7"/>
        <rFont val="Arial"/>
        <family val="2"/>
        <charset val="238"/>
      </rPr>
      <t>2015.11.18</t>
    </r>
  </si>
  <si>
    <r>
      <t xml:space="preserve">P, </t>
    </r>
    <r>
      <rPr>
        <strike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.                              P</t>
    </r>
  </si>
  <si>
    <r>
      <rPr>
        <strike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 20 P / nap(day)                            </t>
    </r>
    <r>
      <rPr>
        <strike/>
        <sz val="8"/>
        <rFont val="Arial"/>
        <family val="2"/>
        <charset val="238"/>
      </rPr>
      <t>50</t>
    </r>
    <r>
      <rPr>
        <sz val="8"/>
        <rFont val="Arial"/>
        <family val="2"/>
        <charset val="238"/>
      </rPr>
      <t xml:space="preserve"> 80 P / hét(week)                             </t>
    </r>
    <r>
      <rPr>
        <strike/>
        <sz val="8"/>
        <rFont val="Arial"/>
        <family val="2"/>
        <charset val="238"/>
      </rPr>
      <t>2.500</t>
    </r>
    <r>
      <rPr>
        <sz val="8"/>
        <rFont val="Arial"/>
        <family val="2"/>
        <charset val="238"/>
      </rPr>
      <t xml:space="preserve"> 4.160 P / év(year)</t>
    </r>
  </si>
  <si>
    <r>
      <t xml:space="preserve">visszavonva </t>
    </r>
    <r>
      <rPr>
        <strike/>
        <sz val="7"/>
        <rFont val="Arial"/>
        <family val="2"/>
        <charset val="238"/>
      </rPr>
      <t>2021.07.02.</t>
    </r>
  </si>
  <si>
    <r>
      <t xml:space="preserve">CP </t>
    </r>
    <r>
      <rPr>
        <sz val="7"/>
        <rFont val="Arial"/>
        <family val="2"/>
        <charset val="238"/>
      </rPr>
      <t>2015.11.18</t>
    </r>
  </si>
  <si>
    <r>
      <t xml:space="preserve">P, </t>
    </r>
    <r>
      <rPr>
        <strike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.</t>
    </r>
  </si>
  <si>
    <t>PE-SZA Kkt.</t>
  </si>
  <si>
    <t>Hús-Csarnok Kft.</t>
  </si>
  <si>
    <r>
      <t xml:space="preserve">Villányi és Társa </t>
    </r>
    <r>
      <rPr>
        <strike/>
        <sz val="10"/>
        <rFont val="Arial"/>
        <family val="2"/>
        <charset val="238"/>
      </rPr>
      <t>Bt</t>
    </r>
    <r>
      <rPr>
        <sz val="10"/>
        <rFont val="Arial"/>
        <family val="2"/>
        <charset val="238"/>
      </rPr>
      <t xml:space="preserve">. Kft. </t>
    </r>
    <r>
      <rPr>
        <sz val="7"/>
        <rFont val="Arial"/>
        <family val="2"/>
        <charset val="238"/>
      </rPr>
      <t>2021.08.17.</t>
    </r>
  </si>
  <si>
    <t>Villányi és Társa Kft.</t>
  </si>
  <si>
    <t>Kovács Dávid</t>
  </si>
  <si>
    <t>"HU 266</t>
  </si>
  <si>
    <r>
      <t xml:space="preserve">Pannontej Zrt.                             Savencia Fromage &amp; Dairy Hungary Zrt. </t>
    </r>
    <r>
      <rPr>
        <strike/>
        <sz val="7"/>
        <rFont val="Arial"/>
        <family val="2"/>
        <charset val="238"/>
      </rPr>
      <t>2018.10.01.</t>
    </r>
  </si>
  <si>
    <r>
      <rPr>
        <sz val="8"/>
        <rFont val="Arial"/>
        <family val="2"/>
        <charset val="238"/>
      </rPr>
      <t>engedély visszavonva</t>
    </r>
    <r>
      <rPr>
        <sz val="7"/>
        <rFont val="Arial"/>
        <family val="2"/>
        <charset val="238"/>
      </rPr>
      <t xml:space="preserve"> 2021.09.01.</t>
    </r>
  </si>
  <si>
    <t xml:space="preserve"> Savencia Fromage</t>
  </si>
  <si>
    <t>HU 1593</t>
  </si>
  <si>
    <r>
      <t xml:space="preserve">Felső-meat Kft. </t>
    </r>
    <r>
      <rPr>
        <sz val="7"/>
        <color indexed="8"/>
        <rFont val="Arial"/>
        <family val="2"/>
        <charset val="238"/>
      </rPr>
      <t>2021.08.24.</t>
    </r>
  </si>
  <si>
    <t>2381 Táborfalva, Rákóczi út 155. / Pest</t>
  </si>
  <si>
    <t>"HU 1210</t>
  </si>
  <si>
    <r>
      <t xml:space="preserve">Felső-meat Kft. </t>
    </r>
    <r>
      <rPr>
        <strike/>
        <sz val="7"/>
        <color indexed="8"/>
        <rFont val="Arial"/>
        <family val="2"/>
        <charset val="238"/>
      </rPr>
      <t>2014.05.16</t>
    </r>
  </si>
  <si>
    <r>
      <t xml:space="preserve">működési engedély visszavonva </t>
    </r>
    <r>
      <rPr>
        <sz val="7"/>
        <color indexed="8"/>
        <rFont val="Arial"/>
        <family val="2"/>
        <charset val="238"/>
      </rPr>
      <t>2021.08.24</t>
    </r>
    <r>
      <rPr>
        <sz val="8"/>
        <color indexed="8"/>
        <rFont val="Arial"/>
        <family val="2"/>
        <charset val="238"/>
      </rPr>
      <t>.</t>
    </r>
  </si>
  <si>
    <t xml:space="preserve">Felső-meat Kft. </t>
  </si>
  <si>
    <t>"HU-10-TGY-002</t>
  </si>
  <si>
    <r>
      <rPr>
        <sz val="8"/>
        <color indexed="8"/>
        <rFont val="Arial"/>
        <family val="2"/>
        <charset val="238"/>
      </rPr>
      <t>műk.eng.visszavonva</t>
    </r>
    <r>
      <rPr>
        <sz val="7"/>
        <color indexed="8"/>
        <rFont val="Arial"/>
        <family val="2"/>
        <charset val="238"/>
      </rPr>
      <t xml:space="preserve"> 2020.07.10.</t>
    </r>
  </si>
  <si>
    <t>10-TGY-002</t>
  </si>
  <si>
    <t>6593_1</t>
  </si>
  <si>
    <t>5556 Örménykút, Tanya 119. szám / Békés</t>
  </si>
  <si>
    <t xml:space="preserve">Balaton Fishf. Kft. </t>
  </si>
  <si>
    <r>
      <t xml:space="preserve">fagyasztás,                                      készétel </t>
    </r>
    <r>
      <rPr>
        <sz val="7"/>
        <rFont val="Arial"/>
        <family val="2"/>
        <charset val="238"/>
      </rPr>
      <t>2021.09.16.</t>
    </r>
  </si>
  <si>
    <t xml:space="preserve">3042 Palotás, Szabadság út 103. / Nógrád </t>
  </si>
  <si>
    <t xml:space="preserve">Folytonosság 2014 </t>
  </si>
  <si>
    <t>HU-08-TCS-016</t>
  </si>
  <si>
    <t>4220 Hajdúböszörmény, Városkert u. 30.  / Hajdú-Bihar</t>
  </si>
  <si>
    <t>Gajdánné Szabó Erika</t>
  </si>
  <si>
    <t>08-TCS-016</t>
  </si>
  <si>
    <r>
      <t>2890 Tata, Déli Ipari Park</t>
    </r>
    <r>
      <rPr>
        <strike/>
        <sz val="10"/>
        <rFont val="Arial"/>
        <family val="2"/>
        <charset val="238"/>
      </rPr>
      <t xml:space="preserve"> 460/124.</t>
    </r>
    <r>
      <rPr>
        <sz val="10"/>
        <rFont val="Arial"/>
        <family val="2"/>
        <charset val="238"/>
      </rPr>
      <t xml:space="preserve"> Molnár út 3.  / Komárom-Esztergom</t>
    </r>
  </si>
  <si>
    <r>
      <rPr>
        <strike/>
        <sz val="10"/>
        <rFont val="Arial"/>
        <family val="2"/>
        <charset val="238"/>
      </rPr>
      <t xml:space="preserve">Seafood Trade Kft.  Hunor Market Kft. </t>
    </r>
    <r>
      <rPr>
        <strike/>
        <sz val="7"/>
        <rFont val="Arial"/>
        <family val="2"/>
        <charset val="238"/>
      </rPr>
      <t>2016.10.20</t>
    </r>
    <r>
      <rPr>
        <sz val="7"/>
        <rFont val="Arial"/>
        <family val="2"/>
        <charset val="238"/>
      </rPr>
      <t xml:space="preserve">.  </t>
    </r>
    <r>
      <rPr>
        <strike/>
        <sz val="10"/>
        <rFont val="Arial"/>
        <family val="2"/>
        <charset val="238"/>
      </rPr>
      <t>Hidvégi-Hús Kft</t>
    </r>
    <r>
      <rPr>
        <strike/>
        <sz val="7"/>
        <rFont val="Arial"/>
        <family val="2"/>
        <charset val="238"/>
      </rPr>
      <t>. 2017.09.28</t>
    </r>
    <r>
      <rPr>
        <sz val="7"/>
        <rFont val="Arial"/>
        <family val="2"/>
        <charset val="238"/>
      </rPr>
      <t xml:space="preserve">.    </t>
    </r>
    <r>
      <rPr>
        <sz val="10"/>
        <rFont val="Arial"/>
        <family val="2"/>
        <charset val="238"/>
      </rPr>
      <t>Pimi-2000 Kft.</t>
    </r>
    <r>
      <rPr>
        <sz val="7"/>
        <rFont val="Arial"/>
        <family val="2"/>
        <charset val="238"/>
      </rPr>
      <t xml:space="preserve"> 2021.09.17.</t>
    </r>
  </si>
  <si>
    <r>
      <t>vágópont</t>
    </r>
    <r>
      <rPr>
        <sz val="8"/>
        <rFont val="Arial"/>
        <family val="2"/>
        <charset val="238"/>
      </rPr>
      <t xml:space="preserve">                                  </t>
    </r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>2020.09.21</t>
    </r>
    <r>
      <rPr>
        <sz val="8"/>
        <rFont val="Arial"/>
        <family val="2"/>
        <charset val="238"/>
      </rPr>
      <t xml:space="preserve">. engedély visszavonva </t>
    </r>
    <r>
      <rPr>
        <sz val="7"/>
        <rFont val="Arial"/>
        <family val="2"/>
        <charset val="238"/>
      </rPr>
      <t>2021.09.22.</t>
    </r>
  </si>
  <si>
    <r>
      <t xml:space="preserve">RW </t>
    </r>
    <r>
      <rPr>
        <sz val="7"/>
        <rFont val="Arial"/>
        <family val="2"/>
        <charset val="238"/>
      </rPr>
      <t>2021.0.09.23.</t>
    </r>
  </si>
  <si>
    <t>8360 Keszthely, Epreskert út 6/2.  / Zala</t>
  </si>
  <si>
    <t xml:space="preserve">King Delivery Kft. </t>
  </si>
  <si>
    <t>6050 Lajosmizse, Gyártelep 5. / Bács-Kiskun</t>
  </si>
  <si>
    <t>26.000 l/nap              9.464.000 l/év</t>
  </si>
  <si>
    <t>"HU 686</t>
  </si>
  <si>
    <r>
      <t xml:space="preserve">Surjány-Hús Kft. </t>
    </r>
    <r>
      <rPr>
        <strike/>
        <sz val="7"/>
        <rFont val="Arial"/>
        <family val="2"/>
        <charset val="238"/>
      </rPr>
      <t>2015.03.26</t>
    </r>
  </si>
  <si>
    <r>
      <t>szünetel 2014.07.14</t>
    </r>
    <r>
      <rPr>
        <sz val="8"/>
        <rFont val="Arial"/>
        <family val="2"/>
        <charset val="238"/>
      </rPr>
      <t xml:space="preserve">.    működési engedély visszavonva </t>
    </r>
    <r>
      <rPr>
        <sz val="7"/>
        <rFont val="Arial"/>
        <family val="2"/>
        <charset val="238"/>
      </rPr>
      <t>2021.09.20.</t>
    </r>
  </si>
  <si>
    <t xml:space="preserve">Surjány-Hús Kft. </t>
  </si>
  <si>
    <t xml:space="preserve">Adacs Tanya Kft. </t>
  </si>
  <si>
    <t>"HU 793</t>
  </si>
  <si>
    <r>
      <rPr>
        <sz val="8"/>
        <color indexed="8"/>
        <rFont val="Arial"/>
        <family val="2"/>
        <charset val="238"/>
      </rPr>
      <t xml:space="preserve">Működési engedély visszavonva </t>
    </r>
    <r>
      <rPr>
        <sz val="7"/>
        <color indexed="8"/>
        <rFont val="Arial"/>
        <family val="2"/>
        <charset val="238"/>
      </rPr>
      <t>2021.09.21.</t>
    </r>
    <r>
      <rPr>
        <sz val="8"/>
        <color indexed="8"/>
        <rFont val="Arial"/>
        <family val="2"/>
        <charset val="238"/>
      </rPr>
      <t xml:space="preserve"> </t>
    </r>
  </si>
  <si>
    <r>
      <rPr>
        <strike/>
        <sz val="8"/>
        <rFont val="Arial"/>
        <family val="2"/>
        <charset val="238"/>
      </rPr>
      <t>1.000</t>
    </r>
    <r>
      <rPr>
        <sz val="8"/>
        <rFont val="Arial"/>
        <family val="2"/>
        <charset val="238"/>
      </rPr>
      <t xml:space="preserve"> 4.000 eggs/ nap(day)</t>
    </r>
  </si>
  <si>
    <t xml:space="preserve">Hankó Zoltán </t>
  </si>
  <si>
    <t>"HU 1566</t>
  </si>
  <si>
    <r>
      <t xml:space="preserve">Start Szoc. Szövetkezet </t>
    </r>
    <r>
      <rPr>
        <strike/>
        <sz val="7"/>
        <rFont val="Arial"/>
        <family val="2"/>
        <charset val="238"/>
      </rPr>
      <t>2021.02.11.</t>
    </r>
  </si>
  <si>
    <r>
      <t>mp,</t>
    </r>
    <r>
      <rPr>
        <strike/>
        <sz val="8"/>
        <rFont val="Arial"/>
        <family val="2"/>
        <charset val="238"/>
      </rPr>
      <t xml:space="preserve"> zsírsütés</t>
    </r>
  </si>
  <si>
    <r>
      <t xml:space="preserve">MM </t>
    </r>
    <r>
      <rPr>
        <strike/>
        <sz val="7"/>
        <rFont val="Arial"/>
        <family val="2"/>
        <charset val="238"/>
      </rPr>
      <t>2021.05.10.</t>
    </r>
    <r>
      <rPr>
        <strike/>
        <sz val="10"/>
        <rFont val="Arial"/>
        <family val="2"/>
        <charset val="238"/>
      </rPr>
      <t xml:space="preserve">               MP </t>
    </r>
    <r>
      <rPr>
        <strike/>
        <sz val="7"/>
        <rFont val="Arial"/>
        <family val="2"/>
        <charset val="238"/>
      </rPr>
      <t>2021.05.10.</t>
    </r>
  </si>
  <si>
    <r>
      <t xml:space="preserve"> visszavonva </t>
    </r>
    <r>
      <rPr>
        <sz val="7"/>
        <rFont val="Arial"/>
        <family val="2"/>
        <charset val="238"/>
      </rPr>
      <t>2021.10.05.</t>
    </r>
  </si>
  <si>
    <t xml:space="preserve">PJG Vectors </t>
  </si>
  <si>
    <t>7.100 l milk/ nap(day)              2.215.000 l milk/ év(year)</t>
  </si>
  <si>
    <r>
      <t xml:space="preserve">B, P </t>
    </r>
    <r>
      <rPr>
        <sz val="7"/>
        <rFont val="Arial"/>
        <family val="2"/>
        <charset val="238"/>
      </rPr>
      <t>2016.12.19</t>
    </r>
  </si>
  <si>
    <r>
      <t xml:space="preserve">RW </t>
    </r>
    <r>
      <rPr>
        <sz val="7"/>
        <rFont val="Arial"/>
        <family val="2"/>
        <charset val="238"/>
      </rPr>
      <t>2021.09.16.</t>
    </r>
  </si>
  <si>
    <r>
      <rPr>
        <strike/>
        <sz val="8"/>
        <rFont val="Arial"/>
        <family val="2"/>
        <charset val="238"/>
      </rPr>
      <t>a tevékenység megszűnt</t>
    </r>
    <r>
      <rPr>
        <strike/>
        <sz val="7"/>
        <rFont val="Arial"/>
        <family val="2"/>
        <charset val="238"/>
      </rPr>
      <t xml:space="preserve"> 2019.07.04.</t>
    </r>
  </si>
  <si>
    <t>tejtermék, húskészítmény, száraztészta</t>
  </si>
  <si>
    <t>Nádudvari Élelmiszer</t>
  </si>
  <si>
    <t>HU-02-TCS-050</t>
  </si>
  <si>
    <r>
      <t xml:space="preserve">Kendi Farm Kft. </t>
    </r>
    <r>
      <rPr>
        <sz val="7"/>
        <rFont val="Arial"/>
        <family val="2"/>
        <charset val="238"/>
      </rPr>
      <t>2021.09.29.</t>
    </r>
  </si>
  <si>
    <t>6041 Kerekegyháza, Kunpuszta 43. / Bács-Kiskun</t>
  </si>
  <si>
    <t xml:space="preserve">Kendi Farm Kft. </t>
  </si>
  <si>
    <t>02-TCS-050</t>
  </si>
  <si>
    <t>"HU 939</t>
  </si>
  <si>
    <r>
      <t xml:space="preserve">Antal Zoltán e.v. </t>
    </r>
    <r>
      <rPr>
        <strike/>
        <sz val="7"/>
        <rFont val="Arial"/>
        <family val="2"/>
        <charset val="238"/>
      </rPr>
      <t>2016.06.21</t>
    </r>
  </si>
  <si>
    <r>
      <rPr>
        <strike/>
        <sz val="8"/>
        <rFont val="Arial"/>
        <family val="2"/>
        <charset val="238"/>
      </rPr>
      <t>kisvágóhíd</t>
    </r>
    <r>
      <rPr>
        <sz val="8"/>
        <rFont val="Arial"/>
        <family val="2"/>
        <charset val="238"/>
      </rPr>
      <t>.            működési engedély visszavonva</t>
    </r>
    <r>
      <rPr>
        <strike/>
        <sz val="8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 xml:space="preserve">2016.06.02. </t>
    </r>
    <r>
      <rPr>
        <sz val="7"/>
        <rFont val="Arial"/>
        <family val="2"/>
        <charset val="238"/>
      </rPr>
      <t>2021.09.30.</t>
    </r>
  </si>
  <si>
    <r>
      <t>működési engedély visszavonva</t>
    </r>
    <r>
      <rPr>
        <strike/>
        <sz val="8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 xml:space="preserve">2016.06.02. </t>
    </r>
    <r>
      <rPr>
        <sz val="7"/>
        <rFont val="Arial"/>
        <family val="2"/>
        <charset val="238"/>
      </rPr>
      <t>2021.09.30.</t>
    </r>
  </si>
  <si>
    <t>Antal Zoltán</t>
  </si>
  <si>
    <t>Agrione Kft</t>
  </si>
  <si>
    <t>HU 1557</t>
  </si>
  <si>
    <r>
      <t xml:space="preserve">Bocska Edit e.v. </t>
    </r>
    <r>
      <rPr>
        <sz val="7"/>
        <rFont val="Arial"/>
        <family val="2"/>
        <charset val="238"/>
      </rPr>
      <t>2021.05.11.</t>
    </r>
  </si>
  <si>
    <t>2931 Almásfüzitő, Ady Endre u. 4. / Komárom-Esztergom</t>
  </si>
  <si>
    <r>
      <t xml:space="preserve">Bo-Gu Bt. </t>
    </r>
    <r>
      <rPr>
        <sz val="7"/>
        <rFont val="Arial"/>
        <family val="2"/>
        <charset val="238"/>
      </rPr>
      <t>2021.09.28.</t>
    </r>
  </si>
  <si>
    <t>HU 1598</t>
  </si>
  <si>
    <t>2921 Komárom, Halastó u. 6. / Komárom-Esztergom</t>
  </si>
  <si>
    <t>150 kg/ nap(day)   7.800 kg/ év(year)</t>
  </si>
  <si>
    <t>tisztít, darabol</t>
  </si>
  <si>
    <t>"HU 1404</t>
  </si>
  <si>
    <r>
      <t xml:space="preserve">Horváth Agrofarm Kft. "Boravis" </t>
    </r>
    <r>
      <rPr>
        <strike/>
        <sz val="7"/>
        <rFont val="Arial CE"/>
        <family val="2"/>
        <charset val="238"/>
      </rPr>
      <t>2018.02.08</t>
    </r>
  </si>
  <si>
    <t>Horváth Agrofarm</t>
  </si>
  <si>
    <t>Bocska Edit</t>
  </si>
  <si>
    <t>Bo-Gu Bt.</t>
  </si>
  <si>
    <t>készétel (halászlé) fagyasztás</t>
  </si>
  <si>
    <t>4080 Hajdúnánás, Árpád u. 19. / Hajdú-Bihar</t>
  </si>
  <si>
    <t>Csuka Gáborné</t>
  </si>
  <si>
    <t>08-TCS-017</t>
  </si>
  <si>
    <t xml:space="preserve">60 P / nap(day)                            25 O,C / nap(day)                                    180 P / hét(week)                            75 O,C / hét(week)  </t>
  </si>
  <si>
    <t>"HU-02-TCS-023</t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</si>
  <si>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2021.10.06.</t>
    </r>
  </si>
  <si>
    <t>02-TGY-023</t>
  </si>
  <si>
    <t>Pásztor Ferenc</t>
  </si>
  <si>
    <r>
      <t xml:space="preserve">40 P/ nap(day)                               200 P/ hét(week)                                                 </t>
    </r>
    <r>
      <rPr>
        <strike/>
        <sz val="8"/>
        <rFont val="Arial"/>
        <family val="2"/>
        <charset val="238"/>
      </rPr>
      <t>4 B/ nap(day)                  20 B/ hét(week)</t>
    </r>
  </si>
  <si>
    <r>
      <t xml:space="preserve">P, </t>
    </r>
    <r>
      <rPr>
        <strike/>
        <sz val="10"/>
        <rFont val="Arial"/>
        <family val="2"/>
        <charset val="238"/>
      </rPr>
      <t>B</t>
    </r>
  </si>
  <si>
    <r>
      <t xml:space="preserve">P, </t>
    </r>
    <r>
      <rPr>
        <strike/>
        <sz val="10"/>
        <color indexed="8"/>
        <rFont val="Arial"/>
        <family val="2"/>
        <charset val="238"/>
      </rPr>
      <t>B</t>
    </r>
  </si>
  <si>
    <r>
      <t xml:space="preserve">15 P / nap(day)                             </t>
    </r>
    <r>
      <rPr>
        <strike/>
        <sz val="8"/>
        <rFont val="Arial"/>
        <family val="2"/>
        <charset val="238"/>
      </rPr>
      <t>1 B / nap(day)</t>
    </r>
  </si>
  <si>
    <r>
      <rPr>
        <strike/>
        <sz val="8"/>
        <rFont val="Arial"/>
        <family val="2"/>
        <charset val="238"/>
      </rPr>
      <t>vágópont</t>
    </r>
    <r>
      <rPr>
        <strike/>
        <sz val="11"/>
        <color theme="1"/>
        <rFont val="Calibri"/>
        <family val="2"/>
        <charset val="238"/>
        <scheme val="minor"/>
      </rPr>
      <t xml:space="preserve">  </t>
    </r>
    <r>
      <rPr>
        <strike/>
        <sz val="7"/>
        <rFont val="Arial"/>
        <family val="2"/>
        <charset val="238"/>
      </rPr>
      <t>2015.11.11</t>
    </r>
  </si>
  <si>
    <t xml:space="preserve"> Csáki Hús Kft. </t>
  </si>
  <si>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>2021.06.22</t>
    </r>
    <r>
      <rPr>
        <sz val="8"/>
        <rFont val="Arial"/>
        <family val="2"/>
        <charset val="238"/>
      </rPr>
      <t xml:space="preserve">. működési engedély visszavonva </t>
    </r>
    <r>
      <rPr>
        <sz val="7"/>
        <rFont val="Arial"/>
        <family val="2"/>
        <charset val="238"/>
      </rPr>
      <t>2021.09.01.</t>
    </r>
    <r>
      <rPr>
        <sz val="8"/>
        <rFont val="Arial"/>
        <family val="2"/>
        <charset val="238"/>
      </rPr>
      <t xml:space="preserve"> </t>
    </r>
    <r>
      <rPr>
        <strike/>
        <sz val="8"/>
        <rFont val="Arial"/>
        <family val="2"/>
        <charset val="238"/>
      </rPr>
      <t>fagyasztás</t>
    </r>
  </si>
  <si>
    <t>"HU 313</t>
  </si>
  <si>
    <r>
      <t xml:space="preserve">HEVES-MEAT Kft. </t>
    </r>
    <r>
      <rPr>
        <strike/>
        <sz val="7"/>
        <rFont val="Arial"/>
        <family val="2"/>
        <charset val="238"/>
      </rPr>
      <t xml:space="preserve"> 2012.07.30. </t>
    </r>
    <r>
      <rPr>
        <strike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</si>
  <si>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HEVES-MEAT PRODUCT Kft. </t>
    </r>
    <r>
      <rPr>
        <strike/>
        <sz val="7"/>
        <rFont val="Arial"/>
        <family val="2"/>
        <charset val="238"/>
      </rPr>
      <t>2012.12.20</t>
    </r>
  </si>
  <si>
    <r>
      <t xml:space="preserve">CS </t>
    </r>
    <r>
      <rPr>
        <strike/>
        <sz val="7"/>
        <rFont val="Arial"/>
        <family val="2"/>
        <charset val="238"/>
      </rPr>
      <t>2013.06.26</t>
    </r>
  </si>
  <si>
    <r>
      <t xml:space="preserve">CP </t>
    </r>
    <r>
      <rPr>
        <strike/>
        <sz val="7"/>
        <rFont val="Arial"/>
        <family val="2"/>
        <charset val="238"/>
      </rPr>
      <t>2020.12.09</t>
    </r>
  </si>
  <si>
    <r>
      <t xml:space="preserve">MP </t>
    </r>
    <r>
      <rPr>
        <strike/>
        <sz val="7"/>
        <rFont val="Arial"/>
        <family val="2"/>
        <charset val="238"/>
      </rPr>
      <t>2020.12.09</t>
    </r>
  </si>
  <si>
    <r>
      <t xml:space="preserve">tevékenységét megszüntette </t>
    </r>
    <r>
      <rPr>
        <sz val="7"/>
        <rFont val="Arial"/>
        <family val="2"/>
        <charset val="238"/>
      </rPr>
      <t>2021.06.30.</t>
    </r>
  </si>
  <si>
    <t xml:space="preserve">HEVES-MEAT Kft. </t>
  </si>
  <si>
    <r>
      <t xml:space="preserve">CP </t>
    </r>
    <r>
      <rPr>
        <sz val="7"/>
        <rFont val="Arial"/>
        <family val="2"/>
        <charset val="238"/>
      </rPr>
      <t>2021.09.07</t>
    </r>
    <r>
      <rPr>
        <sz val="10"/>
        <rFont val="Arial"/>
        <family val="2"/>
        <charset val="238"/>
      </rPr>
      <t>.</t>
    </r>
  </si>
  <si>
    <t>fG, wU</t>
  </si>
  <si>
    <t xml:space="preserve">Kurucsó Norbert </t>
  </si>
  <si>
    <t>HU 1595</t>
  </si>
  <si>
    <r>
      <t xml:space="preserve">Eco-Meat Ökoturisztikai Kft. </t>
    </r>
    <r>
      <rPr>
        <sz val="7"/>
        <rFont val="Arial"/>
        <family val="2"/>
        <charset val="238"/>
      </rPr>
      <t>2021.09.14.</t>
    </r>
  </si>
  <si>
    <t>4181 Nádudvar, Fő út 244. (2771/21 hrsz.)</t>
  </si>
  <si>
    <t xml:space="preserve">Eco-Meat </t>
  </si>
  <si>
    <t>4181 Nádudvar, Fő út 244. (2771/21 hrsz.) / Hajdú-Bihar</t>
  </si>
  <si>
    <t>HU 1599</t>
  </si>
  <si>
    <t xml:space="preserve">5538 Biharugra, Rákóczi u.16. / Békés </t>
  </si>
  <si>
    <t>dr. Horváth Péter</t>
  </si>
  <si>
    <t>6 P / nap(day)                            36 P / hét(week)                             1.872 P / év(year)</t>
  </si>
  <si>
    <t>HU 479</t>
  </si>
  <si>
    <t>(hurka, kolbász)</t>
  </si>
  <si>
    <r>
      <t xml:space="preserve">eng. A1 -  2011.04.08. tev.megszűnt </t>
    </r>
    <r>
      <rPr>
        <strike/>
        <sz val="7"/>
        <rFont val="Arial"/>
        <family val="2"/>
        <charset val="238"/>
      </rPr>
      <t>2018.05.29</t>
    </r>
  </si>
  <si>
    <r>
      <t xml:space="preserve">A1, A4 </t>
    </r>
    <r>
      <rPr>
        <strike/>
        <sz val="7"/>
        <rFont val="Arial"/>
        <family val="2"/>
        <charset val="238"/>
      </rPr>
      <t>2013.10.17</t>
    </r>
    <r>
      <rPr>
        <sz val="7"/>
        <rFont val="Arial"/>
        <family val="2"/>
        <charset val="238"/>
      </rPr>
      <t>. 2021.09.29.</t>
    </r>
  </si>
  <si>
    <t>Beregi Ingatl. Kft.</t>
  </si>
  <si>
    <r>
      <t>félkész étel (töltött káposzta), fagyasztás</t>
    </r>
    <r>
      <rPr>
        <sz val="7"/>
        <color indexed="8"/>
        <rFont val="Arial"/>
        <family val="2"/>
        <charset val="238"/>
      </rPr>
      <t xml:space="preserve"> 2021.05.03.</t>
    </r>
  </si>
  <si>
    <t>"HU 1106</t>
  </si>
  <si>
    <r>
      <t>Magyar Vadak Kft</t>
    </r>
    <r>
      <rPr>
        <strike/>
        <sz val="7"/>
        <rFont val="Arial"/>
        <family val="2"/>
        <charset val="238"/>
      </rPr>
      <t>.2019.04.15.</t>
    </r>
  </si>
  <si>
    <r>
      <t>2018.08.13</t>
    </r>
    <r>
      <rPr>
        <sz val="7"/>
        <color indexed="8"/>
        <rFont val="Arial"/>
        <family val="2"/>
        <charset val="238"/>
      </rPr>
      <t>.             2021.05.18.</t>
    </r>
  </si>
  <si>
    <r>
      <t xml:space="preserve">működési engedély visszavonva </t>
    </r>
    <r>
      <rPr>
        <strike/>
        <sz val="7"/>
        <rFont val="Arial"/>
        <family val="2"/>
        <charset val="238"/>
      </rPr>
      <t>2013.10.22</t>
    </r>
    <r>
      <rPr>
        <sz val="7"/>
        <rFont val="Arial"/>
        <family val="2"/>
        <charset val="238"/>
      </rPr>
      <t>.</t>
    </r>
  </si>
  <si>
    <t>"HU 843</t>
  </si>
  <si>
    <r>
      <t xml:space="preserve">Maladupi Termelő, Feldolgozó és Szolgáltató Kft. </t>
    </r>
    <r>
      <rPr>
        <strike/>
        <sz val="7"/>
        <color indexed="8"/>
        <rFont val="Arial"/>
        <family val="2"/>
        <charset val="238"/>
      </rPr>
      <t>2020.08.29.</t>
    </r>
    <r>
      <rPr>
        <strike/>
        <sz val="10"/>
        <color indexed="8"/>
        <rFont val="Arial"/>
        <family val="2"/>
        <charset val="238"/>
      </rPr>
      <t xml:space="preserve"> </t>
    </r>
    <r>
      <rPr>
        <strike/>
        <sz val="7"/>
        <color indexed="8"/>
        <rFont val="Arial"/>
        <family val="2"/>
        <charset val="238"/>
      </rPr>
      <t>2021.04.26.</t>
    </r>
  </si>
  <si>
    <t>rituális vágás is.                           fagyasztás</t>
  </si>
  <si>
    <r>
      <t xml:space="preserve">felfüggesztve </t>
    </r>
    <r>
      <rPr>
        <strike/>
        <sz val="7"/>
        <rFont val="Arial"/>
        <family val="2"/>
        <charset val="238"/>
      </rPr>
      <t xml:space="preserve">2019.01.23.    </t>
    </r>
    <r>
      <rPr>
        <sz val="8"/>
        <rFont val="Arial"/>
        <family val="2"/>
        <charset val="238"/>
      </rPr>
      <t>Működési engedély visszavonva</t>
    </r>
    <r>
      <rPr>
        <strike/>
        <sz val="7"/>
        <rFont val="Arial"/>
        <family val="2"/>
        <charset val="238"/>
      </rPr>
      <t xml:space="preserve"> 2019.04.05. 2019.12.20. 2020.11.29. </t>
    </r>
    <r>
      <rPr>
        <sz val="7"/>
        <rFont val="Arial"/>
        <family val="2"/>
        <charset val="238"/>
      </rPr>
      <t>2021.07.23.</t>
    </r>
  </si>
  <si>
    <t xml:space="preserve">Maladupi </t>
  </si>
  <si>
    <r>
      <t xml:space="preserve">SH                              CP </t>
    </r>
    <r>
      <rPr>
        <sz val="7"/>
        <rFont val="Arial"/>
        <family val="2"/>
        <charset val="238"/>
      </rPr>
      <t>2021.10.14.</t>
    </r>
  </si>
  <si>
    <t>"HU 889</t>
  </si>
  <si>
    <r>
      <t>vágópont</t>
    </r>
    <r>
      <rPr>
        <sz val="8"/>
        <rFont val="Arial"/>
        <family val="2"/>
        <charset val="238"/>
      </rPr>
      <t xml:space="preserve">  szünetel </t>
    </r>
    <r>
      <rPr>
        <sz val="7"/>
        <rFont val="Arial"/>
        <family val="2"/>
        <charset val="238"/>
      </rPr>
      <t>2021.10.14.</t>
    </r>
  </si>
  <si>
    <t>"HU-12-TCS-016</t>
  </si>
  <si>
    <r>
      <rPr>
        <sz val="8"/>
        <rFont val="Arial"/>
        <family val="2"/>
        <charset val="238"/>
      </rPr>
      <t xml:space="preserve"> működési engedély visszavonva </t>
    </r>
    <r>
      <rPr>
        <sz val="7"/>
        <rFont val="Arial"/>
        <family val="2"/>
        <charset val="238"/>
      </rPr>
      <t>2021.10.14.</t>
    </r>
  </si>
  <si>
    <r>
      <t xml:space="preserve">Hornyák Krisztián József e.v. </t>
    </r>
    <r>
      <rPr>
        <sz val="7"/>
        <color indexed="8"/>
        <rFont val="Arial"/>
        <family val="2"/>
        <charset val="238"/>
      </rPr>
      <t>2021.10.14.</t>
    </r>
  </si>
  <si>
    <t>HU-12-TCS-035</t>
  </si>
  <si>
    <t>12-TGY-016</t>
  </si>
  <si>
    <t>12-TCS-035</t>
  </si>
  <si>
    <t>HU 1601</t>
  </si>
  <si>
    <t>4200 Hajdúszoboszló, 0261/3 hrsz. (4-es sz. főút 198. km) / Hajdú-Bihar</t>
  </si>
  <si>
    <t>O, B</t>
  </si>
  <si>
    <t>O, B                                             B</t>
  </si>
  <si>
    <t>Hortobágy-Faluvéghalmi</t>
  </si>
  <si>
    <t>érlelt hús (B, O)</t>
  </si>
  <si>
    <r>
      <t xml:space="preserve">Nagypál-Hús Kft. </t>
    </r>
    <r>
      <rPr>
        <sz val="7"/>
        <rFont val="Arial"/>
        <family val="2"/>
        <charset val="238"/>
      </rPr>
      <t>2021.10.19.</t>
    </r>
  </si>
  <si>
    <t>7130 Tolna, Garay u. 0150/2 hrsz.  / Tolna</t>
  </si>
  <si>
    <t xml:space="preserve">Nagypál-Hús Kft. </t>
  </si>
  <si>
    <t>7584 Babócsa, Kossuth u. 17. / Somogy</t>
  </si>
  <si>
    <r>
      <rPr>
        <sz val="8"/>
        <rFont val="Arial CE"/>
        <charset val="238"/>
      </rPr>
      <t>szünetel:</t>
    </r>
    <r>
      <rPr>
        <sz val="7"/>
        <rFont val="Arial CE"/>
        <charset val="238"/>
      </rPr>
      <t xml:space="preserve">2017.05.15. </t>
    </r>
    <r>
      <rPr>
        <sz val="8"/>
        <rFont val="Arial CE"/>
        <charset val="238"/>
      </rPr>
      <t>működési eng.visszavonva</t>
    </r>
    <r>
      <rPr>
        <sz val="10"/>
        <rFont val="Arial CE"/>
        <charset val="238"/>
      </rPr>
      <t xml:space="preserve"> </t>
    </r>
    <r>
      <rPr>
        <sz val="7"/>
        <rFont val="Arial CE"/>
        <charset val="238"/>
      </rPr>
      <t>2021.08.11.</t>
    </r>
  </si>
  <si>
    <r>
      <t xml:space="preserve">5561 Békésszentandrás, Batthyány u. </t>
    </r>
    <r>
      <rPr>
        <strike/>
        <sz val="10"/>
        <rFont val="Arial"/>
        <family val="2"/>
        <charset val="238"/>
      </rPr>
      <t>30/A, hrsz.: 2756 sz</t>
    </r>
    <r>
      <rPr>
        <sz val="10"/>
        <rFont val="Arial"/>
        <family val="2"/>
        <charset val="238"/>
      </rPr>
      <t>.  30/B / Békés</t>
    </r>
  </si>
  <si>
    <t>húskészítmény, tejtermék, sajt szeletelés, újracsomagolás</t>
  </si>
  <si>
    <t>HU-03-TCS-008</t>
  </si>
  <si>
    <t>5900 Orosháza, Vereckei u. 5. / Békés</t>
  </si>
  <si>
    <t>Kiss Emília Ibolya</t>
  </si>
  <si>
    <t>03-TCS-008</t>
  </si>
  <si>
    <r>
      <t xml:space="preserve">SH </t>
    </r>
    <r>
      <rPr>
        <strike/>
        <sz val="7"/>
        <rFont val="Arial"/>
        <family val="2"/>
        <charset val="238"/>
      </rPr>
      <t>2006.11.30</t>
    </r>
    <r>
      <rPr>
        <sz val="7"/>
        <rFont val="Arial"/>
        <family val="2"/>
        <charset val="238"/>
      </rPr>
      <t xml:space="preserve">.          2007.04.06.                                                                                   </t>
    </r>
    <r>
      <rPr>
        <sz val="10"/>
        <rFont val="Arial"/>
        <family val="2"/>
        <charset val="238"/>
      </rPr>
      <t>CP</t>
    </r>
    <r>
      <rPr>
        <sz val="7"/>
        <rFont val="Arial"/>
        <family val="2"/>
        <charset val="238"/>
      </rPr>
      <t xml:space="preserve"> 2021.10.26.</t>
    </r>
  </si>
  <si>
    <t>Nagy Lajos</t>
  </si>
  <si>
    <t>8042 Moha, 026/1 hrsz. / Fejér</t>
  </si>
  <si>
    <t>200 kg/ nap(day)</t>
  </si>
  <si>
    <r>
      <t>A1,                                                   A</t>
    </r>
    <r>
      <rPr>
        <sz val="8"/>
        <rFont val="Arial"/>
        <family val="2"/>
        <charset val="238"/>
      </rPr>
      <t xml:space="preserve"> (fürj: Coturnix coturnix) </t>
    </r>
  </si>
  <si>
    <t>7.000 eggs/ nap(day)       5.000 eggs/ nap(day)</t>
  </si>
  <si>
    <t>Monostori Káposzta Szoc.Sz</t>
  </si>
  <si>
    <t>Hegyvidék Property</t>
  </si>
  <si>
    <r>
      <t xml:space="preserve">Marton Húsüzem Kft. </t>
    </r>
    <r>
      <rPr>
        <sz val="7"/>
        <rFont val="Arial"/>
        <family val="2"/>
        <charset val="238"/>
      </rPr>
      <t>2021.10.27.</t>
    </r>
  </si>
  <si>
    <t>6100 Kiskunfélegyháza, Csólyosi út 12. /</t>
  </si>
  <si>
    <r>
      <t xml:space="preserve">CP </t>
    </r>
    <r>
      <rPr>
        <sz val="7"/>
        <rFont val="Arial"/>
        <family val="2"/>
        <charset val="238"/>
      </rPr>
      <t>2021.10.27.</t>
    </r>
  </si>
  <si>
    <r>
      <t xml:space="preserve">PP </t>
    </r>
    <r>
      <rPr>
        <sz val="7"/>
        <rFont val="Arial"/>
        <family val="2"/>
        <charset val="238"/>
      </rPr>
      <t>2021.10.27.</t>
    </r>
  </si>
  <si>
    <r>
      <t xml:space="preserve">Marton Péter e.v. </t>
    </r>
    <r>
      <rPr>
        <strike/>
        <sz val="7"/>
        <rFont val="Arial"/>
        <family val="2"/>
        <charset val="238"/>
      </rPr>
      <t>2020.11.13.</t>
    </r>
  </si>
  <si>
    <t>Marton Húsüzem Kft.</t>
  </si>
  <si>
    <r>
      <rPr>
        <strike/>
        <sz val="8"/>
        <rFont val="Arial"/>
        <family val="2"/>
        <charset val="238"/>
      </rPr>
      <t>rituális vágás is</t>
    </r>
    <r>
      <rPr>
        <strike/>
        <sz val="7"/>
        <rFont val="Arial"/>
        <family val="2"/>
        <charset val="238"/>
      </rPr>
      <t xml:space="preserve"> 2015.04.07</t>
    </r>
    <r>
      <rPr>
        <sz val="7"/>
        <rFont val="Arial"/>
        <family val="2"/>
        <charset val="238"/>
      </rPr>
      <t xml:space="preserve">. </t>
    </r>
    <r>
      <rPr>
        <sz val="8"/>
        <rFont val="Arial"/>
        <family val="2"/>
        <charset val="238"/>
      </rPr>
      <t>fagyasztás</t>
    </r>
  </si>
  <si>
    <t xml:space="preserve">250 P /nap(day)                                                              1.250 P /hét(week)                             50 O /nap(day) </t>
  </si>
  <si>
    <r>
      <t>rituális vágás is</t>
    </r>
    <r>
      <rPr>
        <strike/>
        <sz val="7"/>
        <rFont val="Arial"/>
        <family val="2"/>
        <charset val="238"/>
      </rPr>
      <t xml:space="preserve"> 2015.04.07</t>
    </r>
  </si>
  <si>
    <t>P, B, S                            P, B</t>
  </si>
  <si>
    <r>
      <t xml:space="preserve">CS </t>
    </r>
    <r>
      <rPr>
        <sz val="7"/>
        <rFont val="Arial"/>
        <family val="2"/>
        <charset val="238"/>
      </rPr>
      <t>2021.11.02.</t>
    </r>
  </si>
  <si>
    <t>"HU 628</t>
  </si>
  <si>
    <r>
      <t xml:space="preserve">Linka Sódar Kft. </t>
    </r>
    <r>
      <rPr>
        <strike/>
        <sz val="7"/>
        <rFont val="Arial"/>
        <family val="2"/>
        <charset val="238"/>
      </rPr>
      <t>2017.08.23</t>
    </r>
  </si>
  <si>
    <r>
      <t xml:space="preserve">CP </t>
    </r>
    <r>
      <rPr>
        <strike/>
        <sz val="7"/>
        <rFont val="Arial"/>
        <family val="2"/>
        <charset val="238"/>
      </rPr>
      <t>2013.12.19</t>
    </r>
  </si>
  <si>
    <r>
      <t xml:space="preserve"> visszavonva </t>
    </r>
    <r>
      <rPr>
        <sz val="7"/>
        <rFont val="Arial"/>
        <family val="2"/>
        <charset val="238"/>
      </rPr>
      <t>2021.10.27.</t>
    </r>
  </si>
  <si>
    <t xml:space="preserve">Creaveg Zrt. </t>
  </si>
  <si>
    <r>
      <rPr>
        <strike/>
        <sz val="8"/>
        <rFont val="Arial"/>
        <family val="2"/>
        <charset val="238"/>
      </rPr>
      <t>2.200</t>
    </r>
    <r>
      <rPr>
        <sz val="8"/>
        <rFont val="Arial"/>
        <family val="2"/>
        <charset val="238"/>
      </rPr>
      <t>.                                                500 eggs/ nap(day)</t>
    </r>
  </si>
  <si>
    <t>09-TCS-013</t>
  </si>
  <si>
    <t xml:space="preserve">7.000 A1 / nap(day)                                        9.000 A2 / nap(day)                                                          1.000 A3 / nap(day)                                                                        2.000 A4 / nap(day) </t>
  </si>
  <si>
    <r>
      <t xml:space="preserve">MP </t>
    </r>
    <r>
      <rPr>
        <sz val="7"/>
        <rFont val="Arial"/>
        <family val="2"/>
        <charset val="238"/>
      </rPr>
      <t>2021.11.02.</t>
    </r>
  </si>
  <si>
    <t>Chicken- Food Kft.</t>
  </si>
  <si>
    <t>FELIR</t>
  </si>
  <si>
    <t>azonosító</t>
  </si>
  <si>
    <t>HU 1602</t>
  </si>
  <si>
    <t>készétel konzerv</t>
  </si>
  <si>
    <t>Adalékmentesen Kft.</t>
  </si>
  <si>
    <t>HU 1603</t>
  </si>
  <si>
    <r>
      <t xml:space="preserve">VTM-Plusz Kft. </t>
    </r>
    <r>
      <rPr>
        <sz val="7"/>
        <rFont val="Arial"/>
        <family val="2"/>
        <charset val="238"/>
      </rPr>
      <t>2021.11.02.</t>
    </r>
  </si>
  <si>
    <t>1112 Budapest, Repülőtéri út 2/b / Pest</t>
  </si>
  <si>
    <t>B,A1,A2,A3,fish,rákféle és egyéb gerinctelen viziállat</t>
  </si>
  <si>
    <t>sous vide baromfi                              készétel                                                        fagyasztás</t>
  </si>
  <si>
    <t>VTM-Plusz Kft.</t>
  </si>
  <si>
    <r>
      <rPr>
        <strike/>
        <sz val="8"/>
        <color indexed="8"/>
        <rFont val="Arial"/>
        <family val="2"/>
        <charset val="238"/>
      </rPr>
      <t>szünetel:</t>
    </r>
    <r>
      <rPr>
        <strike/>
        <sz val="7"/>
        <color indexed="8"/>
        <rFont val="Arial"/>
        <family val="2"/>
        <charset val="238"/>
      </rPr>
      <t xml:space="preserve"> 2019.07.01</t>
    </r>
    <r>
      <rPr>
        <sz val="7"/>
        <color indexed="8"/>
        <rFont val="Arial"/>
        <family val="2"/>
        <charset val="238"/>
      </rPr>
      <t xml:space="preserve">.            </t>
    </r>
    <r>
      <rPr>
        <sz val="8"/>
        <color indexed="8"/>
        <rFont val="Arial"/>
        <family val="2"/>
        <charset val="238"/>
      </rPr>
      <t>szünetel:</t>
    </r>
    <r>
      <rPr>
        <sz val="7"/>
        <color indexed="8"/>
        <rFont val="Arial"/>
        <family val="2"/>
        <charset val="238"/>
      </rPr>
      <t xml:space="preserve"> 2020.09.01.  </t>
    </r>
    <r>
      <rPr>
        <sz val="8"/>
        <color indexed="8"/>
        <rFont val="Arial"/>
        <family val="2"/>
        <charset val="238"/>
      </rPr>
      <t>engedély visszavonva</t>
    </r>
    <r>
      <rPr>
        <sz val="7"/>
        <color indexed="8"/>
        <rFont val="Arial"/>
        <family val="2"/>
        <charset val="238"/>
      </rPr>
      <t xml:space="preserve"> 2021.11.09.</t>
    </r>
  </si>
  <si>
    <r>
      <rPr>
        <sz val="8"/>
        <color indexed="8"/>
        <rFont val="Arial"/>
        <family val="2"/>
        <charset val="238"/>
      </rPr>
      <t>szünetel</t>
    </r>
    <r>
      <rPr>
        <sz val="7"/>
        <color indexed="8"/>
        <rFont val="Arial"/>
        <family val="2"/>
        <charset val="238"/>
      </rPr>
      <t xml:space="preserve">:2020.09.29. </t>
    </r>
    <r>
      <rPr>
        <sz val="8"/>
        <color indexed="8"/>
        <rFont val="Arial"/>
        <family val="2"/>
        <charset val="238"/>
      </rPr>
      <t>eng.visszavonva</t>
    </r>
    <r>
      <rPr>
        <sz val="7"/>
        <color indexed="8"/>
        <rFont val="Arial"/>
        <family val="2"/>
        <charset val="238"/>
      </rPr>
      <t>: 2021.11.09.</t>
    </r>
  </si>
  <si>
    <t>"HU 985</t>
  </si>
  <si>
    <r>
      <t xml:space="preserve">Kardos Baromfi Kft.             Imrehegyi Baromfi Kft. </t>
    </r>
    <r>
      <rPr>
        <strike/>
        <sz val="7"/>
        <rFont val="Arial"/>
        <family val="2"/>
        <charset val="238"/>
      </rPr>
      <t xml:space="preserve">2015.01.19.    </t>
    </r>
    <r>
      <rPr>
        <strike/>
        <sz val="10"/>
        <rFont val="Arial"/>
        <family val="2"/>
        <charset val="238"/>
      </rPr>
      <t>Vazul Völgye Kft</t>
    </r>
    <r>
      <rPr>
        <strike/>
        <sz val="7"/>
        <rFont val="Arial"/>
        <family val="2"/>
        <charset val="238"/>
      </rPr>
      <t>. 2016.03.04</t>
    </r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</si>
  <si>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2021.11.10</t>
    </r>
    <r>
      <rPr>
        <sz val="8"/>
        <rFont val="Arial"/>
        <family val="2"/>
        <charset val="238"/>
      </rPr>
      <t>.</t>
    </r>
  </si>
  <si>
    <t>Vazul Völgye Kft.</t>
  </si>
  <si>
    <t>"HU 1148</t>
  </si>
  <si>
    <t>B, fG, wU, O</t>
  </si>
  <si>
    <r>
      <t xml:space="preserve">B, O </t>
    </r>
    <r>
      <rPr>
        <strike/>
        <sz val="7"/>
        <rFont val="Arial"/>
        <family val="2"/>
        <charset val="238"/>
      </rPr>
      <t>2017.03.02</t>
    </r>
  </si>
  <si>
    <r>
      <t xml:space="preserve">visszavonva </t>
    </r>
    <r>
      <rPr>
        <sz val="7"/>
        <rFont val="Arial"/>
        <family val="2"/>
        <charset val="238"/>
      </rPr>
      <t>2021.11.12.</t>
    </r>
  </si>
  <si>
    <t>HU 1306</t>
  </si>
  <si>
    <r>
      <rPr>
        <strike/>
        <sz val="8"/>
        <rFont val="Arial"/>
        <family val="2"/>
        <charset val="238"/>
      </rPr>
      <t xml:space="preserve">Működési engedély visszavonva </t>
    </r>
    <r>
      <rPr>
        <strike/>
        <sz val="7"/>
        <rFont val="Arial"/>
        <family val="2"/>
        <charset val="238"/>
      </rPr>
      <t>2021.09.03</t>
    </r>
    <r>
      <rPr>
        <sz val="8"/>
        <rFont val="Arial"/>
        <family val="2"/>
        <charset val="238"/>
      </rPr>
      <t>.                 töltött tészta</t>
    </r>
  </si>
  <si>
    <r>
      <t xml:space="preserve">Li Cheng Ipari és Kereskedelmi Kft. </t>
    </r>
    <r>
      <rPr>
        <sz val="7"/>
        <rFont val="Arial CE"/>
        <charset val="238"/>
      </rPr>
      <t>2021.11.09</t>
    </r>
    <r>
      <rPr>
        <sz val="10"/>
        <rFont val="Arial CE"/>
        <family val="2"/>
        <charset val="238"/>
      </rPr>
      <t>.</t>
    </r>
  </si>
  <si>
    <t>A1, P, B, rákfélék</t>
  </si>
  <si>
    <r>
      <t xml:space="preserve">MSM                                MP                                            </t>
    </r>
    <r>
      <rPr>
        <strike/>
        <sz val="10"/>
        <rFont val="Arial"/>
        <family val="2"/>
        <charset val="238"/>
      </rPr>
      <t xml:space="preserve"> MM </t>
    </r>
    <r>
      <rPr>
        <strike/>
        <sz val="7"/>
        <rFont val="Arial"/>
        <family val="2"/>
        <charset val="238"/>
      </rPr>
      <t>2019.03.28</t>
    </r>
  </si>
  <si>
    <t>HU-16-TCS-005</t>
  </si>
  <si>
    <r>
      <rPr>
        <sz val="10"/>
        <rFont val="Arial"/>
        <family val="2"/>
        <charset val="238"/>
      </rPr>
      <t xml:space="preserve">Dolákné Británszki Ágnes </t>
    </r>
    <r>
      <rPr>
        <sz val="7"/>
        <rFont val="Arial"/>
        <family val="2"/>
        <charset val="238"/>
      </rPr>
      <t xml:space="preserve">2021.11.16. </t>
    </r>
    <r>
      <rPr>
        <sz val="10"/>
        <rFont val="Arial"/>
        <family val="2"/>
        <charset val="238"/>
      </rPr>
      <t xml:space="preserve">                              </t>
    </r>
    <r>
      <rPr>
        <strike/>
        <sz val="10"/>
        <rFont val="Arial"/>
        <family val="2"/>
        <charset val="238"/>
      </rPr>
      <t>Británszki István</t>
    </r>
  </si>
  <si>
    <r>
      <rPr>
        <strike/>
        <sz val="8"/>
        <rFont val="Arial"/>
        <family val="2"/>
        <charset val="238"/>
      </rPr>
      <t>engedély visszavonva</t>
    </r>
    <r>
      <rPr>
        <strike/>
        <sz val="7"/>
        <rFont val="Arial"/>
        <family val="2"/>
        <charset val="238"/>
      </rPr>
      <t xml:space="preserve"> 2021.02.02.</t>
    </r>
  </si>
  <si>
    <t>700 eggs/ nap</t>
  </si>
  <si>
    <t>AA9169667</t>
  </si>
  <si>
    <t>Dolákné B. Ágnes</t>
  </si>
  <si>
    <t>A2,A3, P</t>
  </si>
  <si>
    <t>kizárólag saját részre</t>
  </si>
  <si>
    <r>
      <t>A1,A2,A3,A4,A5, B, P,</t>
    </r>
    <r>
      <rPr>
        <strike/>
        <sz val="10"/>
        <rFont val="Arial"/>
        <family val="2"/>
        <charset val="238"/>
      </rPr>
      <t xml:space="preserve"> 
Fish</t>
    </r>
    <r>
      <rPr>
        <sz val="11"/>
        <color theme="1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2011.03.18</t>
    </r>
  </si>
  <si>
    <t>A1,A2,A3,A4,A5, B, P</t>
  </si>
  <si>
    <r>
      <t xml:space="preserve">konzervgyártás is,                                    növényi félkonzervek is </t>
    </r>
    <r>
      <rPr>
        <sz val="7"/>
        <rFont val="Arial"/>
        <family val="2"/>
        <charset val="238"/>
      </rPr>
      <t>2021.11.11.</t>
    </r>
  </si>
  <si>
    <t xml:space="preserve">MERIAN Foods Kft. </t>
  </si>
  <si>
    <t>6725 Szeged, Kolozsvári tér 10. / Csongrád-Csanád</t>
  </si>
  <si>
    <r>
      <t xml:space="preserve">B,P,O, A1,A2,A3,A4 </t>
    </r>
    <r>
      <rPr>
        <sz val="7"/>
        <rFont val="Arial"/>
        <family val="2"/>
        <charset val="238"/>
      </rPr>
      <t>2021.11.24.</t>
    </r>
  </si>
  <si>
    <t>Coopter-Trade Kft.</t>
  </si>
  <si>
    <r>
      <t>Ízletes Húskészítményt Gyártó és Forgalmazó Kft.</t>
    </r>
    <r>
      <rPr>
        <strike/>
        <sz val="7"/>
        <color indexed="8"/>
        <rFont val="Arial"/>
        <family val="2"/>
        <charset val="238"/>
      </rPr>
      <t xml:space="preserve"> 2020.03.25</t>
    </r>
  </si>
  <si>
    <r>
      <rPr>
        <strike/>
        <sz val="8"/>
        <rFont val="Arial"/>
        <family val="2"/>
        <charset val="238"/>
      </rPr>
      <t>fagyasztás</t>
    </r>
    <r>
      <rPr>
        <strike/>
        <sz val="7"/>
        <rFont val="Arial"/>
        <family val="2"/>
        <charset val="238"/>
      </rPr>
      <t xml:space="preserve"> 2014.09.16</t>
    </r>
  </si>
  <si>
    <t xml:space="preserve">Ízletes Húskészítményt </t>
  </si>
  <si>
    <r>
      <t xml:space="preserve">Szegedi Paprika Zrt. </t>
    </r>
    <r>
      <rPr>
        <sz val="7"/>
        <rFont val="Arial"/>
        <family val="2"/>
        <charset val="238"/>
      </rPr>
      <t>2021.11.24.</t>
    </r>
  </si>
  <si>
    <t>HU 1604</t>
  </si>
  <si>
    <t>6725 Szeged, Fővám köz 2. sz. (20297/1. hrsz.) / Csongrád-Csanád</t>
  </si>
  <si>
    <t>P, B, A1, A2, A3, A4, fish</t>
  </si>
  <si>
    <t>fagyasztás                                                                                                  csak a HU 41 üzem alapanyagainak tárolása</t>
  </si>
  <si>
    <t xml:space="preserve">Szegedi Paprika Zrt. </t>
  </si>
  <si>
    <t>HU 1605</t>
  </si>
  <si>
    <r>
      <t xml:space="preserve">Törökszentmiklósi Mg. Zrt. </t>
    </r>
    <r>
      <rPr>
        <sz val="7"/>
        <rFont val="Arial"/>
        <family val="2"/>
        <charset val="238"/>
      </rPr>
      <t>2021.11.26.</t>
    </r>
  </si>
  <si>
    <t>5200 Törökszentmiklós, külterület 087/4. hrsz. / Jász-Nagykun-Szolnok</t>
  </si>
  <si>
    <t>15.000 l/nap              5.460.000 l/év</t>
  </si>
  <si>
    <t>Törökszentmiklósi Zrt.</t>
  </si>
  <si>
    <r>
      <t xml:space="preserve">szünetel </t>
    </r>
    <r>
      <rPr>
        <sz val="7"/>
        <rFont val="Arial"/>
        <family val="2"/>
        <charset val="238"/>
      </rPr>
      <t>2019.01.01</t>
    </r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</si>
  <si>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2021.12.03.</t>
    </r>
  </si>
  <si>
    <t xml:space="preserve">Tatár Pékség Kft. </t>
  </si>
  <si>
    <t>400.000 l milk/ nap(day)</t>
  </si>
  <si>
    <r>
      <rPr>
        <strike/>
        <sz val="10"/>
        <rFont val="Arial CE"/>
        <charset val="238"/>
      </rPr>
      <t xml:space="preserve">Palócsajt Kft. </t>
    </r>
    <r>
      <rPr>
        <strike/>
        <sz val="7"/>
        <rFont val="Arial CE"/>
        <charset val="238"/>
      </rPr>
      <t>2017.08.03</t>
    </r>
    <r>
      <rPr>
        <sz val="7"/>
        <rFont val="Arial CE"/>
        <charset val="238"/>
      </rPr>
      <t xml:space="preserve">.                                            </t>
    </r>
    <r>
      <rPr>
        <sz val="10"/>
        <rFont val="Arial CE"/>
        <charset val="238"/>
      </rPr>
      <t>La Burrata Mozzarella Kft</t>
    </r>
    <r>
      <rPr>
        <sz val="7"/>
        <rFont val="Arial CE"/>
        <charset val="238"/>
      </rPr>
      <t>. 2018.06.18</t>
    </r>
  </si>
  <si>
    <r>
      <t xml:space="preserve">működési engedély visszavonva </t>
    </r>
    <r>
      <rPr>
        <sz val="7"/>
        <rFont val="Arial"/>
        <family val="2"/>
        <charset val="238"/>
      </rPr>
      <t>2020.06.16.</t>
    </r>
  </si>
  <si>
    <r>
      <rPr>
        <strike/>
        <sz val="8"/>
        <rFont val="Arial"/>
        <family val="2"/>
        <charset val="238"/>
      </rPr>
      <t>ideiglenes engedély</t>
    </r>
    <r>
      <rPr>
        <strike/>
        <sz val="7"/>
        <rFont val="Arial"/>
        <family val="2"/>
        <charset val="238"/>
      </rPr>
      <t xml:space="preserve"> 2009.01.21</t>
    </r>
  </si>
  <si>
    <t>5500 Gyomaendrőd, Fő út 81/1. sz. / Békés</t>
  </si>
  <si>
    <t>AA1398270</t>
  </si>
  <si>
    <r>
      <rPr>
        <sz val="8"/>
        <color indexed="8"/>
        <rFont val="Arial"/>
        <family val="2"/>
        <charset val="238"/>
      </rPr>
      <t>működési engedély visszavonva</t>
    </r>
    <r>
      <rPr>
        <sz val="10"/>
        <color indexed="8"/>
        <rFont val="Arial"/>
        <family val="2"/>
        <charset val="238"/>
      </rPr>
      <t xml:space="preserve"> </t>
    </r>
    <r>
      <rPr>
        <sz val="7"/>
        <color indexed="8"/>
        <rFont val="Arial"/>
        <family val="2"/>
        <charset val="238"/>
      </rPr>
      <t>2021.12.06.</t>
    </r>
  </si>
  <si>
    <t>"HU 958</t>
  </si>
  <si>
    <t>Merész Sándor</t>
  </si>
  <si>
    <t>8932 Pókaszepetk, Petőfi Sándor u. 113-117. / Zala</t>
  </si>
  <si>
    <t xml:space="preserve">8932 Pókaszepetk, Petőfi Sándor u. 113-117. </t>
  </si>
  <si>
    <t xml:space="preserve">Végh Zsolt e.v. </t>
  </si>
  <si>
    <t>Edi-Hús Kft.</t>
  </si>
  <si>
    <r>
      <rPr>
        <sz val="7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Engedély visszavonva</t>
    </r>
    <r>
      <rPr>
        <sz val="7"/>
        <rFont val="Arial"/>
        <family val="2"/>
        <charset val="238"/>
      </rPr>
      <t xml:space="preserve"> 2021.11.02</t>
    </r>
  </si>
  <si>
    <r>
      <rPr>
        <strike/>
        <sz val="8"/>
        <rFont val="Arial"/>
        <family val="2"/>
        <charset val="238"/>
      </rPr>
      <t xml:space="preserve">Felfüggesztve </t>
    </r>
    <r>
      <rPr>
        <strike/>
        <sz val="7"/>
        <rFont val="Arial"/>
        <family val="2"/>
        <charset val="238"/>
      </rPr>
      <t>2015.06.15</t>
    </r>
    <r>
      <rPr>
        <sz val="7"/>
        <rFont val="Arial"/>
        <family val="2"/>
        <charset val="238"/>
      </rPr>
      <t xml:space="preserve">.                                  </t>
    </r>
    <r>
      <rPr>
        <sz val="8"/>
        <rFont val="Arial"/>
        <family val="2"/>
        <charset val="238"/>
      </rPr>
      <t xml:space="preserve"> szünetel </t>
    </r>
    <r>
      <rPr>
        <sz val="7"/>
        <rFont val="Arial"/>
        <family val="2"/>
        <charset val="238"/>
      </rPr>
      <t xml:space="preserve">2020.12.07.  </t>
    </r>
    <r>
      <rPr>
        <sz val="8"/>
        <rFont val="Arial"/>
        <family val="2"/>
        <charset val="238"/>
      </rPr>
      <t xml:space="preserve">működési engedély visszavonva </t>
    </r>
    <r>
      <rPr>
        <sz val="7"/>
        <rFont val="Arial"/>
        <family val="2"/>
        <charset val="238"/>
      </rPr>
      <t>2021.12.08.</t>
    </r>
  </si>
  <si>
    <r>
      <rPr>
        <strike/>
        <sz val="8"/>
        <rFont val="Arial"/>
        <family val="2"/>
        <charset val="238"/>
      </rPr>
      <t xml:space="preserve">visszavonás </t>
    </r>
    <r>
      <rPr>
        <strike/>
        <sz val="7"/>
        <rFont val="Arial"/>
        <family val="2"/>
        <charset val="238"/>
      </rPr>
      <t>2012.04.13.</t>
    </r>
  </si>
  <si>
    <r>
      <rPr>
        <strike/>
        <sz val="8"/>
        <rFont val="Arial"/>
        <family val="2"/>
        <charset val="238"/>
      </rPr>
      <t xml:space="preserve">Felfüggesztve </t>
    </r>
    <r>
      <rPr>
        <strike/>
        <sz val="7"/>
        <rFont val="Arial"/>
        <family val="2"/>
        <charset val="238"/>
      </rPr>
      <t>2015.06.15</t>
    </r>
    <r>
      <rPr>
        <sz val="7"/>
        <rFont val="Arial"/>
        <family val="2"/>
        <charset val="238"/>
      </rPr>
      <t xml:space="preserve">.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2021.12.08.</t>
    </r>
  </si>
  <si>
    <r>
      <t xml:space="preserve">Mi-Hús-Üzem Kft. </t>
    </r>
    <r>
      <rPr>
        <strike/>
        <sz val="7"/>
        <rFont val="Arial"/>
        <family val="2"/>
        <charset val="238"/>
      </rPr>
      <t>2015.08.12</t>
    </r>
  </si>
  <si>
    <t xml:space="preserve">Mi-Hús-Üzem Kft. </t>
  </si>
  <si>
    <t>HU 1607</t>
  </si>
  <si>
    <r>
      <t xml:space="preserve">Kip Grillcsirke Kft. </t>
    </r>
    <r>
      <rPr>
        <sz val="7"/>
        <rFont val="Arial"/>
        <family val="2"/>
        <charset val="238"/>
      </rPr>
      <t>2021.12.21.</t>
    </r>
  </si>
  <si>
    <t>2465 Ráckeresztúr, Rozmaring u. 6. / Fejér</t>
  </si>
  <si>
    <t>fűszerezett egész baromfi</t>
  </si>
  <si>
    <t>Kip Grillcsirke Kft.</t>
  </si>
  <si>
    <t>AA0023803</t>
  </si>
  <si>
    <r>
      <rPr>
        <strike/>
        <sz val="8"/>
        <color indexed="8"/>
        <rFont val="Arial"/>
        <family val="2"/>
        <charset val="238"/>
      </rPr>
      <t xml:space="preserve"> működési engedély visszavonva</t>
    </r>
    <r>
      <rPr>
        <strike/>
        <sz val="7"/>
        <color indexed="8"/>
        <rFont val="Arial"/>
        <family val="2"/>
        <charset val="238"/>
      </rPr>
      <t xml:space="preserve"> 2021.12.12.</t>
    </r>
  </si>
  <si>
    <t xml:space="preserve">Edi-Hús Kft. Húsüzem.  </t>
  </si>
  <si>
    <t>P,B,A1,A2,A3,A4</t>
  </si>
  <si>
    <t>P,B,A2,A4</t>
  </si>
  <si>
    <t>P,B, A2,A4</t>
  </si>
  <si>
    <t>Edi-Hús Plusz Kft.</t>
  </si>
  <si>
    <t>2022.</t>
  </si>
  <si>
    <t>HU 649</t>
  </si>
  <si>
    <r>
      <t xml:space="preserve"> </t>
    </r>
    <r>
      <rPr>
        <strike/>
        <sz val="8"/>
        <rFont val="Arial"/>
        <family val="2"/>
        <charset val="238"/>
      </rPr>
      <t>visszavonása</t>
    </r>
    <r>
      <rPr>
        <strike/>
        <sz val="7"/>
        <rFont val="Arial"/>
        <family val="2"/>
        <charset val="238"/>
      </rPr>
      <t xml:space="preserve"> 2013.05.24</t>
    </r>
  </si>
  <si>
    <t>Mi-Hús Kft. CerdoHús Kft.</t>
  </si>
  <si>
    <r>
      <t>EasternGreen Kft.</t>
    </r>
    <r>
      <rPr>
        <sz val="7"/>
        <rFont val="Arial"/>
        <family val="2"/>
        <charset val="238"/>
      </rPr>
      <t xml:space="preserve"> 2021.12.29.</t>
    </r>
  </si>
  <si>
    <t>EasternGreen Kft.</t>
  </si>
  <si>
    <t>"HU 664</t>
  </si>
  <si>
    <t xml:space="preserve">HU 1600 </t>
  </si>
  <si>
    <r>
      <t xml:space="preserve">Bát-Grill Kft. </t>
    </r>
    <r>
      <rPr>
        <sz val="7"/>
        <rFont val="Arial"/>
        <family val="2"/>
        <charset val="238"/>
      </rPr>
      <t>2021.12.30.</t>
    </r>
  </si>
  <si>
    <t>7140 Bátaszék, 1973/112 hrsz. / Tolna</t>
  </si>
  <si>
    <t>HU 1580</t>
  </si>
  <si>
    <r>
      <t xml:space="preserve">Mecseki Kézműves Kft. </t>
    </r>
    <r>
      <rPr>
        <sz val="7"/>
        <rFont val="Arial"/>
        <family val="2"/>
        <charset val="238"/>
      </rPr>
      <t>2022.01.06.</t>
    </r>
  </si>
  <si>
    <t>7351 Máza, Erőműtelep 2312/25/A hrsz.</t>
  </si>
  <si>
    <t>Mecseki Kézműves Kft.</t>
  </si>
  <si>
    <r>
      <t xml:space="preserve">rituális vágás is </t>
    </r>
    <r>
      <rPr>
        <sz val="7"/>
        <rFont val="Arial"/>
        <family val="2"/>
        <charset val="238"/>
      </rPr>
      <t>2019.09.17</t>
    </r>
    <r>
      <rPr>
        <sz val="8"/>
        <rFont val="Arial"/>
        <family val="2"/>
        <charset val="238"/>
      </rPr>
      <t xml:space="preserve">        </t>
    </r>
    <r>
      <rPr>
        <strike/>
        <sz val="8"/>
        <rFont val="Arial"/>
        <family val="2"/>
        <charset val="238"/>
      </rPr>
      <t>"Szabad tartás" kifejezés engedélyezése bizonyos termékeken az 543/2008/EK rend. Alapján</t>
    </r>
  </si>
  <si>
    <r>
      <rPr>
        <sz val="10"/>
        <rFont val="Arial"/>
        <family val="2"/>
        <charset val="238"/>
      </rPr>
      <t xml:space="preserve">Liba Melinda </t>
    </r>
    <r>
      <rPr>
        <sz val="7"/>
        <rFont val="Arial"/>
        <family val="2"/>
        <charset val="238"/>
      </rPr>
      <t>2014.11.14.</t>
    </r>
    <r>
      <rPr>
        <sz val="10"/>
        <rFont val="Arial"/>
        <family val="2"/>
        <charset val="238"/>
      </rPr>
      <t xml:space="preserve">                                    </t>
    </r>
    <r>
      <rPr>
        <strike/>
        <sz val="10"/>
        <rFont val="Arial"/>
        <family val="2"/>
        <charset val="238"/>
      </rPr>
      <t>Rákóczi Halászati Szövetkezet
M&amp;M FOOD HUNGARY Kft.</t>
    </r>
    <r>
      <rPr>
        <strike/>
        <sz val="6"/>
        <rFont val="Arial"/>
        <family val="2"/>
        <charset val="238"/>
      </rPr>
      <t xml:space="preserve"> 2009.10.01.  </t>
    </r>
    <r>
      <rPr>
        <strike/>
        <sz val="10"/>
        <color theme="1"/>
        <rFont val="Arial"/>
        <family val="2"/>
        <charset val="238"/>
      </rPr>
      <t>Nyírmeggyes Településüzemeltetési Nonprofit Kft.</t>
    </r>
    <r>
      <rPr>
        <strike/>
        <sz val="7"/>
        <rFont val="Arial"/>
        <family val="2"/>
        <charset val="238"/>
      </rPr>
      <t xml:space="preserve"> 2012.10.19</t>
    </r>
  </si>
  <si>
    <t>MM                                               MP</t>
  </si>
  <si>
    <r>
      <rPr>
        <sz val="8"/>
        <color indexed="8"/>
        <rFont val="Arial"/>
        <family val="2"/>
        <charset val="238"/>
      </rPr>
      <t xml:space="preserve">Működési engedély visszavonva: </t>
    </r>
    <r>
      <rPr>
        <sz val="7"/>
        <color indexed="8"/>
        <rFont val="Arial"/>
        <family val="2"/>
        <charset val="238"/>
      </rPr>
      <t>2020.02.06</t>
    </r>
    <r>
      <rPr>
        <sz val="8"/>
        <color indexed="8"/>
        <rFont val="Arial"/>
        <family val="2"/>
        <charset val="238"/>
      </rPr>
      <t xml:space="preserve">.                  </t>
    </r>
    <r>
      <rPr>
        <strike/>
        <sz val="8"/>
        <color indexed="8"/>
        <rFont val="Arial"/>
        <family val="2"/>
        <charset val="238"/>
      </rPr>
      <t>fagyasztás</t>
    </r>
  </si>
  <si>
    <r>
      <t xml:space="preserve">felfüggesztve </t>
    </r>
    <r>
      <rPr>
        <sz val="7"/>
        <rFont val="Arial"/>
        <family val="2"/>
        <charset val="238"/>
      </rPr>
      <t xml:space="preserve">2018.09.03.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2022.01.11.</t>
    </r>
  </si>
  <si>
    <t xml:space="preserve">Aviland 2001 </t>
  </si>
  <si>
    <t>250 kg/ nap(day)</t>
  </si>
  <si>
    <t>Egg and Go Kft.</t>
  </si>
  <si>
    <t xml:space="preserve">dr. Horváth Péter e.v. </t>
  </si>
  <si>
    <t>9155 Lébény, Tárnokréti út külterület hrsz. 0147./ Győr-Moson-Sopron</t>
  </si>
  <si>
    <t xml:space="preserve">Tóth Gyula </t>
  </si>
  <si>
    <r>
      <t xml:space="preserve">szünetel </t>
    </r>
    <r>
      <rPr>
        <sz val="7"/>
        <rFont val="Arial"/>
        <family val="2"/>
        <charset val="238"/>
      </rPr>
      <t xml:space="preserve">2021.01.19.   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2022.01.17.</t>
    </r>
  </si>
  <si>
    <t>AA3072462</t>
  </si>
  <si>
    <t>HU 1611</t>
  </si>
  <si>
    <r>
      <t xml:space="preserve">Szabados-Hús Kft. </t>
    </r>
    <r>
      <rPr>
        <sz val="7"/>
        <rFont val="Arial"/>
        <family val="2"/>
        <charset val="238"/>
      </rPr>
      <t>2022.01.18.</t>
    </r>
  </si>
  <si>
    <t>5085 Rákóczifalva, József Attila út 16/a /  Jász-Nagykun-Szolnok</t>
  </si>
  <si>
    <t>Szabados-Hús Kft</t>
  </si>
  <si>
    <t>10 P /nap(day)                             70 P /hét(week)                                        3.500 P /év(year)</t>
  </si>
  <si>
    <t>CsabaPark Vágóhíd</t>
  </si>
  <si>
    <t>MicroMeat Kft.</t>
  </si>
  <si>
    <t>HU 1610</t>
  </si>
  <si>
    <r>
      <t xml:space="preserve">BGB Interherb Kft. </t>
    </r>
    <r>
      <rPr>
        <sz val="7"/>
        <rFont val="Arial"/>
        <family val="2"/>
        <charset val="238"/>
      </rPr>
      <t>2022.01.19.</t>
    </r>
  </si>
  <si>
    <t>P, B, fish</t>
  </si>
  <si>
    <t>pap, kollagen, zselatin</t>
  </si>
  <si>
    <t>BGB Interherb Kft.</t>
  </si>
  <si>
    <r>
      <t xml:space="preserve">MP </t>
    </r>
    <r>
      <rPr>
        <sz val="7"/>
        <rFont val="Arial"/>
        <family val="2"/>
        <charset val="238"/>
      </rPr>
      <t xml:space="preserve">2021.10.27.                                                        </t>
    </r>
    <r>
      <rPr>
        <strike/>
        <sz val="10"/>
        <rFont val="Arial"/>
        <family val="2"/>
        <charset val="238"/>
      </rPr>
      <t>MM</t>
    </r>
    <r>
      <rPr>
        <strike/>
        <sz val="7"/>
        <rFont val="Arial"/>
        <family val="2"/>
        <charset val="238"/>
      </rPr>
      <t xml:space="preserve"> 2021.10.27</t>
    </r>
    <r>
      <rPr>
        <sz val="7"/>
        <rFont val="Arial"/>
        <family val="2"/>
        <charset val="238"/>
      </rPr>
      <t>.</t>
    </r>
  </si>
  <si>
    <t>AA9450929</t>
  </si>
  <si>
    <t>HU 1612</t>
  </si>
  <si>
    <r>
      <t xml:space="preserve">Breier Farm Kft. </t>
    </r>
    <r>
      <rPr>
        <sz val="7"/>
        <rFont val="Arial"/>
        <family val="2"/>
        <charset val="238"/>
      </rPr>
      <t>2022.01.25.</t>
    </r>
  </si>
  <si>
    <t>Breier Farm Kft.</t>
  </si>
  <si>
    <t>HU 1613</t>
  </si>
  <si>
    <t>1.000 l milk/ nap(day)              260.000 l milk/ év(year)</t>
  </si>
  <si>
    <t>2013 Pomáz, Breier Tanya 1. / Pest</t>
  </si>
  <si>
    <r>
      <t xml:space="preserve">CP </t>
    </r>
    <r>
      <rPr>
        <sz val="7"/>
        <rFont val="Arial"/>
        <family val="2"/>
        <charset val="238"/>
      </rPr>
      <t>2022.01.26.</t>
    </r>
  </si>
  <si>
    <t xml:space="preserve">Hartahús Kaiber Kft. </t>
  </si>
  <si>
    <r>
      <t>fagyasztott félkész étel</t>
    </r>
    <r>
      <rPr>
        <sz val="8"/>
        <rFont val="Arial"/>
        <family val="2"/>
        <charset val="238"/>
      </rPr>
      <t xml:space="preserve">.        szünetel </t>
    </r>
    <r>
      <rPr>
        <sz val="7"/>
        <rFont val="Arial"/>
        <family val="2"/>
        <charset val="238"/>
      </rPr>
      <t xml:space="preserve">2020.07.24.  </t>
    </r>
    <r>
      <rPr>
        <sz val="8"/>
        <rFont val="Arial"/>
        <family val="2"/>
        <charset val="238"/>
      </rPr>
      <t>engedély visszavonva</t>
    </r>
    <r>
      <rPr>
        <sz val="7"/>
        <rFont val="Arial"/>
        <family val="2"/>
        <charset val="238"/>
      </rPr>
      <t xml:space="preserve"> 2022.01.27.</t>
    </r>
  </si>
  <si>
    <t>"HU 1065</t>
  </si>
  <si>
    <r>
      <t xml:space="preserve">visszavonva </t>
    </r>
    <r>
      <rPr>
        <sz val="7"/>
        <rFont val="Arial"/>
        <family val="2"/>
        <charset val="238"/>
      </rPr>
      <t>2022.01.28.</t>
    </r>
  </si>
  <si>
    <t>49.000 l milk/ nap(day)              15.288.000 l milk/ év(year)</t>
  </si>
  <si>
    <t>"HU 1492</t>
  </si>
  <si>
    <r>
      <t xml:space="preserve">Solvent Kereskedőház Zrt. </t>
    </r>
    <r>
      <rPr>
        <strike/>
        <sz val="7"/>
        <rFont val="Arial"/>
        <family val="2"/>
        <charset val="238"/>
      </rPr>
      <t>2019.08.06</t>
    </r>
  </si>
  <si>
    <r>
      <rPr>
        <strike/>
        <sz val="8"/>
        <rFont val="Arial"/>
        <family val="2"/>
        <charset val="238"/>
      </rPr>
      <t>bélcsomagolás</t>
    </r>
    <r>
      <rPr>
        <sz val="8"/>
        <rFont val="Arial"/>
        <family val="2"/>
        <charset val="238"/>
      </rPr>
      <t xml:space="preserve">.                         működési engedély visszavonva </t>
    </r>
    <r>
      <rPr>
        <sz val="7"/>
        <rFont val="Arial"/>
        <family val="2"/>
        <charset val="238"/>
      </rPr>
      <t>2022.02.01.</t>
    </r>
  </si>
  <si>
    <t>"HU 1085</t>
  </si>
  <si>
    <r>
      <t xml:space="preserve">Tejmanufaktúra Kft. </t>
    </r>
    <r>
      <rPr>
        <strike/>
        <sz val="7"/>
        <rFont val="Arial"/>
        <family val="2"/>
        <charset val="238"/>
      </rPr>
      <t>2012.05.31</t>
    </r>
  </si>
  <si>
    <r>
      <rPr>
        <strike/>
        <sz val="8"/>
        <rFont val="Arial"/>
        <family val="2"/>
        <charset val="238"/>
      </rPr>
      <t>növényi desszert</t>
    </r>
    <r>
      <rPr>
        <strike/>
        <sz val="7"/>
        <rFont val="Arial"/>
        <family val="2"/>
        <charset val="238"/>
      </rPr>
      <t xml:space="preserve"> 2021.04.19</t>
    </r>
    <r>
      <rPr>
        <sz val="7"/>
        <rFont val="Arial"/>
        <family val="2"/>
        <charset val="238"/>
      </rPr>
      <t xml:space="preserve">. 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2022.02.02.</t>
    </r>
  </si>
  <si>
    <t>A1,A2,A3,A4,B,P</t>
  </si>
  <si>
    <r>
      <t xml:space="preserve">RW </t>
    </r>
    <r>
      <rPr>
        <sz val="7"/>
        <rFont val="Arial"/>
        <family val="2"/>
        <charset val="238"/>
      </rPr>
      <t>2022.02.02.</t>
    </r>
  </si>
  <si>
    <r>
      <t xml:space="preserve">A1, A2, A3, A4 </t>
    </r>
    <r>
      <rPr>
        <sz val="7"/>
        <rFont val="Arial"/>
        <family val="2"/>
        <charset val="238"/>
      </rPr>
      <t xml:space="preserve">2011.12.19.                               </t>
    </r>
    <r>
      <rPr>
        <sz val="10"/>
        <rFont val="Arial"/>
        <family val="2"/>
        <charset val="238"/>
      </rPr>
      <t xml:space="preserve">A1,A2,A3,A4,B,P </t>
    </r>
    <r>
      <rPr>
        <sz val="7"/>
        <rFont val="Arial"/>
        <family val="2"/>
        <charset val="238"/>
      </rPr>
      <t>2022.02.02.</t>
    </r>
  </si>
  <si>
    <t>Zselicvölgy</t>
  </si>
  <si>
    <t>"HU 159</t>
  </si>
  <si>
    <r>
      <rPr>
        <sz val="8"/>
        <color indexed="8"/>
        <rFont val="Arial"/>
        <family val="2"/>
        <charset val="238"/>
      </rPr>
      <t xml:space="preserve"> visszavonva</t>
    </r>
    <r>
      <rPr>
        <sz val="7"/>
        <color indexed="8"/>
        <rFont val="Arial"/>
        <family val="2"/>
        <charset val="238"/>
      </rPr>
      <t xml:space="preserve"> 2022.02.02.</t>
    </r>
  </si>
  <si>
    <t>3.600 P / nap(day)                  20.000 P / hét(week)                                       775.000 P / év(year)</t>
  </si>
  <si>
    <t xml:space="preserve">KOMÉTA '99 Zrt </t>
  </si>
  <si>
    <t>Unilever Magyaro. Kft.</t>
  </si>
  <si>
    <t>"HU 1317</t>
  </si>
  <si>
    <r>
      <t xml:space="preserve">Zengő Vidéke Vadásztársaság </t>
    </r>
    <r>
      <rPr>
        <strike/>
        <sz val="7"/>
        <rFont val="Arial CE"/>
        <family val="2"/>
        <charset val="238"/>
      </rPr>
      <t>2016.02.15</t>
    </r>
  </si>
  <si>
    <t>Zengő Vidéke</t>
  </si>
  <si>
    <t>2724 Újlengyel, hrsz.: 023/40. / Pest</t>
  </si>
  <si>
    <t>AA0158408</t>
  </si>
  <si>
    <t>8600 Siófok, Május 1. utca 0306/26 hrsz. / Somogy</t>
  </si>
  <si>
    <t xml:space="preserve">Hering-Trade Kft. </t>
  </si>
  <si>
    <t>fagyasztás                                       készétel, halászlé, halkonzerv</t>
  </si>
  <si>
    <t>készétel, halászlé, halkonzerv</t>
  </si>
  <si>
    <t>AB3370082</t>
  </si>
  <si>
    <t>AB3108621</t>
  </si>
  <si>
    <r>
      <t xml:space="preserve">B, P, A1, BM, </t>
    </r>
    <r>
      <rPr>
        <sz val="8"/>
        <rFont val="Arial"/>
        <family val="2"/>
        <charset val="238"/>
      </rPr>
      <t>fish, rákféle, és egyéb gerinctelen víziállatok</t>
    </r>
  </si>
  <si>
    <r>
      <t>B,A1,A2,A3,</t>
    </r>
    <r>
      <rPr>
        <sz val="8"/>
        <rFont val="Arial"/>
        <family val="2"/>
        <charset val="238"/>
      </rPr>
      <t>fish, rákféle és egyéb gerinctelen viziállat</t>
    </r>
  </si>
  <si>
    <t>Tarnahús Kft.</t>
  </si>
  <si>
    <r>
      <t xml:space="preserve">sertéshús melegen darabolása, szállítása </t>
    </r>
    <r>
      <rPr>
        <sz val="7"/>
        <color indexed="8"/>
        <rFont val="Arial"/>
        <family val="2"/>
        <charset val="238"/>
      </rPr>
      <t>2022.02.11.</t>
    </r>
  </si>
  <si>
    <r>
      <t xml:space="preserve">sertéshús melegen szállítás HU 1 húsüzembe </t>
    </r>
    <r>
      <rPr>
        <sz val="7"/>
        <rFont val="Arial"/>
        <family val="2"/>
        <charset val="238"/>
      </rPr>
      <t xml:space="preserve">2022.02.16. </t>
    </r>
    <r>
      <rPr>
        <sz val="8"/>
        <rFont val="Arial"/>
        <family val="2"/>
        <charset val="238"/>
      </rPr>
      <t>Csillag-G Hús Kft. Kalocsa részére</t>
    </r>
    <r>
      <rPr>
        <sz val="7"/>
        <rFont val="Arial"/>
        <family val="2"/>
        <charset val="238"/>
      </rPr>
      <t xml:space="preserve"> 2022.01.28.</t>
    </r>
  </si>
  <si>
    <t xml:space="preserve">6000 Kecskemét, Ballószög tanya 387. </t>
  </si>
  <si>
    <t>6000 Kecskemét, Ballószög tanya 387. / Bács- Kiskun</t>
  </si>
  <si>
    <r>
      <t xml:space="preserve">Borbíróné Molnár Ildikó </t>
    </r>
    <r>
      <rPr>
        <sz val="7"/>
        <rFont val="Arial"/>
        <family val="2"/>
        <charset val="238"/>
      </rPr>
      <t>2022.02.15</t>
    </r>
    <r>
      <rPr>
        <sz val="10"/>
        <rFont val="Arial"/>
        <family val="2"/>
        <charset val="238"/>
      </rPr>
      <t xml:space="preserve">.     </t>
    </r>
    <r>
      <rPr>
        <strike/>
        <sz val="10"/>
        <rFont val="Arial"/>
        <family val="2"/>
        <charset val="238"/>
      </rPr>
      <t xml:space="preserve">Borbíró János egyéni vállalkozó </t>
    </r>
    <r>
      <rPr>
        <strike/>
        <sz val="7"/>
        <rFont val="Arial"/>
        <family val="2"/>
        <charset val="238"/>
      </rPr>
      <t>2018.04.16.</t>
    </r>
  </si>
  <si>
    <t>Borbíróné Molnár Ildikó</t>
  </si>
  <si>
    <t>"HU 1067</t>
  </si>
  <si>
    <r>
      <t xml:space="preserve">működési engedély visszavonva </t>
    </r>
    <r>
      <rPr>
        <sz val="7"/>
        <color indexed="8"/>
        <rFont val="Arial"/>
        <family val="2"/>
        <charset val="238"/>
      </rPr>
      <t>2022.02.18.</t>
    </r>
  </si>
  <si>
    <r>
      <t xml:space="preserve">engedély visszavonva </t>
    </r>
    <r>
      <rPr>
        <sz val="7"/>
        <rFont val="Arial"/>
        <family val="2"/>
        <charset val="238"/>
      </rPr>
      <t>2022.02.21.</t>
    </r>
  </si>
  <si>
    <t>"Royal Trade Hungary" Kft.</t>
  </si>
  <si>
    <r>
      <t xml:space="preserve">fish </t>
    </r>
    <r>
      <rPr>
        <sz val="8"/>
        <rFont val="Arial"/>
        <family val="2"/>
        <charset val="238"/>
      </rPr>
      <t>(Clarias gariepinus x Heterobranchus longifilis, Ameiurus nebulosus, Hypophthalmichthys molitrix, Silurus glanis)</t>
    </r>
  </si>
  <si>
    <t>Geofish Kft.</t>
  </si>
  <si>
    <r>
      <t>H-H Kft</t>
    </r>
    <r>
      <rPr>
        <sz val="10"/>
        <rFont val="Arial"/>
        <family val="2"/>
        <charset val="238"/>
      </rPr>
      <t xml:space="preserve">.                                                          </t>
    </r>
    <r>
      <rPr>
        <strike/>
        <sz val="10"/>
        <rFont val="Arial"/>
        <family val="2"/>
        <charset val="238"/>
      </rPr>
      <t xml:space="preserve">Létai H-H Kft. </t>
    </r>
    <r>
      <rPr>
        <strike/>
        <sz val="7"/>
        <rFont val="Arial"/>
        <family val="2"/>
        <charset val="238"/>
      </rPr>
      <t>2015.12.08</t>
    </r>
  </si>
  <si>
    <r>
      <t xml:space="preserve">működési engedély visszavonás </t>
    </r>
    <r>
      <rPr>
        <strike/>
        <sz val="7"/>
        <rFont val="Arial"/>
        <family val="2"/>
        <charset val="238"/>
      </rPr>
      <t>2021.11.23.</t>
    </r>
  </si>
  <si>
    <t>HU 1222</t>
  </si>
  <si>
    <r>
      <t xml:space="preserve">Kedvenc Kereskedőház Zrt. </t>
    </r>
    <r>
      <rPr>
        <sz val="7"/>
        <rFont val="Arial"/>
        <family val="2"/>
        <charset val="238"/>
      </rPr>
      <t>2022.02.28.</t>
    </r>
  </si>
  <si>
    <r>
      <t xml:space="preserve">A, P, B </t>
    </r>
    <r>
      <rPr>
        <sz val="7"/>
        <rFont val="Arial"/>
        <family val="2"/>
        <charset val="238"/>
      </rPr>
      <t>2014.11.13</t>
    </r>
  </si>
  <si>
    <r>
      <rPr>
        <strike/>
        <sz val="8"/>
        <rFont val="Arial"/>
        <family val="2"/>
        <charset val="238"/>
      </rPr>
      <t>működési engedély visszavonva</t>
    </r>
    <r>
      <rPr>
        <strike/>
        <sz val="7"/>
        <rFont val="Arial"/>
        <family val="2"/>
        <charset val="238"/>
      </rPr>
      <t xml:space="preserve"> 2021.06.21.</t>
    </r>
  </si>
  <si>
    <t>Kedvenc Keresk. Zrt.</t>
  </si>
  <si>
    <r>
      <rPr>
        <strike/>
        <sz val="10"/>
        <rFont val="Arial"/>
        <family val="2"/>
        <charset val="238"/>
      </rPr>
      <t>Biotojás Kft</t>
    </r>
    <r>
      <rPr>
        <sz val="10"/>
        <rFont val="Arial"/>
        <family val="2"/>
        <charset val="238"/>
      </rPr>
      <t xml:space="preserve">.                                                        Príma Tojások Mezőgazdasági Kft. </t>
    </r>
    <r>
      <rPr>
        <sz val="7"/>
        <rFont val="Arial"/>
        <family val="2"/>
        <charset val="238"/>
      </rPr>
      <t>2022.03.01.</t>
    </r>
  </si>
  <si>
    <t xml:space="preserve">Príma Tojások </t>
  </si>
  <si>
    <t>AA0090177</t>
  </si>
  <si>
    <t>"HU 162</t>
  </si>
  <si>
    <r>
      <t xml:space="preserve">Szilvásvölgy Mezőgazdasági és Húsfeldolgozó Kft. </t>
    </r>
    <r>
      <rPr>
        <strike/>
        <sz val="7"/>
        <rFont val="Arial"/>
        <family val="2"/>
        <charset val="238"/>
      </rPr>
      <t>2018.09.28</t>
    </r>
  </si>
  <si>
    <r>
      <rPr>
        <strike/>
        <sz val="8"/>
        <rFont val="Arial"/>
        <family val="2"/>
        <charset val="238"/>
      </rPr>
      <t>fagyasztás</t>
    </r>
    <r>
      <rPr>
        <strike/>
        <sz val="10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>2018.09.28</t>
    </r>
  </si>
  <si>
    <r>
      <rPr>
        <sz val="8"/>
        <rFont val="Arial"/>
        <family val="2"/>
        <charset val="238"/>
      </rPr>
      <t xml:space="preserve">működési engedély visszavonva </t>
    </r>
    <r>
      <rPr>
        <sz val="7"/>
        <rFont val="Arial"/>
        <family val="2"/>
        <charset val="238"/>
      </rPr>
      <t>2022.03.02.</t>
    </r>
  </si>
  <si>
    <t>Szilvásvölgy Húsf. Kft.</t>
  </si>
  <si>
    <t>"HU 473</t>
  </si>
  <si>
    <t xml:space="preserve">Germa-Baromfi Kft. </t>
  </si>
  <si>
    <t>"HU 1307</t>
  </si>
  <si>
    <r>
      <t>Hajnal Zoltán e.v.</t>
    </r>
    <r>
      <rPr>
        <strike/>
        <sz val="7"/>
        <rFont val="Arial CE"/>
        <family val="2"/>
        <charset val="238"/>
      </rPr>
      <t xml:space="preserve"> 2015.11.26</t>
    </r>
  </si>
  <si>
    <r>
      <t xml:space="preserve">engedély visszavonva </t>
    </r>
    <r>
      <rPr>
        <sz val="7"/>
        <rFont val="Arial"/>
        <family val="2"/>
        <charset val="238"/>
      </rPr>
      <t>2022.03.02.</t>
    </r>
  </si>
  <si>
    <t>Hajnal Zoltán e.v.</t>
  </si>
  <si>
    <t>4176 Sáp, külterület 057/2 hrsz./ Hajdú-Bihar</t>
  </si>
  <si>
    <r>
      <rPr>
        <strike/>
        <sz val="10"/>
        <rFont val="Arial"/>
        <family val="2"/>
        <charset val="238"/>
      </rPr>
      <t>P,</t>
    </r>
    <r>
      <rPr>
        <sz val="10"/>
        <rFont val="Arial"/>
        <family val="2"/>
        <charset val="238"/>
      </rPr>
      <t xml:space="preserve"> B, O, C</t>
    </r>
  </si>
  <si>
    <r>
      <rPr>
        <strike/>
        <sz val="8"/>
        <rFont val="Arial"/>
        <family val="2"/>
        <charset val="238"/>
      </rPr>
      <t>15 P / nap(day</t>
    </r>
    <r>
      <rPr>
        <sz val="8"/>
        <rFont val="Arial"/>
        <family val="2"/>
        <charset val="238"/>
      </rPr>
      <t>)                                    5 B / nap(day)                  20 O,C / nap(day)</t>
    </r>
  </si>
  <si>
    <r>
      <rPr>
        <strike/>
        <sz val="10"/>
        <color indexed="8"/>
        <rFont val="Arial"/>
        <family val="2"/>
        <charset val="238"/>
      </rPr>
      <t xml:space="preserve">Módos Kft. </t>
    </r>
    <r>
      <rPr>
        <strike/>
        <sz val="7"/>
        <color indexed="8"/>
        <rFont val="Arial"/>
        <family val="2"/>
        <charset val="238"/>
      </rPr>
      <t>2013.04.16</t>
    </r>
    <r>
      <rPr>
        <sz val="7"/>
        <color indexed="8"/>
        <rFont val="Arial"/>
        <family val="2"/>
        <charset val="238"/>
      </rPr>
      <t xml:space="preserve">.                                                   </t>
    </r>
    <r>
      <rPr>
        <sz val="10"/>
        <color indexed="8"/>
        <rFont val="Arial"/>
        <family val="2"/>
        <charset val="238"/>
      </rPr>
      <t>Hortobágy Angus Kft.</t>
    </r>
    <r>
      <rPr>
        <sz val="7"/>
        <color indexed="8"/>
        <rFont val="Arial"/>
        <family val="2"/>
        <charset val="238"/>
      </rPr>
      <t xml:space="preserve"> 2022.03.03.</t>
    </r>
  </si>
  <si>
    <r>
      <t xml:space="preserve">MarosZ &amp; MarosG Kft. </t>
    </r>
    <r>
      <rPr>
        <sz val="7"/>
        <rFont val="Arial"/>
        <family val="2"/>
        <charset val="238"/>
      </rPr>
      <t>2015.01.19</t>
    </r>
  </si>
  <si>
    <r>
      <t xml:space="preserve">MP </t>
    </r>
    <r>
      <rPr>
        <sz val="7"/>
        <rFont val="Arial"/>
        <family val="2"/>
        <charset val="238"/>
      </rPr>
      <t>2022.03.03.</t>
    </r>
  </si>
  <si>
    <t>MarosZ &amp; MarosG Kft.</t>
  </si>
  <si>
    <r>
      <t xml:space="preserve">SH                              CP </t>
    </r>
    <r>
      <rPr>
        <sz val="7"/>
        <rFont val="Arial"/>
        <family val="2"/>
        <charset val="238"/>
      </rPr>
      <t>2022.03.07.</t>
    </r>
  </si>
  <si>
    <r>
      <t xml:space="preserve">MSM </t>
    </r>
    <r>
      <rPr>
        <strike/>
        <sz val="7"/>
        <rFont val="Arial"/>
        <family val="2"/>
        <charset val="238"/>
      </rPr>
      <t>2019.05.28</t>
    </r>
  </si>
  <si>
    <r>
      <t xml:space="preserve">tev.megszűnt </t>
    </r>
    <r>
      <rPr>
        <sz val="7"/>
        <rFont val="Arial"/>
        <family val="2"/>
        <charset val="238"/>
      </rPr>
      <t>2022.03.03.</t>
    </r>
  </si>
  <si>
    <r>
      <t xml:space="preserve">P, B, </t>
    </r>
    <r>
      <rPr>
        <strike/>
        <sz val="10"/>
        <rFont val="Arial"/>
        <family val="2"/>
        <charset val="238"/>
      </rPr>
      <t>A,</t>
    </r>
    <r>
      <rPr>
        <sz val="10"/>
        <rFont val="Arial"/>
        <family val="2"/>
        <charset val="238"/>
      </rPr>
      <t xml:space="preserve">            wU, fG </t>
    </r>
    <r>
      <rPr>
        <sz val="7"/>
        <rFont val="Arial"/>
        <family val="2"/>
        <charset val="238"/>
      </rPr>
      <t>2013.02.01</t>
    </r>
  </si>
  <si>
    <t>Gyulahús Kft.</t>
  </si>
  <si>
    <r>
      <t xml:space="preserve">CP </t>
    </r>
    <r>
      <rPr>
        <strike/>
        <sz val="7"/>
        <rFont val="Arial"/>
        <family val="2"/>
        <charset val="238"/>
      </rPr>
      <t>2013.06.05</t>
    </r>
  </si>
  <si>
    <r>
      <rPr>
        <sz val="8"/>
        <rFont val="Arial"/>
        <family val="2"/>
        <charset val="238"/>
      </rPr>
      <t>tev.megszűnt</t>
    </r>
    <r>
      <rPr>
        <sz val="7"/>
        <rFont val="Arial"/>
        <family val="2"/>
        <charset val="238"/>
      </rPr>
      <t xml:space="preserve"> 2022.02.25.</t>
    </r>
  </si>
  <si>
    <t>Hungaro-Food 2009</t>
  </si>
  <si>
    <t xml:space="preserve">Pulyka-Java </t>
  </si>
  <si>
    <t>9.000 A4 / nap(day)                                              45.000 A4 / hét(week)                                       2.340.000 A4 / év(year)</t>
  </si>
  <si>
    <t>MM                                  MP                                                         MSM</t>
  </si>
  <si>
    <t>Gallfood Kft.</t>
  </si>
  <si>
    <t>6448 Csávoly, József Attila u. 8. / Bács-Kiskun</t>
  </si>
  <si>
    <t>Bódi és Fiai Kft.</t>
  </si>
  <si>
    <t>HU 1616</t>
  </si>
  <si>
    <t>2378 Pusztavacs, Hunyadi tér 21. sz. / Pest</t>
  </si>
  <si>
    <t>RB Hús Kft.</t>
  </si>
  <si>
    <r>
      <t xml:space="preserve">P, S, wU </t>
    </r>
    <r>
      <rPr>
        <sz val="8"/>
        <rFont val="Arial"/>
        <family val="2"/>
        <charset val="238"/>
      </rPr>
      <t>(szarvas, vaddisznó)</t>
    </r>
  </si>
  <si>
    <t>"HU 1311</t>
  </si>
  <si>
    <r>
      <t xml:space="preserve">Horváth Zsolt </t>
    </r>
    <r>
      <rPr>
        <strike/>
        <sz val="7"/>
        <color indexed="8"/>
        <rFont val="Arial"/>
        <family val="2"/>
        <charset val="238"/>
      </rPr>
      <t>2015.12.10</t>
    </r>
  </si>
  <si>
    <t xml:space="preserve">Horváth Zsolt </t>
  </si>
  <si>
    <r>
      <t xml:space="preserve">CS </t>
    </r>
    <r>
      <rPr>
        <sz val="7"/>
        <color indexed="8"/>
        <rFont val="Arial"/>
        <family val="2"/>
        <charset val="238"/>
      </rPr>
      <t>2022.03.21.</t>
    </r>
  </si>
  <si>
    <t xml:space="preserve">6725 Szeged, Hópárduc u. 10. </t>
  </si>
  <si>
    <t xml:space="preserve">Fovata-Trade Kft. </t>
  </si>
  <si>
    <t>Red Gál 2009 Kft. Baromfifeldolgozó</t>
  </si>
  <si>
    <r>
      <rPr>
        <strike/>
        <sz val="10"/>
        <rFont val="Arial"/>
        <family val="2"/>
        <charset val="238"/>
      </rPr>
      <t>SH</t>
    </r>
    <r>
      <rPr>
        <sz val="10"/>
        <rFont val="Arial"/>
        <family val="2"/>
        <charset val="238"/>
      </rPr>
      <t>'                                       CP</t>
    </r>
  </si>
  <si>
    <t>Red Gál 2009 Kft.</t>
  </si>
  <si>
    <t>"HU 1596</t>
  </si>
  <si>
    <r>
      <t xml:space="preserve">Folytonosság 2014 Textilgyártó Keresk. Szoc. Szöv. </t>
    </r>
    <r>
      <rPr>
        <strike/>
        <sz val="7"/>
        <rFont val="Arial"/>
        <family val="2"/>
        <charset val="238"/>
      </rPr>
      <t>2021.09.17.</t>
    </r>
  </si>
  <si>
    <r>
      <t xml:space="preserve">A </t>
    </r>
    <r>
      <rPr>
        <strike/>
        <sz val="8"/>
        <rFont val="Arial"/>
        <family val="2"/>
        <charset val="238"/>
      </rPr>
      <t>(fürj: Coturnix coturnix)</t>
    </r>
    <r>
      <rPr>
        <strike/>
        <sz val="10"/>
        <rFont val="Arial"/>
        <family val="2"/>
        <charset val="238"/>
      </rPr>
      <t xml:space="preserve">                                  </t>
    </r>
  </si>
  <si>
    <r>
      <t>liofilizált fürjtojás</t>
    </r>
    <r>
      <rPr>
        <sz val="8"/>
        <rFont val="Arial"/>
        <family val="2"/>
        <charset val="238"/>
      </rPr>
      <t xml:space="preserve"> működési engedély visszavonva </t>
    </r>
    <r>
      <rPr>
        <sz val="7"/>
        <rFont val="Arial"/>
        <family val="2"/>
        <charset val="238"/>
      </rPr>
      <t>2022.03.15.</t>
    </r>
  </si>
  <si>
    <t>"HU-08-TGY-023</t>
  </si>
  <si>
    <r>
      <t xml:space="preserve">Működési engedély visszavonva </t>
    </r>
    <r>
      <rPr>
        <sz val="7"/>
        <rFont val="Arial"/>
        <family val="2"/>
        <charset val="238"/>
      </rPr>
      <t>2022.03.24.</t>
    </r>
  </si>
  <si>
    <r>
      <t xml:space="preserve">Esztár Községi Tejgyűjtő.                                      Euro-Milk Kft. </t>
    </r>
    <r>
      <rPr>
        <strike/>
        <sz val="7"/>
        <rFont val="Arial"/>
        <family val="2"/>
        <charset val="238"/>
      </rPr>
      <t>2017.05.15</t>
    </r>
  </si>
  <si>
    <t>Euro-Milk Kft.</t>
  </si>
  <si>
    <t>5661 Újkígyós, Tormási út 603/2. sz. / Békés</t>
  </si>
  <si>
    <t>150 P/ nap(day)                         200 P /hét(week)                        30 O/ nap(day)                                      10 B/ nap(day)</t>
  </si>
  <si>
    <t>BENKÓ HÚS</t>
  </si>
  <si>
    <t>Benkó Hús Kereskedelmi és Szolgáltató Kft.</t>
  </si>
  <si>
    <t>HU 1617</t>
  </si>
  <si>
    <r>
      <t xml:space="preserve">Pe-Va Sütő Kft. </t>
    </r>
    <r>
      <rPr>
        <sz val="7"/>
        <rFont val="Arial"/>
        <family val="2"/>
        <charset val="238"/>
      </rPr>
      <t>2022.03.25.</t>
    </r>
  </si>
  <si>
    <t>Pe-Va Sütő Kft.</t>
  </si>
  <si>
    <t>"HU 1597</t>
  </si>
  <si>
    <r>
      <t xml:space="preserve">Adacs Tanya Kft. </t>
    </r>
    <r>
      <rPr>
        <strike/>
        <sz val="7"/>
        <rFont val="Arial"/>
        <family val="2"/>
        <charset val="238"/>
      </rPr>
      <t>2021.09.22.</t>
    </r>
  </si>
  <si>
    <t>HU-02-TGY-020</t>
  </si>
  <si>
    <r>
      <t xml:space="preserve">Adacs Tanya Kft. </t>
    </r>
    <r>
      <rPr>
        <strike/>
        <sz val="7"/>
        <rFont val="Arial"/>
        <family val="2"/>
        <charset val="238"/>
      </rPr>
      <t>2018.09.06</t>
    </r>
    <r>
      <rPr>
        <sz val="7"/>
        <rFont val="Arial"/>
        <family val="2"/>
        <charset val="238"/>
      </rPr>
      <t>. 2022.03.25.</t>
    </r>
  </si>
  <si>
    <r>
      <rPr>
        <strike/>
        <sz val="8"/>
        <rFont val="Arial"/>
        <family val="2"/>
        <charset val="238"/>
      </rPr>
      <t>működési engedély visszavonva</t>
    </r>
    <r>
      <rPr>
        <strike/>
        <sz val="7"/>
        <rFont val="Arial"/>
        <family val="2"/>
        <charset val="238"/>
      </rPr>
      <t xml:space="preserve"> 2021.09.21.</t>
    </r>
  </si>
  <si>
    <t>AA5768860</t>
  </si>
  <si>
    <t xml:space="preserve">HU 131 </t>
  </si>
  <si>
    <r>
      <t xml:space="preserve">Aviland 2001 Baromfifeldolgozó Kft. </t>
    </r>
    <r>
      <rPr>
        <strike/>
        <sz val="7"/>
        <rFont val="Arial"/>
        <family val="2"/>
        <charset val="238"/>
      </rPr>
      <t>2020.10.22</t>
    </r>
    <r>
      <rPr>
        <sz val="7"/>
        <rFont val="Arial"/>
        <family val="2"/>
        <charset val="238"/>
      </rPr>
      <t>. 2022.03.28.</t>
    </r>
  </si>
  <si>
    <r>
      <rPr>
        <sz val="8"/>
        <rFont val="Arial"/>
        <family val="2"/>
        <charset val="238"/>
      </rPr>
      <t>rituális vágás is                     fagyasztás</t>
    </r>
    <r>
      <rPr>
        <sz val="7"/>
        <rFont val="Arial"/>
        <family val="2"/>
        <charset val="238"/>
      </rPr>
      <t xml:space="preserve">.                                </t>
    </r>
    <r>
      <rPr>
        <strike/>
        <sz val="7"/>
        <rFont val="Arial"/>
        <family val="2"/>
        <charset val="238"/>
      </rPr>
      <t xml:space="preserve"> </t>
    </r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 xml:space="preserve">2020.04.14.                                    </t>
    </r>
    <r>
      <rPr>
        <strike/>
        <sz val="8"/>
        <rFont val="Arial"/>
        <family val="2"/>
        <charset val="238"/>
      </rPr>
      <t>szünetel</t>
    </r>
    <r>
      <rPr>
        <strike/>
        <sz val="7"/>
        <rFont val="Arial"/>
        <family val="2"/>
        <charset val="238"/>
      </rPr>
      <t xml:space="preserve"> 2022.01.11.</t>
    </r>
  </si>
  <si>
    <t>"HU-06-TCS-014</t>
  </si>
  <si>
    <r>
      <t xml:space="preserve">2-B-S Kft. </t>
    </r>
    <r>
      <rPr>
        <strike/>
        <sz val="7"/>
        <rFont val="Arial"/>
        <family val="2"/>
        <charset val="238"/>
      </rPr>
      <t>2014.01.14</t>
    </r>
  </si>
  <si>
    <t>2-B-S Kft.</t>
  </si>
  <si>
    <t>06-TCS-014</t>
  </si>
  <si>
    <t>6500 Baja, Keleti krt. 37/a / Bács-Kiskun</t>
  </si>
  <si>
    <r>
      <t>P,B,S</t>
    </r>
    <r>
      <rPr>
        <strike/>
        <sz val="10"/>
        <rFont val="Arial"/>
        <family val="2"/>
        <charset val="238"/>
      </rPr>
      <t>,O</t>
    </r>
  </si>
  <si>
    <r>
      <t>P,B,S,</t>
    </r>
    <r>
      <rPr>
        <strike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,wU,      A</t>
    </r>
    <r>
      <rPr>
        <sz val="10"/>
        <rFont val="Calibri"/>
        <family val="2"/>
        <charset val="238"/>
      </rPr>
      <t>₄</t>
    </r>
    <r>
      <rPr>
        <sz val="8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2013.07.23</t>
    </r>
  </si>
  <si>
    <r>
      <t xml:space="preserve">MP </t>
    </r>
    <r>
      <rPr>
        <sz val="7"/>
        <rFont val="Arial"/>
        <family val="2"/>
        <charset val="238"/>
      </rPr>
      <t>2022.03.29.</t>
    </r>
  </si>
  <si>
    <t>5552 Kardos, Kardosdűlő 16. 090/27. hrsz. / Békés</t>
  </si>
  <si>
    <t>dr. Kalhammer M.né</t>
  </si>
  <si>
    <t>AA1465523</t>
  </si>
  <si>
    <r>
      <t xml:space="preserve">RW </t>
    </r>
    <r>
      <rPr>
        <strike/>
        <sz val="7"/>
        <rFont val="Arial"/>
        <family val="2"/>
        <charset val="238"/>
      </rPr>
      <t>2021.04.19.</t>
    </r>
  </si>
  <si>
    <r>
      <t xml:space="preserve">vallási szokások szerinti húskészítmény előállítás is </t>
    </r>
    <r>
      <rPr>
        <sz val="7"/>
        <rFont val="Arial"/>
        <family val="2"/>
        <charset val="238"/>
      </rPr>
      <t xml:space="preserve">2015.10.16.                                                          </t>
    </r>
    <r>
      <rPr>
        <sz val="8"/>
        <rFont val="Arial"/>
        <family val="2"/>
        <charset val="238"/>
      </rPr>
      <t/>
    </r>
  </si>
  <si>
    <r>
      <t xml:space="preserve">fagyasztás                                               vízibivaly is (Bubalus bubalis) </t>
    </r>
    <r>
      <rPr>
        <sz val="7"/>
        <rFont val="Arial"/>
        <family val="2"/>
        <charset val="238"/>
      </rPr>
      <t>2022.03.23.</t>
    </r>
  </si>
  <si>
    <r>
      <t xml:space="preserve">vallási szokások szerinti húskészítmény előállítás is </t>
    </r>
    <r>
      <rPr>
        <sz val="7"/>
        <rFont val="Arial"/>
        <family val="2"/>
        <charset val="238"/>
      </rPr>
      <t xml:space="preserve">2015.10.16.                                                          </t>
    </r>
    <r>
      <rPr>
        <sz val="8"/>
        <rFont val="Arial"/>
        <family val="2"/>
        <charset val="238"/>
      </rPr>
      <t>vízibivaly is (Bubalus bubalis)</t>
    </r>
    <r>
      <rPr>
        <sz val="7"/>
        <rFont val="Arial"/>
        <family val="2"/>
        <charset val="238"/>
      </rPr>
      <t xml:space="preserve"> 2022.03.23.</t>
    </r>
  </si>
  <si>
    <r>
      <t xml:space="preserve">készétel </t>
    </r>
    <r>
      <rPr>
        <sz val="7"/>
        <rFont val="Arial"/>
        <family val="2"/>
        <charset val="238"/>
      </rPr>
      <t xml:space="preserve">2021.11.11.                  </t>
    </r>
    <r>
      <rPr>
        <sz val="8"/>
        <rFont val="Arial"/>
        <family val="2"/>
        <charset val="238"/>
      </rPr>
      <t xml:space="preserve"> félkészétel </t>
    </r>
    <r>
      <rPr>
        <sz val="7"/>
        <rFont val="Arial"/>
        <family val="2"/>
        <charset val="238"/>
      </rPr>
      <t>2022.04.01.</t>
    </r>
  </si>
  <si>
    <t>Hungerit Bfifeldolgozó</t>
  </si>
  <si>
    <t>Mecsek Baromfi</t>
  </si>
  <si>
    <t>Príma Tojások</t>
  </si>
  <si>
    <t>"HU 309</t>
  </si>
  <si>
    <t xml:space="preserve">E&amp;C Food Kft. </t>
  </si>
  <si>
    <t>fG, O, C                                                           fG, wU, O, C, B</t>
  </si>
  <si>
    <t>HU-14-TCS-023</t>
  </si>
  <si>
    <r>
      <t xml:space="preserve">Fürjpiac Kft. </t>
    </r>
    <r>
      <rPr>
        <sz val="7"/>
        <rFont val="Arial"/>
        <family val="2"/>
        <charset val="238"/>
      </rPr>
      <t>2022.04.06.</t>
    </r>
  </si>
  <si>
    <t>4400 Nyíregyháza, Benkőbokor 10/A. (0832/10 hrsz.) / Szabolcs-Szatmár-Bereg</t>
  </si>
  <si>
    <t>HU-18-TCS-001</t>
  </si>
  <si>
    <t>2.500 eggs/ nap(day)</t>
  </si>
  <si>
    <t>Fürjpiac Kft.</t>
  </si>
  <si>
    <t>14-TCS-023</t>
  </si>
  <si>
    <t>fG, wU, O, C, B</t>
  </si>
  <si>
    <t>wU                                                             fG, wU, O, C, B</t>
  </si>
  <si>
    <t>fG, O, C</t>
  </si>
  <si>
    <t>AB2799435</t>
  </si>
  <si>
    <t>4341 Nyírvasvári, Dózsa u. 26. / Szabolcs-Szatmár-Bereg</t>
  </si>
  <si>
    <r>
      <t xml:space="preserve">A, B,O,P, wU,fG </t>
    </r>
    <r>
      <rPr>
        <sz val="8"/>
        <rFont val="Arial"/>
        <family val="2"/>
        <charset val="238"/>
      </rPr>
      <t>(galamb, strucc, emu)</t>
    </r>
  </si>
  <si>
    <r>
      <t xml:space="preserve">Pro-Team Nonprofit Kft. </t>
    </r>
    <r>
      <rPr>
        <sz val="7"/>
        <color indexed="8"/>
        <rFont val="Arial"/>
        <family val="2"/>
        <charset val="238"/>
      </rPr>
      <t>2015.02.28</t>
    </r>
  </si>
  <si>
    <t>HU 1614</t>
  </si>
  <si>
    <r>
      <t xml:space="preserve">Csengersimáért Közhasznú Egyesület </t>
    </r>
    <r>
      <rPr>
        <sz val="7"/>
        <rFont val="Arial"/>
        <family val="2"/>
        <charset val="238"/>
      </rPr>
      <t>2022.02.14.</t>
    </r>
  </si>
  <si>
    <t>4743 Csengersima, belterület 81/1 hrsz. / Szabolcs-Szatmár-Bereg</t>
  </si>
  <si>
    <t>10 P,O,C / nap(day)                  50 P,O,C / hét(week)                                       4 B / nap(day)</t>
  </si>
  <si>
    <t>B (borjú): max. 250 kg</t>
  </si>
  <si>
    <r>
      <t>P, O, C, B</t>
    </r>
    <r>
      <rPr>
        <sz val="8"/>
        <rFont val="Arial"/>
        <family val="2"/>
        <charset val="238"/>
      </rPr>
      <t>(borjú)</t>
    </r>
  </si>
  <si>
    <t xml:space="preserve">Csengersimáért </t>
  </si>
  <si>
    <t>HU 1606</t>
  </si>
  <si>
    <t>4900 Vásárosnamény, 4208/26 hrsz. / Szabolcs-Szatmár-Bereg</t>
  </si>
  <si>
    <t>100 P / nap(day)                  200 P / hét(week)                                       10.000 P / év(year)</t>
  </si>
  <si>
    <t>P                                                P,B,O</t>
  </si>
  <si>
    <t>P,B,wU</t>
  </si>
  <si>
    <r>
      <t xml:space="preserve">Harmónia Trade Kereskedelmi és Szolgáltató Kft. </t>
    </r>
    <r>
      <rPr>
        <sz val="7"/>
        <rFont val="Arial"/>
        <family val="2"/>
        <charset val="238"/>
      </rPr>
      <t>2021.12.27.</t>
    </r>
  </si>
  <si>
    <t>Harmónia Trade</t>
  </si>
  <si>
    <t>HU 1618</t>
  </si>
  <si>
    <r>
      <t xml:space="preserve">Future Tech Kft. </t>
    </r>
    <r>
      <rPr>
        <sz val="7"/>
        <rFont val="Arial"/>
        <family val="2"/>
        <charset val="238"/>
      </rPr>
      <t>2022.04.08.</t>
    </r>
  </si>
  <si>
    <t>MM                             MP</t>
  </si>
  <si>
    <t>Future Tech Kft.</t>
  </si>
  <si>
    <r>
      <t xml:space="preserve">dr. Horváth Péter e.v. "Bihari Baromfi Manufaktúra" </t>
    </r>
    <r>
      <rPr>
        <sz val="7"/>
        <rFont val="Arial"/>
        <family val="2"/>
        <charset val="238"/>
      </rPr>
      <t>2021.10.05.</t>
    </r>
  </si>
  <si>
    <t>Pro-Team Nonprof. Kft.</t>
  </si>
  <si>
    <t>"HU 635</t>
  </si>
  <si>
    <r>
      <t xml:space="preserve">Edi-Hús Plusz Kft. </t>
    </r>
    <r>
      <rPr>
        <strike/>
        <sz val="7"/>
        <rFont val="Arial"/>
        <family val="2"/>
        <charset val="238"/>
      </rPr>
      <t>2021.12.29.</t>
    </r>
  </si>
  <si>
    <t>6400 Kiskunhalas, Alsószállás, 09/6/30 hrsz. 0973/61 hrsz. / Bács-Kiskun</t>
  </si>
  <si>
    <r>
      <rPr>
        <sz val="8"/>
        <color indexed="8"/>
        <rFont val="Arial"/>
        <family val="2"/>
        <charset val="238"/>
      </rPr>
      <t>határozott idejű engedély lejárt</t>
    </r>
    <r>
      <rPr>
        <sz val="7"/>
        <color indexed="8"/>
        <rFont val="Arial"/>
        <family val="2"/>
        <charset val="238"/>
      </rPr>
      <t xml:space="preserve"> 2022.03.28.</t>
    </r>
  </si>
  <si>
    <t xml:space="preserve">Edi-Hús Plusz Kft. </t>
  </si>
  <si>
    <r>
      <t xml:space="preserve">Panhans-Béke Nóra </t>
    </r>
    <r>
      <rPr>
        <sz val="7"/>
        <rFont val="Arial"/>
        <family val="2"/>
        <charset val="238"/>
      </rPr>
      <t>2022.04.04.</t>
    </r>
    <r>
      <rPr>
        <sz val="10"/>
        <rFont val="Arial"/>
        <family val="2"/>
        <charset val="238"/>
      </rPr>
      <t xml:space="preserve">                      </t>
    </r>
    <r>
      <rPr>
        <strike/>
        <sz val="10"/>
        <rFont val="Arial"/>
        <family val="2"/>
        <charset val="238"/>
      </rPr>
      <t xml:space="preserve">Béke László egyéni vállalkozó vágópont </t>
    </r>
    <r>
      <rPr>
        <strike/>
        <sz val="7"/>
        <rFont val="Arial"/>
        <family val="2"/>
        <charset val="238"/>
      </rPr>
      <t>2015.08.12</t>
    </r>
    <r>
      <rPr>
        <sz val="7"/>
        <rFont val="Arial"/>
        <family val="2"/>
        <charset val="238"/>
      </rPr>
      <t xml:space="preserve">. </t>
    </r>
    <r>
      <rPr>
        <sz val="10"/>
        <rFont val="Arial"/>
        <family val="2"/>
        <charset val="238"/>
      </rPr>
      <t/>
    </r>
  </si>
  <si>
    <t>4096 Újtikos, Külterület 056/5 hrsz. Borockás tanya / Hajdú-Bihar</t>
  </si>
  <si>
    <r>
      <t xml:space="preserve">B, </t>
    </r>
    <r>
      <rPr>
        <strike/>
        <sz val="10"/>
        <rFont val="Arial"/>
        <family val="2"/>
        <charset val="238"/>
      </rPr>
      <t>O, C, P</t>
    </r>
  </si>
  <si>
    <t>Panhans-Béke Nóra</t>
  </si>
  <si>
    <r>
      <t xml:space="preserve">Gastro Frozen Food Kft. </t>
    </r>
    <r>
      <rPr>
        <strike/>
        <sz val="7"/>
        <rFont val="Arial"/>
        <family val="2"/>
        <charset val="238"/>
      </rPr>
      <t xml:space="preserve">2013.07.31.   </t>
    </r>
    <r>
      <rPr>
        <strike/>
        <sz val="10"/>
        <rFont val="Arial"/>
        <family val="2"/>
        <charset val="238"/>
      </rPr>
      <t xml:space="preserve">              Szabóker Kft. Hűtőháza</t>
    </r>
    <r>
      <rPr>
        <sz val="10"/>
        <rFont val="Arial"/>
        <family val="2"/>
        <charset val="238"/>
      </rPr>
      <t xml:space="preserve">.                         </t>
    </r>
    <r>
      <rPr>
        <strike/>
        <sz val="10"/>
        <rFont val="Arial"/>
        <family val="2"/>
        <charset val="238"/>
      </rPr>
      <t xml:space="preserve">Ami-Food Kft. </t>
    </r>
    <r>
      <rPr>
        <strike/>
        <sz val="7"/>
        <rFont val="Arial"/>
        <family val="2"/>
        <charset val="238"/>
      </rPr>
      <t xml:space="preserve">2008.10.31. </t>
    </r>
  </si>
  <si>
    <r>
      <t>Duna-Harpet Kereskedelmi és Szolgáltató Kft.</t>
    </r>
    <r>
      <rPr>
        <sz val="7"/>
        <rFont val="Arial"/>
        <family val="2"/>
        <charset val="238"/>
      </rPr>
      <t xml:space="preserve"> 2022.04.13.</t>
    </r>
  </si>
  <si>
    <t xml:space="preserve">Duna-Harpet </t>
  </si>
  <si>
    <t>9151 Abda,Rákóczi u.26./Győr-Moson-Sopron</t>
  </si>
  <si>
    <r>
      <t xml:space="preserve">A1, P, B, </t>
    </r>
    <r>
      <rPr>
        <sz val="8"/>
        <rFont val="Arial"/>
        <family val="2"/>
        <charset val="238"/>
      </rPr>
      <t>rákfélék</t>
    </r>
  </si>
  <si>
    <r>
      <t>P,B,O,A1,A4,wU,</t>
    </r>
    <r>
      <rPr>
        <sz val="8"/>
        <rFont val="Arial"/>
        <family val="2"/>
        <charset val="238"/>
      </rPr>
      <t xml:space="preserve"> fish,rákféle</t>
    </r>
  </si>
  <si>
    <r>
      <t xml:space="preserve">P, B, A1, </t>
    </r>
    <r>
      <rPr>
        <sz val="8"/>
        <rFont val="Arial"/>
        <family val="2"/>
        <charset val="238"/>
      </rPr>
      <t xml:space="preserve">fish, rák, </t>
    </r>
    <r>
      <rPr>
        <sz val="10"/>
        <rFont val="Arial"/>
        <family val="2"/>
        <charset val="238"/>
      </rPr>
      <t>sn, BM</t>
    </r>
  </si>
  <si>
    <t>Nagisz Mezőgazdasági Termelő és Szolgáltató Zrt.</t>
  </si>
  <si>
    <r>
      <t xml:space="preserve">4181 Nádudvar, </t>
    </r>
    <r>
      <rPr>
        <strike/>
        <sz val="10"/>
        <rFont val="Arial"/>
        <family val="2"/>
        <charset val="238"/>
      </rPr>
      <t>Tolbuchin</t>
    </r>
    <r>
      <rPr>
        <sz val="10"/>
        <rFont val="Arial"/>
        <family val="2"/>
        <charset val="238"/>
      </rPr>
      <t xml:space="preserve"> Baksay Dániel u. 20. / Hajdú-Bihar</t>
    </r>
  </si>
  <si>
    <t>AA0057495</t>
  </si>
  <si>
    <t xml:space="preserve">Nagisz Mezőgazdasági </t>
  </si>
  <si>
    <t>08-TCS-002</t>
  </si>
  <si>
    <r>
      <t xml:space="preserve">Földesi Rákóczi Mg. Termelő, Értékesítő és Szolgáltató </t>
    </r>
    <r>
      <rPr>
        <strike/>
        <sz val="10"/>
        <rFont val="Arial"/>
        <family val="2"/>
        <charset val="238"/>
      </rPr>
      <t>Szövetkezet</t>
    </r>
    <r>
      <rPr>
        <sz val="10"/>
        <rFont val="Arial"/>
        <family val="2"/>
        <charset val="238"/>
      </rPr>
      <t xml:space="preserve"> Kft.</t>
    </r>
  </si>
  <si>
    <t>4177 Földes, Fürdő útfél 0329/1. / Hajdú-Bihar</t>
  </si>
  <si>
    <t>AA0064932</t>
  </si>
  <si>
    <t>Földesi Rákóczi Mg.</t>
  </si>
  <si>
    <t>08-TCS-001</t>
  </si>
  <si>
    <t>"HU-02-TCS-010</t>
  </si>
  <si>
    <r>
      <rPr>
        <sz val="8"/>
        <rFont val="Arial"/>
        <family val="2"/>
        <charset val="238"/>
      </rPr>
      <t>Működési engedély visszavonva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7"/>
        <rFont val="Arial"/>
        <family val="2"/>
        <charset val="238"/>
      </rPr>
      <t>2022.04.13.</t>
    </r>
  </si>
  <si>
    <t>AA5557552</t>
  </si>
  <si>
    <t>"HU-08-TCS-017</t>
  </si>
  <si>
    <r>
      <t xml:space="preserve">Csuka Gáborné e.v. </t>
    </r>
    <r>
      <rPr>
        <strike/>
        <sz val="7"/>
        <rFont val="Arial"/>
        <family val="2"/>
        <charset val="238"/>
      </rPr>
      <t>2021.10.04.</t>
    </r>
  </si>
  <si>
    <t>Csuka Gáborné e.v.</t>
  </si>
  <si>
    <r>
      <t>Mesterhús 2001 Kft</t>
    </r>
    <r>
      <rPr>
        <strike/>
        <sz val="7"/>
        <rFont val="Arial"/>
        <family val="2"/>
        <charset val="238"/>
      </rPr>
      <t>. 2021.01.07.</t>
    </r>
  </si>
  <si>
    <r>
      <t xml:space="preserve">MP </t>
    </r>
    <r>
      <rPr>
        <strike/>
        <sz val="7"/>
        <rFont val="Arial"/>
        <family val="2"/>
        <charset val="238"/>
      </rPr>
      <t>2022.03.23.</t>
    </r>
  </si>
  <si>
    <t xml:space="preserve">Mesterhús 2001 Kft. </t>
  </si>
  <si>
    <r>
      <t xml:space="preserve">6453 Bácsbokod, </t>
    </r>
    <r>
      <rPr>
        <strike/>
        <sz val="10"/>
        <rFont val="Arial"/>
        <family val="2"/>
        <charset val="238"/>
      </rPr>
      <t>Bokodi út 1</t>
    </r>
    <r>
      <rPr>
        <sz val="10"/>
        <rFont val="Arial"/>
        <family val="2"/>
        <charset val="238"/>
      </rPr>
      <t>.  Borsódi út 1./ Bács-Kiskun</t>
    </r>
  </si>
  <si>
    <t>250.000 l milk/nap              91.000.000 l milk/év</t>
  </si>
  <si>
    <t>35.000 l milk/nap              12.000.000 l milk/év</t>
  </si>
  <si>
    <t>Sole-Mizo ZRt.</t>
  </si>
  <si>
    <t>"HU 1191</t>
  </si>
  <si>
    <r>
      <t xml:space="preserve">Gellért és Fiai Consulting Kft. vágópont és húsüzem </t>
    </r>
    <r>
      <rPr>
        <strike/>
        <sz val="7"/>
        <rFont val="Arial"/>
        <family val="2"/>
        <charset val="238"/>
      </rPr>
      <t>2014.03.03</t>
    </r>
  </si>
  <si>
    <r>
      <rPr>
        <sz val="8"/>
        <rFont val="Arial"/>
        <family val="2"/>
        <charset val="238"/>
      </rPr>
      <t xml:space="preserve">engedély visszavonva </t>
    </r>
    <r>
      <rPr>
        <sz val="7"/>
        <rFont val="Arial"/>
        <family val="2"/>
        <charset val="238"/>
      </rPr>
      <t>2022.04.19.</t>
    </r>
  </si>
  <si>
    <t>"HU 1255</t>
  </si>
  <si>
    <r>
      <t xml:space="preserve">Gellért és Fiai Consulting Kft. </t>
    </r>
    <r>
      <rPr>
        <strike/>
        <sz val="7"/>
        <rFont val="Arial"/>
        <family val="2"/>
        <charset val="238"/>
      </rPr>
      <t>2014.12.10</t>
    </r>
  </si>
  <si>
    <t>Gellért és Fiai Kft.</t>
  </si>
  <si>
    <r>
      <t>SH'</t>
    </r>
    <r>
      <rPr>
        <sz val="10"/>
        <rFont val="Arial"/>
        <family val="2"/>
        <charset val="238"/>
      </rPr>
      <t xml:space="preserve">                              CP </t>
    </r>
  </si>
  <si>
    <t>"HU 759</t>
  </si>
  <si>
    <r>
      <t xml:space="preserve">Späth Szilvia </t>
    </r>
    <r>
      <rPr>
        <strike/>
        <sz val="7"/>
        <rFont val="Arial"/>
        <family val="2"/>
        <charset val="238"/>
      </rPr>
      <t>2014.01.28</t>
    </r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</si>
  <si>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2022.04.20.</t>
    </r>
  </si>
  <si>
    <t>Späth Szilvia</t>
  </si>
  <si>
    <t xml:space="preserve">Integrál Élelmiszeripari </t>
  </si>
  <si>
    <t>Sole-Mizo Zrt. Bácsbokodi Tejüzeme</t>
  </si>
  <si>
    <t>P,B,wU,wA,wL</t>
  </si>
  <si>
    <t>tengeri és édesvizi halak</t>
  </si>
  <si>
    <t>HU 1064</t>
  </si>
  <si>
    <r>
      <t xml:space="preserve">Szolgáltató Kft. </t>
    </r>
    <r>
      <rPr>
        <strike/>
        <sz val="7"/>
        <rFont val="Arial"/>
        <family val="2"/>
        <charset val="238"/>
      </rPr>
      <t>2014.01.07</t>
    </r>
    <r>
      <rPr>
        <sz val="7"/>
        <rFont val="Arial"/>
        <family val="2"/>
        <charset val="238"/>
      </rPr>
      <t>. 2022.05.03.</t>
    </r>
  </si>
  <si>
    <r>
      <rPr>
        <strike/>
        <sz val="8"/>
        <rFont val="Arial"/>
        <family val="2"/>
        <charset val="238"/>
      </rPr>
      <t>szünetelteti</t>
    </r>
    <r>
      <rPr>
        <strike/>
        <sz val="7"/>
        <rFont val="Arial"/>
        <family val="2"/>
        <charset val="238"/>
      </rPr>
      <t xml:space="preserve"> 2022.03.15.</t>
    </r>
  </si>
  <si>
    <t>Kunság Élelmiszerkereskedelmi Kft.</t>
  </si>
  <si>
    <t>Kunság Élelm. Kft.</t>
  </si>
  <si>
    <t>3.100 eggs/ nap(day)</t>
  </si>
  <si>
    <t>AA2235978</t>
  </si>
  <si>
    <t xml:space="preserve">Kertész Balázs Pál </t>
  </si>
  <si>
    <t>Csörgő és Társai Kft.</t>
  </si>
  <si>
    <r>
      <t xml:space="preserve">RW </t>
    </r>
    <r>
      <rPr>
        <sz val="7"/>
        <rFont val="Arial"/>
        <family val="2"/>
        <charset val="238"/>
      </rPr>
      <t>2022.04.26.</t>
    </r>
  </si>
  <si>
    <t>gyomor, hólyag, bél átcsomagolás</t>
  </si>
  <si>
    <t>csak feldolgozott, azaz tisztított és sózott alapanyagok felhasználásával</t>
  </si>
  <si>
    <r>
      <t xml:space="preserve">6041 Kerekegyháza, </t>
    </r>
    <r>
      <rPr>
        <strike/>
        <sz val="10"/>
        <rFont val="Arial"/>
        <family val="2"/>
        <charset val="238"/>
      </rPr>
      <t>Kaszatanya dűlő 32</t>
    </r>
    <r>
      <rPr>
        <sz val="10"/>
        <rFont val="Arial"/>
        <family val="2"/>
        <charset val="238"/>
      </rPr>
      <t>. 0168/261 hrsz./ Bács-Kiskun</t>
    </r>
  </si>
  <si>
    <r>
      <rPr>
        <strike/>
        <sz val="8"/>
        <rFont val="Arial"/>
        <family val="2"/>
        <charset val="238"/>
      </rPr>
      <t>4.500 eggs/ nap(day</t>
    </r>
    <r>
      <rPr>
        <sz val="8"/>
        <rFont val="Arial"/>
        <family val="2"/>
        <charset val="238"/>
      </rPr>
      <t>)                                                      6.600 eggs/ nap(day)</t>
    </r>
  </si>
  <si>
    <t>AA3307823</t>
  </si>
  <si>
    <t>02-TCS-027</t>
  </si>
  <si>
    <t>AA0580890</t>
  </si>
  <si>
    <t>Kertész Péterné</t>
  </si>
  <si>
    <t xml:space="preserve">Aranybulla Mezőgazdasági Zrt. </t>
  </si>
  <si>
    <t>AA0117605</t>
  </si>
  <si>
    <r>
      <t>8000 Székesfehérvár-</t>
    </r>
    <r>
      <rPr>
        <strike/>
        <sz val="10"/>
        <rFont val="Arial"/>
        <family val="2"/>
        <charset val="238"/>
      </rPr>
      <t>Kisfalud</t>
    </r>
    <r>
      <rPr>
        <sz val="10"/>
        <rFont val="Arial"/>
        <family val="2"/>
        <charset val="238"/>
      </rPr>
      <t>, Fehérvári út 44. / Fejér</t>
    </r>
  </si>
  <si>
    <t>115.000 eggs/ nap(day)</t>
  </si>
  <si>
    <t>06-TCS-002</t>
  </si>
  <si>
    <t>Aranybulla Mg. Zrt.</t>
  </si>
  <si>
    <t>Heizerfruit Hungary Kft.</t>
  </si>
  <si>
    <r>
      <t xml:space="preserve">3060 Pásztó, </t>
    </r>
    <r>
      <rPr>
        <strike/>
        <sz val="10"/>
        <rFont val="Arial"/>
        <family val="2"/>
        <charset val="238"/>
      </rPr>
      <t>Sertéstelep</t>
    </r>
    <r>
      <rPr>
        <sz val="10"/>
        <rFont val="Arial"/>
        <family val="2"/>
        <charset val="238"/>
      </rPr>
      <t>, 0194/2 és 0194/13 hrsz. / Nógrád</t>
    </r>
  </si>
  <si>
    <t>Hubertus Agráripari Bt.</t>
  </si>
  <si>
    <t>gyártás, fagyasztás</t>
  </si>
  <si>
    <r>
      <t>Kiss Emília Ibolya</t>
    </r>
    <r>
      <rPr>
        <sz val="7"/>
        <rFont val="Arial"/>
        <family val="2"/>
        <charset val="238"/>
      </rPr>
      <t xml:space="preserve"> 2021.10.20.                                    </t>
    </r>
    <r>
      <rPr>
        <sz val="10"/>
        <rFont val="Arial"/>
        <family val="2"/>
        <charset val="238"/>
      </rPr>
      <t xml:space="preserve"> "Kiskolop fürjészet"</t>
    </r>
  </si>
  <si>
    <t>HÚS-I Kisker. Bt.</t>
  </si>
  <si>
    <t>"HU 1037</t>
  </si>
  <si>
    <r>
      <t>B, P
A</t>
    </r>
    <r>
      <rPr>
        <strike/>
        <sz val="8"/>
        <rFont val="Arial"/>
        <family val="2"/>
        <charset val="238"/>
      </rPr>
      <t xml:space="preserve"> 2011.03.19</t>
    </r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</si>
  <si>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2022.05.04.</t>
    </r>
  </si>
  <si>
    <t>Hazai Hús Mester Kft.</t>
  </si>
  <si>
    <r>
      <t xml:space="preserve">Hazai Hús Zrt. </t>
    </r>
    <r>
      <rPr>
        <strike/>
        <sz val="7"/>
        <rFont val="Arial"/>
        <family val="2"/>
        <charset val="238"/>
      </rPr>
      <t>2010.11.29</t>
    </r>
    <r>
      <rPr>
        <sz val="7"/>
        <rFont val="Arial"/>
        <family val="2"/>
        <charset val="238"/>
      </rPr>
      <t>.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</t>
    </r>
    <r>
      <rPr>
        <strike/>
        <sz val="10"/>
        <color theme="1"/>
        <rFont val="Arial"/>
        <family val="2"/>
        <charset val="238"/>
      </rPr>
      <t>Hazai Hús Mester Kft.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7"/>
        <rFont val="Arial"/>
        <family val="2"/>
        <charset val="238"/>
      </rPr>
      <t>2013.07.31</t>
    </r>
  </si>
  <si>
    <t>3360 Heves, Május 1. u. 50. / Heves</t>
  </si>
  <si>
    <t>3360 Heves, Battyány u. 67. / Heves</t>
  </si>
  <si>
    <t>AA0133614</t>
  </si>
  <si>
    <t>Heves-Táp Kft.</t>
  </si>
  <si>
    <t>09-TCS-010</t>
  </si>
  <si>
    <t>"HU 1003</t>
  </si>
  <si>
    <r>
      <t xml:space="preserve">Tatár Pékség Kft. </t>
    </r>
    <r>
      <rPr>
        <strike/>
        <sz val="7"/>
        <rFont val="Arial"/>
        <family val="2"/>
        <charset val="238"/>
      </rPr>
      <t>2021.11.23.</t>
    </r>
  </si>
  <si>
    <r>
      <rPr>
        <sz val="8"/>
        <color indexed="8"/>
        <rFont val="Arial"/>
        <family val="2"/>
        <charset val="238"/>
      </rPr>
      <t xml:space="preserve">engedély visszavonva </t>
    </r>
    <r>
      <rPr>
        <strike/>
        <sz val="7"/>
        <color indexed="8"/>
        <rFont val="Arial"/>
        <family val="2"/>
        <charset val="238"/>
      </rPr>
      <t xml:space="preserve">2019.07.11. </t>
    </r>
    <r>
      <rPr>
        <sz val="7"/>
        <color indexed="8"/>
        <rFont val="Arial"/>
        <family val="2"/>
        <charset val="238"/>
      </rPr>
      <t xml:space="preserve"> 2022.02.15.                                           </t>
    </r>
    <r>
      <rPr>
        <strike/>
        <sz val="8"/>
        <color indexed="8"/>
        <rFont val="Arial"/>
        <family val="2"/>
        <charset val="238"/>
      </rPr>
      <t>töltött gyorsfagyasztott tésztafélék</t>
    </r>
  </si>
  <si>
    <t>"HU-11-TCS-003</t>
  </si>
  <si>
    <r>
      <t xml:space="preserve">Palócfarm Kft. </t>
    </r>
    <r>
      <rPr>
        <strike/>
        <sz val="7"/>
        <rFont val="Arial"/>
        <family val="2"/>
        <charset val="238"/>
      </rPr>
      <t>2014.10.30</t>
    </r>
  </si>
  <si>
    <t>AA0003092</t>
  </si>
  <si>
    <t xml:space="preserve">Palócfarm Kft. </t>
  </si>
  <si>
    <t>11-TCS-003</t>
  </si>
  <si>
    <r>
      <rPr>
        <sz val="10"/>
        <rFont val="Arial"/>
        <family val="2"/>
        <charset val="238"/>
      </rPr>
      <t xml:space="preserve">RW </t>
    </r>
    <r>
      <rPr>
        <sz val="7"/>
        <rFont val="Arial"/>
        <family val="2"/>
        <charset val="238"/>
      </rPr>
      <t>2022.05.10.</t>
    </r>
  </si>
  <si>
    <t xml:space="preserve">Aviland 2001 Kft. </t>
  </si>
  <si>
    <r>
      <t xml:space="preserve">PP </t>
    </r>
    <r>
      <rPr>
        <sz val="7"/>
        <rFont val="Arial"/>
        <family val="2"/>
        <charset val="238"/>
      </rPr>
      <t>2022.05.05.</t>
    </r>
  </si>
  <si>
    <t xml:space="preserve">fagyasztás      </t>
  </si>
  <si>
    <t>AB3545233</t>
  </si>
  <si>
    <t xml:space="preserve">Dötk Község </t>
  </si>
  <si>
    <t>Seafood Hungary</t>
  </si>
  <si>
    <t>AA5862719</t>
  </si>
  <si>
    <t>P, B, A1,A2,A3,A4</t>
  </si>
  <si>
    <r>
      <t xml:space="preserve">tevékenység megszünt </t>
    </r>
    <r>
      <rPr>
        <sz val="7"/>
        <rFont val="Arial"/>
        <family val="2"/>
        <charset val="238"/>
      </rPr>
      <t>2022.05.12</t>
    </r>
  </si>
  <si>
    <t>PICK SZEGED</t>
  </si>
  <si>
    <t>5700 Gyula, Kétegyházi út 3. / Békés</t>
  </si>
  <si>
    <r>
      <t>B,P,A,</t>
    </r>
    <r>
      <rPr>
        <strike/>
        <sz val="10"/>
        <rFont val="Arial"/>
        <family val="2"/>
        <charset val="238"/>
      </rPr>
      <t>C,L,O,R</t>
    </r>
    <r>
      <rPr>
        <sz val="10"/>
        <rFont val="Arial"/>
        <family val="2"/>
        <charset val="238"/>
      </rPr>
      <t>, wU,wA,wL,wG, fG,fish</t>
    </r>
  </si>
  <si>
    <r>
      <t>P,B,</t>
    </r>
    <r>
      <rPr>
        <strike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>,wU,fG</t>
    </r>
  </si>
  <si>
    <t>350 B/ nap(day)                  1400 B/ hét(week)                                       72.800 B/ év(year)</t>
  </si>
  <si>
    <t xml:space="preserve">Bos Taurus Trade Kft. </t>
  </si>
  <si>
    <t>Szarvas-Fish Kft. Tiszacsegei Halfeldolgozó Üzem</t>
  </si>
  <si>
    <r>
      <t xml:space="preserve">Major-Hús Kft. </t>
    </r>
    <r>
      <rPr>
        <sz val="7"/>
        <rFont val="Arial"/>
        <family val="2"/>
        <charset val="238"/>
      </rPr>
      <t>2022.05.24.</t>
    </r>
    <r>
      <rPr>
        <sz val="10"/>
        <rFont val="Arial"/>
        <family val="2"/>
        <charset val="238"/>
      </rPr>
      <t/>
    </r>
  </si>
  <si>
    <r>
      <t xml:space="preserve">Major József ev. </t>
    </r>
    <r>
      <rPr>
        <strike/>
        <sz val="7"/>
        <rFont val="Arial"/>
        <family val="2"/>
        <charset val="238"/>
      </rPr>
      <t>2020.12.16.</t>
    </r>
  </si>
  <si>
    <t>Major-Hús Kft.</t>
  </si>
  <si>
    <t>3343 Bekölce, Külterület 025 hrsz. / Heves</t>
  </si>
  <si>
    <t>Remény Farm Kft.</t>
  </si>
  <si>
    <t>09-TCS-020</t>
  </si>
  <si>
    <t>AB3233563</t>
  </si>
  <si>
    <r>
      <t xml:space="preserve">"Hajdúkerületi-Hús" Állattenyésztő és Húsfeldolgozó Nonprofit Kft. </t>
    </r>
    <r>
      <rPr>
        <sz val="7"/>
        <color indexed="8"/>
        <rFont val="Arial"/>
        <family val="2"/>
        <charset val="238"/>
      </rPr>
      <t>2020.02.04</t>
    </r>
  </si>
  <si>
    <t>"Hajdúkerületi-Hús"</t>
  </si>
  <si>
    <r>
      <rPr>
        <strike/>
        <sz val="10"/>
        <rFont val="Arial"/>
        <family val="2"/>
        <charset val="238"/>
      </rPr>
      <t>P,</t>
    </r>
    <r>
      <rPr>
        <sz val="10"/>
        <rFont val="Arial"/>
        <family val="2"/>
        <charset val="238"/>
      </rPr>
      <t>B</t>
    </r>
  </si>
  <si>
    <t xml:space="preserve">Mórahűtő Termelő </t>
  </si>
  <si>
    <t>AA0489506</t>
  </si>
  <si>
    <t>590 eggs/ nap(day)</t>
  </si>
  <si>
    <t>06-TCS-005</t>
  </si>
  <si>
    <r>
      <t xml:space="preserve">Alföldi ASzC Fodor József Élelmiszeripari Technikum és Szakképző Iskola Húsipari Tanműhely </t>
    </r>
    <r>
      <rPr>
        <sz val="7"/>
        <rFont val="Arial"/>
        <family val="2"/>
        <charset val="238"/>
      </rPr>
      <t>2022.05.30.</t>
    </r>
  </si>
  <si>
    <t>Fodor József Élelmiszeripari Szakközépiskola Szakiskola és  Kollégium</t>
  </si>
  <si>
    <r>
      <t xml:space="preserve">MP </t>
    </r>
    <r>
      <rPr>
        <sz val="7"/>
        <color indexed="8"/>
        <rFont val="Arial"/>
        <family val="2"/>
        <charset val="238"/>
      </rPr>
      <t>2022.05.30.</t>
    </r>
  </si>
  <si>
    <t>Alföldi ASzC</t>
  </si>
  <si>
    <r>
      <t xml:space="preserve">6800 Hódmezővásárhely,  </t>
    </r>
    <r>
      <rPr>
        <strike/>
        <sz val="10"/>
        <rFont val="Arial"/>
        <family val="2"/>
        <charset val="238"/>
      </rPr>
      <t>Tanya 1432. 0521/5 hrsz</t>
    </r>
    <r>
      <rPr>
        <sz val="10"/>
        <rFont val="Arial"/>
        <family val="2"/>
        <charset val="238"/>
      </rPr>
      <t xml:space="preserve">  Aranyág kert 6. / Csongrád-Csanád</t>
    </r>
  </si>
  <si>
    <r>
      <t>B,</t>
    </r>
    <r>
      <rPr>
        <strike/>
        <sz val="10"/>
        <rFont val="Arial"/>
        <family val="2"/>
        <charset val="238"/>
      </rPr>
      <t xml:space="preserve">O,C </t>
    </r>
    <r>
      <rPr>
        <strike/>
        <sz val="7"/>
        <rFont val="Arial"/>
        <family val="2"/>
        <charset val="238"/>
      </rPr>
      <t>2007.07.31.</t>
    </r>
  </si>
  <si>
    <t>7.000 l milk/ nap(day)                        1.500.000 l milk/ év(year)</t>
  </si>
  <si>
    <t>Boppe Tejfeld. Kft.</t>
  </si>
  <si>
    <t>80 kg / hét(week)</t>
  </si>
  <si>
    <t>c</t>
  </si>
  <si>
    <t>223-CS-002</t>
  </si>
  <si>
    <t xml:space="preserve">Mikronövény-Eg. Kft. </t>
  </si>
  <si>
    <r>
      <rPr>
        <strike/>
        <sz val="8"/>
        <rFont val="Arial"/>
        <family val="2"/>
        <charset val="238"/>
      </rPr>
      <t>tev.megszűnt</t>
    </r>
    <r>
      <rPr>
        <strike/>
        <sz val="7"/>
        <rFont val="Arial"/>
        <family val="2"/>
        <charset val="238"/>
      </rPr>
      <t>:2021.02.11</t>
    </r>
  </si>
  <si>
    <r>
      <t xml:space="preserve">PP </t>
    </r>
    <r>
      <rPr>
        <sz val="7"/>
        <rFont val="Arial"/>
        <family val="2"/>
        <charset val="238"/>
      </rPr>
      <t>2022.06.02.</t>
    </r>
  </si>
  <si>
    <t>100.000 eggs/ nap(day)</t>
  </si>
  <si>
    <t>AA5543692</t>
  </si>
  <si>
    <t>100 P,C,O / hét(week)                             4 B / nap(day)</t>
  </si>
  <si>
    <r>
      <t xml:space="preserve">P, B </t>
    </r>
    <r>
      <rPr>
        <sz val="7"/>
        <rFont val="Arial"/>
        <family val="2"/>
        <charset val="238"/>
      </rPr>
      <t>2022.05.24.</t>
    </r>
  </si>
  <si>
    <t>A4                                                       A1, A4</t>
  </si>
  <si>
    <t>1 B /nap(day)                            5 B /hét(week)                             260 B /év(year)</t>
  </si>
  <si>
    <t>28 P /nap(day)                                        196 P /hét(week)                                            10.220 P /év(year)</t>
  </si>
  <si>
    <t>10 P /nap(day)                            50 P /hét(week)                             2.600 P /év(year)</t>
  </si>
  <si>
    <t>40 B,O,C /nap(day)                                        1 S /nap(day)</t>
  </si>
  <si>
    <t xml:space="preserve">Profuma Hungary Kft. </t>
  </si>
  <si>
    <t>1147 Budapest, Öv u. 8. / Pest</t>
  </si>
  <si>
    <t>HU 1622</t>
  </si>
  <si>
    <r>
      <t xml:space="preserve">Gastland Flight Catering Kereskedelmi Kft. </t>
    </r>
    <r>
      <rPr>
        <sz val="7"/>
        <rFont val="Arial"/>
        <family val="2"/>
        <charset val="238"/>
      </rPr>
      <t>2022.06.09.</t>
    </r>
  </si>
  <si>
    <t>A1, A2, A3, A4, P, B</t>
  </si>
  <si>
    <t>Gastland Flight Cat.</t>
  </si>
  <si>
    <r>
      <t xml:space="preserve">Mikronövény-Egerszeg Kft. </t>
    </r>
    <r>
      <rPr>
        <sz val="7"/>
        <color rgb="FF000000"/>
        <rFont val="Arial"/>
        <family val="2"/>
        <charset val="238"/>
      </rPr>
      <t>2022.06.02.</t>
    </r>
    <r>
      <rPr>
        <sz val="10"/>
        <color rgb="FF000000"/>
        <rFont val="Arial"/>
        <family val="2"/>
        <charset val="238"/>
      </rPr>
      <t xml:space="preserve">                                                       </t>
    </r>
    <r>
      <rPr>
        <strike/>
        <sz val="10"/>
        <color rgb="FF000000"/>
        <rFont val="Arial"/>
        <family val="2"/>
        <charset val="238"/>
      </rPr>
      <t xml:space="preserve"> Gál Judit</t>
    </r>
  </si>
  <si>
    <t xml:space="preserve"> Gallicoop Zrt. </t>
  </si>
  <si>
    <t>sütő- és grillkolbász</t>
  </si>
  <si>
    <t>HU 1623</t>
  </si>
  <si>
    <r>
      <t xml:space="preserve">Dobcsányi Bertoldné e.v. </t>
    </r>
    <r>
      <rPr>
        <sz val="7"/>
        <rFont val="Arial"/>
        <family val="2"/>
        <charset val="238"/>
      </rPr>
      <t>2022.06.22.</t>
    </r>
  </si>
  <si>
    <t>6723 Szeged, Tölgyes u. 2. / Csongrád-Csanád</t>
  </si>
  <si>
    <t>Dobcsányi Bertoldné</t>
  </si>
  <si>
    <t>HU 1431</t>
  </si>
  <si>
    <r>
      <t xml:space="preserve">szünetel </t>
    </r>
    <r>
      <rPr>
        <strike/>
        <sz val="7"/>
        <rFont val="Arial"/>
        <family val="2"/>
        <charset val="238"/>
      </rPr>
      <t>2022.02.01.</t>
    </r>
  </si>
  <si>
    <r>
      <rPr>
        <sz val="10"/>
        <rFont val="Arial"/>
        <family val="2"/>
        <charset val="238"/>
      </rPr>
      <t xml:space="preserve">Mega-Logistic Zrt. </t>
    </r>
    <r>
      <rPr>
        <strike/>
        <sz val="7"/>
        <rFont val="Arial"/>
        <family val="2"/>
        <charset val="238"/>
      </rPr>
      <t>2019.10.09</t>
    </r>
    <r>
      <rPr>
        <sz val="7"/>
        <rFont val="Arial"/>
        <family val="2"/>
        <charset val="238"/>
      </rPr>
      <t>. 2022.06.27.</t>
    </r>
    <r>
      <rPr>
        <sz val="10"/>
        <rFont val="Arial"/>
        <family val="2"/>
        <charset val="238"/>
      </rPr>
      <t xml:space="preserve">                                               </t>
    </r>
    <r>
      <rPr>
        <strike/>
        <sz val="10"/>
        <rFont val="Arial"/>
        <family val="2"/>
        <charset val="238"/>
      </rPr>
      <t xml:space="preserve"> Zselicvölgy-Szabadidőfarm Zrt. </t>
    </r>
    <r>
      <rPr>
        <strike/>
        <sz val="7"/>
        <rFont val="Arial"/>
        <family val="2"/>
        <charset val="238"/>
      </rPr>
      <t>2018.07.23</t>
    </r>
    <r>
      <rPr>
        <sz val="7"/>
        <rFont val="Arial"/>
        <family val="2"/>
        <charset val="238"/>
      </rPr>
      <t xml:space="preserve">.   </t>
    </r>
    <r>
      <rPr>
        <sz val="10"/>
        <rFont val="Arial"/>
        <family val="2"/>
        <charset val="238"/>
      </rPr>
      <t xml:space="preserve">                                      </t>
    </r>
  </si>
  <si>
    <t>15 P/ nap(day)                  60 P/ hét(week)                                       2.000 P/ év(year)</t>
  </si>
  <si>
    <t>2.300 eggs/ nap(day)</t>
  </si>
  <si>
    <t>AA0609599</t>
  </si>
  <si>
    <t xml:space="preserve">Kuminka Tamás </t>
  </si>
  <si>
    <t>06-TCS-009</t>
  </si>
  <si>
    <t>HU 53</t>
  </si>
  <si>
    <r>
      <rPr>
        <sz val="10"/>
        <rFont val="Arial"/>
        <family val="2"/>
        <charset val="238"/>
      </rPr>
      <t xml:space="preserve">Maladupi Termelő, Feldolgozó és Szolgáltató Kft. </t>
    </r>
    <r>
      <rPr>
        <strike/>
        <sz val="7"/>
        <rFont val="Arial"/>
        <family val="2"/>
        <charset val="238"/>
      </rPr>
      <t>2020.05.19</t>
    </r>
    <r>
      <rPr>
        <sz val="7"/>
        <rFont val="Arial"/>
        <family val="2"/>
        <charset val="238"/>
      </rPr>
      <t>. 2022.04.19.</t>
    </r>
    <r>
      <rPr>
        <sz val="10"/>
        <rFont val="Arial"/>
        <family val="2"/>
        <charset val="238"/>
      </rPr>
      <t xml:space="preserve">                                   </t>
    </r>
    <r>
      <rPr>
        <strike/>
        <sz val="10"/>
        <rFont val="Arial"/>
        <family val="2"/>
        <charset val="238"/>
      </rPr>
      <t xml:space="preserve">Tisza Brojler Kft. </t>
    </r>
    <r>
      <rPr>
        <strike/>
        <sz val="7"/>
        <rFont val="Arial"/>
        <family val="2"/>
        <charset val="238"/>
      </rPr>
      <t>2019.12.10</t>
    </r>
    <r>
      <rPr>
        <strike/>
        <sz val="10"/>
        <rFont val="Arial"/>
        <family val="2"/>
        <charset val="238"/>
      </rPr>
      <t xml:space="preserve">.                               All-Pro-Wide Kft. </t>
    </r>
    <r>
      <rPr>
        <strike/>
        <sz val="7"/>
        <rFont val="Arial"/>
        <family val="2"/>
        <charset val="238"/>
      </rPr>
      <t>2018.04.21</t>
    </r>
    <r>
      <rPr>
        <strike/>
        <sz val="10"/>
        <rFont val="Arial"/>
        <family val="2"/>
        <charset val="238"/>
      </rPr>
      <t xml:space="preserve">. </t>
    </r>
    <r>
      <rPr>
        <strike/>
        <sz val="7"/>
        <rFont val="Arial"/>
        <family val="2"/>
        <charset val="238"/>
      </rPr>
      <t>2019.04.08</t>
    </r>
    <r>
      <rPr>
        <strike/>
        <sz val="10"/>
        <rFont val="Arial"/>
        <family val="2"/>
        <charset val="238"/>
      </rPr>
      <t xml:space="preserve">.                V PLUS K Kft. </t>
    </r>
    <r>
      <rPr>
        <strike/>
        <sz val="7"/>
        <rFont val="Arial"/>
        <family val="2"/>
        <charset val="238"/>
      </rPr>
      <t xml:space="preserve">2010.04.01. </t>
    </r>
    <r>
      <rPr>
        <strike/>
        <sz val="10"/>
        <rFont val="Arial"/>
        <family val="2"/>
        <charset val="238"/>
      </rPr>
      <t>Olmax Hungary Kft</t>
    </r>
    <r>
      <rPr>
        <strike/>
        <sz val="7"/>
        <rFont val="Arial"/>
        <family val="2"/>
        <charset val="238"/>
      </rPr>
      <t>. 2012.01.01</t>
    </r>
  </si>
  <si>
    <r>
      <t>A1</t>
    </r>
    <r>
      <rPr>
        <sz val="11"/>
        <color theme="1"/>
        <rFont val="Arial"/>
        <family val="2"/>
        <charset val="238"/>
      </rPr>
      <t xml:space="preserve">, </t>
    </r>
    <r>
      <rPr>
        <strike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 xml:space="preserve">  </t>
    </r>
  </si>
  <si>
    <r>
      <t xml:space="preserve">felfüggesztve </t>
    </r>
    <r>
      <rPr>
        <strike/>
        <sz val="7"/>
        <rFont val="Arial"/>
        <family val="2"/>
        <charset val="238"/>
      </rPr>
      <t>2019.01.24. 2020.12.09.</t>
    </r>
  </si>
  <si>
    <r>
      <rPr>
        <strike/>
        <sz val="8"/>
        <rFont val="Arial"/>
        <family val="2"/>
        <charset val="238"/>
      </rPr>
      <t>tev.megszűnt</t>
    </r>
    <r>
      <rPr>
        <strike/>
        <sz val="7"/>
        <rFont val="Arial"/>
        <family val="2"/>
        <charset val="238"/>
      </rPr>
      <t xml:space="preserve">:2015.10.29.                                              </t>
    </r>
    <r>
      <rPr>
        <strike/>
        <sz val="8"/>
        <rFont val="Arial"/>
        <family val="2"/>
        <charset val="238"/>
      </rPr>
      <t xml:space="preserve"> tev.megszűnt</t>
    </r>
    <r>
      <rPr>
        <strike/>
        <sz val="7"/>
        <rFont val="Arial"/>
        <family val="2"/>
        <charset val="238"/>
      </rPr>
      <t xml:space="preserve">:2020.11.04.               </t>
    </r>
  </si>
  <si>
    <r>
      <t xml:space="preserve">A1 </t>
    </r>
    <r>
      <rPr>
        <sz val="11"/>
        <color theme="1"/>
        <rFont val="Arial"/>
        <family val="2"/>
        <charset val="238"/>
      </rPr>
      <t>,</t>
    </r>
    <r>
      <rPr>
        <strike/>
        <sz val="11"/>
        <color theme="1"/>
        <rFont val="Arial"/>
        <family val="2"/>
        <charset val="238"/>
      </rPr>
      <t xml:space="preserve">P  </t>
    </r>
  </si>
  <si>
    <r>
      <t xml:space="preserve">CS                   RW </t>
    </r>
    <r>
      <rPr>
        <sz val="7"/>
        <rFont val="Arial"/>
        <family val="2"/>
        <charset val="238"/>
      </rPr>
      <t/>
    </r>
  </si>
  <si>
    <t>Krupánszkik Kft.</t>
  </si>
  <si>
    <t>AA5968389</t>
  </si>
  <si>
    <r>
      <t xml:space="preserve">5453 Mezőhék, Földvári út </t>
    </r>
    <r>
      <rPr>
        <strike/>
        <sz val="10"/>
        <rFont val="Arial"/>
        <family val="2"/>
        <charset val="238"/>
      </rPr>
      <t>0362/1</t>
    </r>
    <r>
      <rPr>
        <sz val="10"/>
        <rFont val="Arial"/>
        <family val="2"/>
        <charset val="238"/>
      </rPr>
      <t xml:space="preserve"> 0326/6 hrsz.    /Jász-Nagykun-Szolnok</t>
    </r>
  </si>
  <si>
    <t>AA0074056</t>
  </si>
  <si>
    <t>4.000 l milk/ nap(day) 1.200.000 l milk/ év(year)</t>
  </si>
  <si>
    <t>3.000 l milk/ nap(day) 540.000 l milk/ év(year)</t>
  </si>
  <si>
    <t>150.000 l milk/ nap(day 52.000.000 l milk/ év(year)</t>
  </si>
  <si>
    <t>Csíz Sajtműhely Kft.</t>
  </si>
  <si>
    <r>
      <t xml:space="preserve">Pig-Prémium Kft. </t>
    </r>
    <r>
      <rPr>
        <strike/>
        <sz val="7"/>
        <rFont val="Arial"/>
        <family val="2"/>
        <charset val="238"/>
      </rPr>
      <t>2016.03.16.</t>
    </r>
  </si>
  <si>
    <t xml:space="preserve">Pig-Prémium Kft. </t>
  </si>
  <si>
    <t>HU 1624</t>
  </si>
  <si>
    <r>
      <t xml:space="preserve">Tóth Lajos Húsüzem </t>
    </r>
    <r>
      <rPr>
        <sz val="7"/>
        <rFont val="Arial"/>
        <family val="2"/>
        <charset val="238"/>
      </rPr>
      <t>2022.06.28.</t>
    </r>
  </si>
  <si>
    <t xml:space="preserve">5420 Túrkeve, Barna u. 8. </t>
  </si>
  <si>
    <t>Tóth Lajos Húsüzem</t>
  </si>
  <si>
    <t>15 B,S,fG / nap(day)                             50 O,C / nap(day)                                                 2 P / nap(day)                                                      10 R / nap(day)</t>
  </si>
  <si>
    <r>
      <t xml:space="preserve">B, S, fG, wU, O, C, P, R </t>
    </r>
    <r>
      <rPr>
        <sz val="7"/>
        <rFont val="Arial"/>
        <family val="2"/>
        <charset val="238"/>
      </rPr>
      <t>2019.05.08</t>
    </r>
  </si>
  <si>
    <t>wU, wA, wL</t>
  </si>
  <si>
    <t>bivaly is                                      fagyasztás</t>
  </si>
  <si>
    <r>
      <t xml:space="preserve">B, S, fG, O, C, P, R </t>
    </r>
    <r>
      <rPr>
        <sz val="7"/>
        <rFont val="Arial"/>
        <family val="2"/>
        <charset val="238"/>
      </rPr>
      <t>2019.05.08</t>
    </r>
  </si>
  <si>
    <t xml:space="preserve">B,S,fG,wU,wA, wL, O, C, P, R </t>
  </si>
  <si>
    <t>Rába-Vad</t>
  </si>
  <si>
    <t>"HU-08-TGY-014</t>
  </si>
  <si>
    <r>
      <t xml:space="preserve">Működési engedély visszavonva </t>
    </r>
    <r>
      <rPr>
        <sz val="7"/>
        <rFont val="Arial"/>
        <family val="2"/>
        <charset val="238"/>
      </rPr>
      <t>2022.06.28.</t>
    </r>
  </si>
  <si>
    <t>08-TGY-014</t>
  </si>
  <si>
    <r>
      <t xml:space="preserve">King Delivery Kft. </t>
    </r>
    <r>
      <rPr>
        <strike/>
        <sz val="7"/>
        <rFont val="Arial CE"/>
        <charset val="238"/>
      </rPr>
      <t>2020.06.19</t>
    </r>
    <r>
      <rPr>
        <sz val="7"/>
        <rFont val="Arial CE"/>
        <charset val="238"/>
      </rPr>
      <t>.</t>
    </r>
    <r>
      <rPr>
        <sz val="10"/>
        <rFont val="Arial CE"/>
        <charset val="238"/>
      </rPr>
      <t xml:space="preserve">                               </t>
    </r>
    <r>
      <rPr>
        <strike/>
        <sz val="10"/>
        <rFont val="Arial CE"/>
        <family val="2"/>
        <charset val="238"/>
      </rPr>
      <t xml:space="preserve"> Szrif-Bau Kft. </t>
    </r>
    <r>
      <rPr>
        <strike/>
        <sz val="7"/>
        <rFont val="Arial CE"/>
        <family val="2"/>
        <charset val="238"/>
      </rPr>
      <t>2017.12.05</t>
    </r>
  </si>
  <si>
    <t>Pufóka Hús Kft.</t>
  </si>
  <si>
    <r>
      <t xml:space="preserve">Húsfutár Kft. </t>
    </r>
    <r>
      <rPr>
        <sz val="7"/>
        <rFont val="Arial"/>
        <family val="2"/>
        <charset val="238"/>
      </rPr>
      <t>2022.06.30.</t>
    </r>
  </si>
  <si>
    <r>
      <t xml:space="preserve">Coopter-Trade Kft. </t>
    </r>
    <r>
      <rPr>
        <strike/>
        <sz val="7"/>
        <rFont val="Arial"/>
        <family val="2"/>
        <charset val="238"/>
      </rPr>
      <t>2021.06.29.</t>
    </r>
  </si>
  <si>
    <t xml:space="preserve">Húsfutár Kft. </t>
  </si>
  <si>
    <r>
      <t xml:space="preserve">MP </t>
    </r>
    <r>
      <rPr>
        <strike/>
        <sz val="7"/>
        <rFont val="Arial"/>
        <family val="2"/>
        <charset val="238"/>
      </rPr>
      <t>2022.04.20.</t>
    </r>
  </si>
  <si>
    <r>
      <t xml:space="preserve">RW </t>
    </r>
    <r>
      <rPr>
        <sz val="7"/>
        <rFont val="Arial"/>
        <family val="2"/>
        <charset val="238"/>
      </rPr>
      <t>2022.07.08.</t>
    </r>
  </si>
  <si>
    <t>Integrál Zrt.</t>
  </si>
  <si>
    <r>
      <rPr>
        <sz val="8"/>
        <rFont val="Arial CE"/>
        <charset val="238"/>
      </rPr>
      <t xml:space="preserve">szünetel: </t>
    </r>
    <r>
      <rPr>
        <sz val="7"/>
        <rFont val="Arial CE"/>
        <charset val="238"/>
      </rPr>
      <t xml:space="preserve">2022.05.31. </t>
    </r>
  </si>
  <si>
    <t>Simon és Társa Bt.</t>
  </si>
  <si>
    <t>200.000 l milk/ nap(day)              60.000.000 l milk/ év(year)</t>
  </si>
  <si>
    <r>
      <t xml:space="preserve">Kőröstej Kft. </t>
    </r>
    <r>
      <rPr>
        <sz val="7"/>
        <rFont val="Arial"/>
        <family val="2"/>
        <charset val="238"/>
      </rPr>
      <t xml:space="preserve">2016.11.25.                                                                   </t>
    </r>
    <r>
      <rPr>
        <strike/>
        <sz val="10"/>
        <rFont val="Arial"/>
        <family val="2"/>
        <charset val="238"/>
      </rPr>
      <t>Drávatej Kft</t>
    </r>
    <r>
      <rPr>
        <sz val="10"/>
        <rFont val="Arial"/>
        <family val="2"/>
        <charset val="238"/>
      </rPr>
      <t xml:space="preserve">.  </t>
    </r>
  </si>
  <si>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 xml:space="preserve">2022.02.08. </t>
    </r>
  </si>
  <si>
    <t xml:space="preserve">Duck-Line Hungary Zrt. </t>
  </si>
  <si>
    <t>"HU 1609</t>
  </si>
  <si>
    <r>
      <t xml:space="preserve">Egg and Go Kft. </t>
    </r>
    <r>
      <rPr>
        <strike/>
        <sz val="7"/>
        <rFont val="Arial"/>
        <family val="2"/>
        <charset val="238"/>
      </rPr>
      <t>2022.01.12.</t>
    </r>
  </si>
  <si>
    <t xml:space="preserve">Egg and Go Kft. </t>
  </si>
  <si>
    <r>
      <rPr>
        <strike/>
        <sz val="8"/>
        <rFont val="Arial"/>
        <family val="2"/>
        <charset val="238"/>
      </rPr>
      <t>főtt tojás rúd</t>
    </r>
    <r>
      <rPr>
        <sz val="8"/>
        <rFont val="Arial"/>
        <family val="2"/>
        <charset val="238"/>
      </rPr>
      <t>.                  ideiglenes eng. lejárt</t>
    </r>
    <r>
      <rPr>
        <sz val="7"/>
        <rFont val="Arial"/>
        <family val="2"/>
        <charset val="238"/>
      </rPr>
      <t xml:space="preserve"> 2022.07.12.</t>
    </r>
  </si>
  <si>
    <t>Golden Bridge Food Kft.</t>
  </si>
  <si>
    <r>
      <t xml:space="preserve">vágópont </t>
    </r>
    <r>
      <rPr>
        <strike/>
        <sz val="7"/>
        <rFont val="Arial"/>
        <family val="2"/>
        <charset val="238"/>
      </rPr>
      <t>2014.09.22</t>
    </r>
    <r>
      <rPr>
        <sz val="7"/>
        <rFont val="Arial"/>
        <family val="2"/>
        <charset val="238"/>
      </rPr>
      <t xml:space="preserve">.           </t>
    </r>
    <r>
      <rPr>
        <sz val="8"/>
        <rFont val="Arial"/>
        <family val="2"/>
        <charset val="238"/>
      </rPr>
      <t xml:space="preserve">szünetel </t>
    </r>
    <r>
      <rPr>
        <sz val="7"/>
        <rFont val="Arial"/>
        <family val="2"/>
        <charset val="238"/>
      </rPr>
      <t xml:space="preserve">2021.12.29.               </t>
    </r>
    <r>
      <rPr>
        <sz val="8"/>
        <rFont val="Arial"/>
        <family val="2"/>
        <charset val="238"/>
      </rPr>
      <t>eng.visszavonva</t>
    </r>
    <r>
      <rPr>
        <sz val="7"/>
        <rFont val="Arial"/>
        <family val="2"/>
        <charset val="238"/>
      </rPr>
      <t xml:space="preserve"> 2022.07.11.</t>
    </r>
  </si>
  <si>
    <t>"HU 961</t>
  </si>
  <si>
    <r>
      <t xml:space="preserve">vágópont
</t>
    </r>
    <r>
      <rPr>
        <strike/>
        <sz val="7"/>
        <rFont val="Arial"/>
        <family val="2"/>
        <charset val="238"/>
      </rPr>
      <t>2010.02.18</t>
    </r>
    <r>
      <rPr>
        <sz val="8"/>
        <rFont val="Arial"/>
        <family val="2"/>
        <charset val="238"/>
      </rPr>
      <t xml:space="preserve">.                                     engedély visszavonva </t>
    </r>
    <r>
      <rPr>
        <sz val="7"/>
        <rFont val="Arial"/>
        <family val="2"/>
        <charset val="238"/>
      </rPr>
      <t>2022.07.13.</t>
    </r>
  </si>
  <si>
    <t>Hagyacki József</t>
  </si>
  <si>
    <t>"HU-06-TCS-004</t>
  </si>
  <si>
    <r>
      <t xml:space="preserve">Hujber Károlyné 
</t>
    </r>
    <r>
      <rPr>
        <strike/>
        <sz val="10"/>
        <color theme="1"/>
        <rFont val="Arial"/>
        <family val="2"/>
        <charset val="238"/>
      </rPr>
      <t xml:space="preserve">Kariann Kft. </t>
    </r>
    <r>
      <rPr>
        <strike/>
        <sz val="7"/>
        <rFont val="Arial"/>
        <family val="2"/>
        <charset val="238"/>
      </rPr>
      <t>2011.05.11.</t>
    </r>
  </si>
  <si>
    <t>AA0103217</t>
  </si>
  <si>
    <r>
      <rPr>
        <sz val="7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2022.07.13.</t>
    </r>
  </si>
  <si>
    <t>Kariann Kft.</t>
  </si>
  <si>
    <t>06-TCS-004</t>
  </si>
  <si>
    <t>HU 1626</t>
  </si>
  <si>
    <r>
      <t xml:space="preserve">Rosd Gasztro Sziget Élelmiszer Gyártó Szociális Szövetkezet </t>
    </r>
    <r>
      <rPr>
        <sz val="7"/>
        <rFont val="Arial"/>
        <family val="2"/>
        <charset val="238"/>
      </rPr>
      <t>2022.07.13.</t>
    </r>
  </si>
  <si>
    <t>húspogácsa</t>
  </si>
  <si>
    <t>fagyasztás                                               (sous vid)                                        készétel</t>
  </si>
  <si>
    <t>2151 Fót, Csaba u. 11. / Pest</t>
  </si>
  <si>
    <t>A1, A2, A3, A4, B, C, O, P</t>
  </si>
  <si>
    <t>HU-08-TCS-018</t>
  </si>
  <si>
    <r>
      <t xml:space="preserve">Miklósi József e.v. </t>
    </r>
    <r>
      <rPr>
        <sz val="7"/>
        <rFont val="Arial"/>
        <family val="2"/>
        <charset val="238"/>
      </rPr>
      <t>2022.07.14.</t>
    </r>
  </si>
  <si>
    <t>1.500 eggs/ nap(day)</t>
  </si>
  <si>
    <t>AA8851945</t>
  </si>
  <si>
    <t>Miklósi József</t>
  </si>
  <si>
    <t>08-TCS-018</t>
  </si>
  <si>
    <t>Fagyasztott Étel Kft.</t>
  </si>
  <si>
    <r>
      <t xml:space="preserve"> eng.lejárt:</t>
    </r>
    <r>
      <rPr>
        <strike/>
        <sz val="7"/>
        <rFont val="Arial"/>
        <family val="2"/>
        <charset val="238"/>
      </rPr>
      <t>2019.04.27.</t>
    </r>
  </si>
  <si>
    <r>
      <t xml:space="preserve">ideiglenes engedély szünetel </t>
    </r>
    <r>
      <rPr>
        <strike/>
        <sz val="7"/>
        <rFont val="Arial"/>
        <family val="2"/>
        <charset val="238"/>
      </rPr>
      <t>2015.01.21</t>
    </r>
    <r>
      <rPr>
        <strike/>
        <sz val="8"/>
        <rFont val="Arial"/>
        <family val="2"/>
        <charset val="238"/>
      </rPr>
      <t>. ideiglenes</t>
    </r>
  </si>
  <si>
    <t>Hegyvidék Property Kft.</t>
  </si>
  <si>
    <r>
      <t xml:space="preserve">CP </t>
    </r>
    <r>
      <rPr>
        <strike/>
        <sz val="7"/>
        <rFont val="Arial"/>
        <family val="2"/>
        <charset val="238"/>
      </rPr>
      <t>2022.04.26.</t>
    </r>
  </si>
  <si>
    <t>P, B, wU, wA</t>
  </si>
  <si>
    <t>HÚS-I "96" Kisker. Bt.</t>
  </si>
  <si>
    <r>
      <t xml:space="preserve">Hús-I "96" Kiskereskedelmi Bt. </t>
    </r>
    <r>
      <rPr>
        <sz val="7"/>
        <rFont val="Arial"/>
        <family val="2"/>
        <charset val="238"/>
      </rPr>
      <t>2022.05.03.</t>
    </r>
    <r>
      <rPr>
        <sz val="10"/>
        <rFont val="Arial"/>
        <family val="2"/>
        <charset val="238"/>
      </rPr>
      <t/>
    </r>
  </si>
  <si>
    <t>fagyasztás                                 füstölt hal, kaviár, készétel</t>
  </si>
  <si>
    <t xml:space="preserve">Győri "Előre" Halászati </t>
  </si>
  <si>
    <t xml:space="preserve">15 P / nap(day)                            105 P / hét(week)                                                 2 O / hét(week)  </t>
  </si>
  <si>
    <r>
      <t xml:space="preserve">P, O,                                              </t>
    </r>
    <r>
      <rPr>
        <strike/>
        <sz val="10"/>
        <rFont val="Arial"/>
        <family val="2"/>
        <charset val="238"/>
      </rPr>
      <t xml:space="preserve">C </t>
    </r>
    <r>
      <rPr>
        <sz val="7"/>
        <rFont val="Arial"/>
        <family val="2"/>
        <charset val="238"/>
      </rPr>
      <t>2016.08.03</t>
    </r>
  </si>
  <si>
    <t xml:space="preserve">Molnár Péter </t>
  </si>
  <si>
    <r>
      <rPr>
        <strike/>
        <sz val="8"/>
        <rFont val="Arial"/>
        <family val="2"/>
        <charset val="238"/>
      </rPr>
      <t>vágópont</t>
    </r>
    <r>
      <rPr>
        <sz val="8"/>
        <rFont val="Arial"/>
        <family val="2"/>
        <charset val="238"/>
      </rPr>
      <t xml:space="preserve">,                  kisvágóhíd </t>
    </r>
    <r>
      <rPr>
        <sz val="7"/>
        <rFont val="Arial"/>
        <family val="2"/>
        <charset val="238"/>
      </rPr>
      <t xml:space="preserve">2016.08.03.                       </t>
    </r>
    <r>
      <rPr>
        <sz val="8"/>
        <rFont val="Arial"/>
        <family val="2"/>
        <charset val="238"/>
      </rPr>
      <t xml:space="preserve"> sertéshús melegen darabolása, szállítása</t>
    </r>
    <r>
      <rPr>
        <sz val="7"/>
        <rFont val="Arial"/>
        <family val="2"/>
        <charset val="238"/>
      </rPr>
      <t xml:space="preserve"> 2022.07.25.</t>
    </r>
  </si>
  <si>
    <r>
      <t xml:space="preserve">SH                              CP </t>
    </r>
    <r>
      <rPr>
        <sz val="7"/>
        <rFont val="Arial"/>
        <family val="2"/>
        <charset val="238"/>
      </rPr>
      <t>2022.07.25.</t>
    </r>
  </si>
  <si>
    <t>"HU-08-TGY-002</t>
  </si>
  <si>
    <r>
      <t xml:space="preserve">Működési engedély visszavonva </t>
    </r>
    <r>
      <rPr>
        <sz val="7"/>
        <rFont val="Arial"/>
        <family val="2"/>
        <charset val="238"/>
      </rPr>
      <t>2022.07.25.</t>
    </r>
  </si>
  <si>
    <t xml:space="preserve">Balmaz Numero </t>
  </si>
  <si>
    <t>08-TGY-002</t>
  </si>
  <si>
    <t>"HU 1373</t>
  </si>
  <si>
    <r>
      <t xml:space="preserve"> </t>
    </r>
    <r>
      <rPr>
        <strike/>
        <sz val="7"/>
        <rFont val="Arial CE"/>
        <family val="2"/>
        <charset val="238"/>
      </rPr>
      <t>2017.05.12</t>
    </r>
  </si>
  <si>
    <r>
      <t xml:space="preserve">P, B,                wU </t>
    </r>
    <r>
      <rPr>
        <strike/>
        <sz val="8"/>
        <rFont val="Arial"/>
        <family val="2"/>
        <charset val="238"/>
      </rPr>
      <t>(szarvas)</t>
    </r>
  </si>
  <si>
    <r>
      <t xml:space="preserve">PP </t>
    </r>
    <r>
      <rPr>
        <strike/>
        <sz val="7"/>
        <rFont val="Arial"/>
        <family val="2"/>
        <charset val="238"/>
      </rPr>
      <t>2018.03.26</t>
    </r>
  </si>
  <si>
    <r>
      <t>sous vide és konfitált készétel,                                tejtermék                              fagyasztás</t>
    </r>
    <r>
      <rPr>
        <sz val="8"/>
        <rFont val="Arial"/>
        <family val="2"/>
        <charset val="238"/>
      </rPr>
      <t xml:space="preserve">.                                                     Működési engedélye visszavonva </t>
    </r>
    <r>
      <rPr>
        <sz val="7"/>
        <rFont val="Arial"/>
        <family val="2"/>
        <charset val="238"/>
      </rPr>
      <t>2022.07.25.</t>
    </r>
  </si>
  <si>
    <r>
      <t xml:space="preserve">Rosd Gasztro Sziget Élelmiszer Gyártó Szociális Szövetkezet  </t>
    </r>
    <r>
      <rPr>
        <strike/>
        <sz val="7"/>
        <rFont val="Arial CE"/>
        <family val="2"/>
        <charset val="238"/>
      </rPr>
      <t>2017.05.12</t>
    </r>
  </si>
  <si>
    <t>HU 1152</t>
  </si>
  <si>
    <r>
      <rPr>
        <sz val="10"/>
        <rFont val="Arial"/>
        <family val="2"/>
        <charset val="238"/>
      </rPr>
      <t xml:space="preserve">Petres Zsolt e.v. </t>
    </r>
    <r>
      <rPr>
        <sz val="7"/>
        <rFont val="Arial"/>
        <family val="2"/>
        <charset val="238"/>
      </rPr>
      <t xml:space="preserve">2022.05.27. </t>
    </r>
  </si>
  <si>
    <r>
      <t xml:space="preserve">szünetel </t>
    </r>
    <r>
      <rPr>
        <strike/>
        <sz val="7"/>
        <rFont val="Arial"/>
        <family val="2"/>
        <charset val="238"/>
      </rPr>
      <t>2018.05.31</t>
    </r>
  </si>
  <si>
    <r>
      <rPr>
        <sz val="8"/>
        <rFont val="Arial"/>
        <family val="2"/>
        <charset val="238"/>
      </rPr>
      <t xml:space="preserve">fagyasztás                               </t>
    </r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>2018.05.31</t>
    </r>
  </si>
  <si>
    <r>
      <t xml:space="preserve">Petres Zsolt e.v. </t>
    </r>
    <r>
      <rPr>
        <sz val="7"/>
        <rFont val="Arial"/>
        <family val="2"/>
        <charset val="238"/>
      </rPr>
      <t xml:space="preserve">2022.05.27. </t>
    </r>
  </si>
  <si>
    <t>Petres Zsolt e.v.</t>
  </si>
  <si>
    <r>
      <t xml:space="preserve">P, B,                                    wU </t>
    </r>
    <r>
      <rPr>
        <sz val="7"/>
        <rFont val="Arial"/>
        <family val="2"/>
        <charset val="238"/>
      </rPr>
      <t>2022.05.27.</t>
    </r>
  </si>
  <si>
    <t>"HU-20-TCS-006</t>
  </si>
  <si>
    <t>"HU 449</t>
  </si>
  <si>
    <t>20-TCS-006</t>
  </si>
  <si>
    <t>"HU 1049</t>
  </si>
  <si>
    <r>
      <t>működési engedély visszavonva</t>
    </r>
    <r>
      <rPr>
        <sz val="7"/>
        <rFont val="Arial"/>
        <family val="2"/>
        <charset val="238"/>
      </rPr>
      <t xml:space="preserve"> 2022.08.03.</t>
    </r>
  </si>
  <si>
    <t>Hartahús Kaiber Kft.</t>
  </si>
  <si>
    <r>
      <t xml:space="preserve">MP                                          MM </t>
    </r>
    <r>
      <rPr>
        <sz val="7"/>
        <rFont val="Arial"/>
        <family val="2"/>
        <charset val="238"/>
      </rPr>
      <t>2022.08.11.</t>
    </r>
  </si>
  <si>
    <t xml:space="preserve">Petres Zsolt e.v. </t>
  </si>
  <si>
    <t>HU 1625</t>
  </si>
  <si>
    <r>
      <t xml:space="preserve">Golden Média Kft. </t>
    </r>
    <r>
      <rPr>
        <sz val="7"/>
        <rFont val="Arial"/>
        <family val="2"/>
        <charset val="238"/>
      </rPr>
      <t>2022.08.04.</t>
    </r>
  </si>
  <si>
    <t>4211 Ebes, 625/32 hrsz. / Hajdú-Bihar</t>
  </si>
  <si>
    <t>3.000 l milk (B)                                              600 l milk (C,O)                   /nap(day)</t>
  </si>
  <si>
    <r>
      <t xml:space="preserve">Csány Község Önkormányzata </t>
    </r>
    <r>
      <rPr>
        <sz val="7"/>
        <rFont val="Arial CE"/>
        <charset val="238"/>
      </rPr>
      <t>2022.08.08.</t>
    </r>
    <r>
      <rPr>
        <sz val="10"/>
        <rFont val="Arial CE"/>
        <family val="2"/>
        <charset val="238"/>
      </rPr>
      <t xml:space="preserve">                                      </t>
    </r>
    <r>
      <rPr>
        <strike/>
        <sz val="10"/>
        <rFont val="Arial CE"/>
        <charset val="238"/>
      </rPr>
      <t xml:space="preserve">Csányi Tejüzem </t>
    </r>
    <r>
      <rPr>
        <strike/>
        <sz val="7"/>
        <rFont val="Arial CE"/>
        <charset val="238"/>
      </rPr>
      <t>2018.02.28</t>
    </r>
  </si>
  <si>
    <t>15.000 l milk (B)                                              4.000 l milk (C)                                          1.000 l milk (O)                 /hét(week)</t>
  </si>
  <si>
    <t>Csány Község</t>
  </si>
  <si>
    <t>HU 1592</t>
  </si>
  <si>
    <r>
      <t xml:space="preserve">Julianus Bt. </t>
    </r>
    <r>
      <rPr>
        <sz val="7"/>
        <rFont val="Arial"/>
        <family val="2"/>
        <charset val="238"/>
      </rPr>
      <t>2022.08.08.</t>
    </r>
  </si>
  <si>
    <t>2800 Tatabánya, 0737/8 hrsz.</t>
  </si>
  <si>
    <t>hamburger, gyros</t>
  </si>
  <si>
    <t>Julianus Bt.</t>
  </si>
  <si>
    <r>
      <t xml:space="preserve">RW </t>
    </r>
    <r>
      <rPr>
        <sz val="7"/>
        <rFont val="Arial"/>
        <family val="2"/>
        <charset val="238"/>
      </rPr>
      <t>2022.08.09.</t>
    </r>
  </si>
  <si>
    <t>fagyasztás,                késleltetett zsigerelés (hízott kacsa,liba)</t>
  </si>
  <si>
    <r>
      <t>A1,A2,A3,</t>
    </r>
    <r>
      <rPr>
        <sz val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A</t>
    </r>
    <r>
      <rPr>
        <sz val="8"/>
        <rFont val="Arial"/>
        <family val="2"/>
        <charset val="238"/>
      </rPr>
      <t>(galamb: Columba livia domestica)</t>
    </r>
    <r>
      <rPr>
        <sz val="10"/>
        <rFont val="Arial"/>
        <family val="2"/>
        <charset val="238"/>
      </rPr>
      <t xml:space="preserve">                                                                </t>
    </r>
  </si>
  <si>
    <r>
      <t xml:space="preserve">Agresco Kft. </t>
    </r>
    <r>
      <rPr>
        <strike/>
        <sz val="7"/>
        <rFont val="Arial"/>
        <family val="2"/>
        <charset val="238"/>
      </rPr>
      <t>2014.09.22</t>
    </r>
    <r>
      <rPr>
        <sz val="7"/>
        <rFont val="Arial"/>
        <family val="2"/>
        <charset val="238"/>
      </rPr>
      <t>.</t>
    </r>
    <r>
      <rPr>
        <sz val="10"/>
        <rFont val="Arial"/>
        <family val="2"/>
        <charset val="238"/>
      </rPr>
      <t xml:space="preserve">                               </t>
    </r>
  </si>
  <si>
    <r>
      <rPr>
        <sz val="10"/>
        <rFont val="Arial"/>
        <family val="2"/>
        <charset val="238"/>
      </rPr>
      <t xml:space="preserve">Iványi Kereskedőház Kft. </t>
    </r>
    <r>
      <rPr>
        <sz val="7"/>
        <rFont val="Arial"/>
        <family val="2"/>
        <charset val="238"/>
      </rPr>
      <t xml:space="preserve">2018.03.12.                          </t>
    </r>
    <r>
      <rPr>
        <strike/>
        <sz val="10"/>
        <rFont val="Arial"/>
        <family val="2"/>
        <charset val="238"/>
      </rPr>
      <t>Jakabi Baromfifeldolgozó Kft</t>
    </r>
    <r>
      <rPr>
        <sz val="10"/>
        <rFont val="Arial"/>
        <family val="2"/>
        <charset val="238"/>
      </rPr>
      <t xml:space="preserve">.           </t>
    </r>
    <r>
      <rPr>
        <strike/>
        <sz val="10"/>
        <rFont val="Arial"/>
        <family val="2"/>
        <charset val="238"/>
      </rPr>
      <t>Üzem, Török Józsefné</t>
    </r>
    <r>
      <rPr>
        <sz val="10"/>
        <rFont val="Arial"/>
        <family val="2"/>
        <charset val="238"/>
      </rPr>
      <t xml:space="preserve">    </t>
    </r>
  </si>
  <si>
    <r>
      <t xml:space="preserve">6078 Jakabszállás, </t>
    </r>
    <r>
      <rPr>
        <strike/>
        <sz val="10"/>
        <rFont val="Arial"/>
        <family val="2"/>
        <charset val="238"/>
      </rPr>
      <t>Mező Imre u. 1/b</t>
    </r>
    <r>
      <rPr>
        <sz val="10"/>
        <rFont val="Arial"/>
        <family val="2"/>
        <charset val="238"/>
      </rPr>
      <t>. Mező u. 1. / Bács- Kiskun</t>
    </r>
  </si>
  <si>
    <r>
      <t>A1,A2,A3,A4,L wA</t>
    </r>
    <r>
      <rPr>
        <sz val="8"/>
        <rFont val="Arial"/>
        <family val="2"/>
        <charset val="238"/>
      </rPr>
      <t xml:space="preserve">(fácán), </t>
    </r>
    <r>
      <rPr>
        <sz val="10"/>
        <rFont val="Arial"/>
        <family val="2"/>
        <charset val="238"/>
      </rPr>
      <t>A</t>
    </r>
    <r>
      <rPr>
        <sz val="8"/>
        <rFont val="Arial"/>
        <family val="2"/>
        <charset val="238"/>
      </rPr>
      <t>(galamb: Columba livia domestica)</t>
    </r>
  </si>
  <si>
    <r>
      <t xml:space="preserve">2111 Szada, </t>
    </r>
    <r>
      <rPr>
        <strike/>
        <sz val="10"/>
        <rFont val="Arial"/>
        <family val="2"/>
        <charset val="238"/>
      </rPr>
      <t>Vasút u</t>
    </r>
    <r>
      <rPr>
        <sz val="10"/>
        <rFont val="Arial"/>
        <family val="2"/>
        <charset val="238"/>
      </rPr>
      <t>. Halesz út 0139/</t>
    </r>
    <r>
      <rPr>
        <strike/>
        <sz val="10"/>
        <rFont val="Arial"/>
        <family val="2"/>
        <charset val="238"/>
      </rPr>
      <t>13</t>
    </r>
    <r>
      <rPr>
        <sz val="10"/>
        <rFont val="Arial"/>
        <family val="2"/>
        <charset val="238"/>
      </rPr>
      <t xml:space="preserve"> 51 hrsz</t>
    </r>
  </si>
  <si>
    <t>készétel (sajtból is)</t>
  </si>
  <si>
    <t>A1,A4,P, B</t>
  </si>
  <si>
    <r>
      <t xml:space="preserve">A4 </t>
    </r>
    <r>
      <rPr>
        <sz val="8"/>
        <rFont val="Arial"/>
        <family val="2"/>
        <charset val="238"/>
      </rPr>
      <t>rituális vágás is, időben elkülönítve</t>
    </r>
    <r>
      <rPr>
        <sz val="7"/>
        <rFont val="Arial"/>
        <family val="2"/>
        <charset val="238"/>
      </rPr>
      <t xml:space="preserve"> 2014.01.27.           </t>
    </r>
    <r>
      <rPr>
        <sz val="8"/>
        <rFont val="Arial"/>
        <family val="2"/>
        <charset val="238"/>
      </rPr>
      <t/>
    </r>
  </si>
  <si>
    <t xml:space="preserve">  fagyasztás</t>
  </si>
  <si>
    <r>
      <t xml:space="preserve">CS </t>
    </r>
    <r>
      <rPr>
        <sz val="7"/>
        <rFont val="Arial"/>
        <family val="2"/>
        <charset val="238"/>
      </rPr>
      <t>2022.08.10.</t>
    </r>
  </si>
  <si>
    <t>Balaton Turkey Kft.</t>
  </si>
  <si>
    <r>
      <t xml:space="preserve">SH </t>
    </r>
    <r>
      <rPr>
        <strike/>
        <sz val="7"/>
        <rFont val="Arial"/>
        <family val="2"/>
        <charset val="238"/>
      </rPr>
      <t>2018.03.01</t>
    </r>
  </si>
  <si>
    <r>
      <t xml:space="preserve">vágás megszűnt </t>
    </r>
    <r>
      <rPr>
        <sz val="7"/>
        <rFont val="Arial"/>
        <family val="2"/>
        <charset val="238"/>
      </rPr>
      <t>2022.08.11</t>
    </r>
  </si>
  <si>
    <r>
      <t xml:space="preserve">vágás megszűnt </t>
    </r>
    <r>
      <rPr>
        <sz val="7"/>
        <rFont val="Arial"/>
        <family val="2"/>
        <charset val="238"/>
      </rPr>
      <t>2022.08.11.</t>
    </r>
  </si>
  <si>
    <r>
      <rPr>
        <strike/>
        <sz val="10"/>
        <rFont val="Arial"/>
        <family val="2"/>
        <charset val="238"/>
      </rPr>
      <t xml:space="preserve">SH </t>
    </r>
    <r>
      <rPr>
        <strike/>
        <sz val="7"/>
        <rFont val="Arial"/>
        <family val="2"/>
        <charset val="238"/>
      </rPr>
      <t>2018.03.01</t>
    </r>
    <r>
      <rPr>
        <sz val="7"/>
        <rFont val="Arial"/>
        <family val="2"/>
        <charset val="238"/>
      </rPr>
      <t xml:space="preserve">.                            </t>
    </r>
    <r>
      <rPr>
        <sz val="10"/>
        <rFont val="Arial"/>
        <family val="2"/>
        <charset val="238"/>
      </rPr>
      <t>CP</t>
    </r>
  </si>
  <si>
    <t xml:space="preserve">Légrádi Hús Kft. </t>
  </si>
  <si>
    <t>"HU 1543</t>
  </si>
  <si>
    <r>
      <t>sous-vide baromfi,                  texturált növényi fehérje</t>
    </r>
    <r>
      <rPr>
        <sz val="8"/>
        <rFont val="Arial"/>
        <family val="2"/>
        <charset val="238"/>
      </rPr>
      <t xml:space="preserve">.                                      Működési engedélye visszavonva </t>
    </r>
    <r>
      <rPr>
        <sz val="7"/>
        <rFont val="Arial"/>
        <family val="2"/>
        <charset val="238"/>
      </rPr>
      <t>2022.08.11</t>
    </r>
  </si>
  <si>
    <r>
      <t xml:space="preserve">SoReCa Kft. </t>
    </r>
    <r>
      <rPr>
        <strike/>
        <sz val="7"/>
        <rFont val="Arial"/>
        <family val="2"/>
        <charset val="238"/>
      </rPr>
      <t>2020. 07.10</t>
    </r>
    <r>
      <rPr>
        <sz val="7"/>
        <rFont val="Arial"/>
        <family val="2"/>
        <charset val="238"/>
      </rPr>
      <t xml:space="preserve">.                                                  </t>
    </r>
    <r>
      <rPr>
        <strike/>
        <sz val="10"/>
        <rFont val="Arial"/>
        <family val="2"/>
        <charset val="238"/>
      </rPr>
      <t>Creaveg Zrt.</t>
    </r>
    <r>
      <rPr>
        <strike/>
        <sz val="7"/>
        <rFont val="Arial"/>
        <family val="2"/>
        <charset val="238"/>
      </rPr>
      <t xml:space="preserve"> 2021.10.27.</t>
    </r>
  </si>
  <si>
    <r>
      <t xml:space="preserve">RW </t>
    </r>
    <r>
      <rPr>
        <strike/>
        <sz val="7"/>
        <color indexed="8"/>
        <rFont val="Arial"/>
        <family val="2"/>
        <charset val="238"/>
      </rPr>
      <t>2013.12.18</t>
    </r>
  </si>
  <si>
    <r>
      <t xml:space="preserve">tev.megszűnt </t>
    </r>
    <r>
      <rPr>
        <sz val="7"/>
        <color indexed="8"/>
        <rFont val="Arial"/>
        <family val="2"/>
        <charset val="238"/>
      </rPr>
      <t>2022.08.11.</t>
    </r>
  </si>
  <si>
    <t>B,O,P,A1,A2,A3, A4,wU,fG,wA, fish, fl, sn, BM</t>
  </si>
  <si>
    <t xml:space="preserve">Kárpátia Logisztikai </t>
  </si>
  <si>
    <t>HU-08-TCS-019</t>
  </si>
  <si>
    <r>
      <t xml:space="preserve">Balmazújváros Város Önkormányzat </t>
    </r>
    <r>
      <rPr>
        <sz val="7"/>
        <rFont val="Arial"/>
        <family val="2"/>
        <charset val="238"/>
      </rPr>
      <t>2022.08.11.</t>
    </r>
  </si>
  <si>
    <t>4220 Hajdúböszörmény, Nagy-Bocskai Zártkert 3. dűlő hrsz.: 12220  / Hajdú-Bihar</t>
  </si>
  <si>
    <t>4060 Balmazújváros, Liszt Ferenc utca 72.  / Hajdú-Bihar</t>
  </si>
  <si>
    <t>AA3532227</t>
  </si>
  <si>
    <t xml:space="preserve">Balmazújváros </t>
  </si>
  <si>
    <t>08-TCS-019</t>
  </si>
  <si>
    <t>"HU 739</t>
  </si>
  <si>
    <r>
      <rPr>
        <sz val="8"/>
        <color indexed="8"/>
        <rFont val="Arial"/>
        <family val="2"/>
        <charset val="238"/>
      </rPr>
      <t>szünetel:</t>
    </r>
    <r>
      <rPr>
        <sz val="7"/>
        <color indexed="8"/>
        <rFont val="Arial"/>
        <family val="2"/>
        <charset val="238"/>
      </rPr>
      <t xml:space="preserve"> 2022.08.05.</t>
    </r>
  </si>
  <si>
    <r>
      <rPr>
        <sz val="8"/>
        <rFont val="Arial"/>
        <family val="2"/>
        <charset val="238"/>
      </rPr>
      <t>tev.megszűnt</t>
    </r>
    <r>
      <rPr>
        <sz val="7"/>
        <rFont val="Arial"/>
        <family val="2"/>
        <charset val="238"/>
      </rPr>
      <t xml:space="preserve"> 2022.08.15.</t>
    </r>
  </si>
  <si>
    <t>Marton-Kiss Komplex</t>
  </si>
  <si>
    <t>Veres András</t>
  </si>
  <si>
    <t>AA0053457</t>
  </si>
  <si>
    <t>09-TCS-012</t>
  </si>
  <si>
    <r>
      <t xml:space="preserve">Mészáros Tojástermelő Bt. </t>
    </r>
    <r>
      <rPr>
        <sz val="7"/>
        <rFont val="Arial"/>
        <family val="2"/>
        <charset val="238"/>
      </rPr>
      <t>2017.06.16</t>
    </r>
  </si>
  <si>
    <t>Mészáros Tojástermelő</t>
  </si>
  <si>
    <t>AA0119641</t>
  </si>
  <si>
    <r>
      <t xml:space="preserve">Baromficentrum 2003 Kft. </t>
    </r>
    <r>
      <rPr>
        <strike/>
        <sz val="7"/>
        <rFont val="Arial CE"/>
        <family val="2"/>
        <charset val="238"/>
      </rPr>
      <t>2019.06.05</t>
    </r>
  </si>
  <si>
    <r>
      <t xml:space="preserve">Bihari Betyár Füstölő Kft. </t>
    </r>
    <r>
      <rPr>
        <sz val="7"/>
        <rFont val="Arial"/>
        <family val="2"/>
        <charset val="238"/>
      </rPr>
      <t>2022.08.26.</t>
    </r>
  </si>
  <si>
    <t xml:space="preserve">Bihari Betyár </t>
  </si>
  <si>
    <t>P, A1, A4, B</t>
  </si>
  <si>
    <t>növényi élelmiszer</t>
  </si>
  <si>
    <t xml:space="preserve">KOMETA 99 Zrt. </t>
  </si>
  <si>
    <t>KOMETA 99 Zrt.</t>
  </si>
  <si>
    <t>"HU-20-TCS-004</t>
  </si>
  <si>
    <r>
      <rPr>
        <sz val="8"/>
        <rFont val="Arial"/>
        <family val="2"/>
        <charset val="238"/>
      </rPr>
      <t xml:space="preserve"> működési engedély visszavonva </t>
    </r>
    <r>
      <rPr>
        <sz val="7"/>
        <rFont val="Arial"/>
        <family val="2"/>
        <charset val="238"/>
      </rPr>
      <t>2022.09.01.</t>
    </r>
  </si>
  <si>
    <t>20-TCS-004</t>
  </si>
  <si>
    <t>"HU 1482</t>
  </si>
  <si>
    <r>
      <t xml:space="preserve">Ustam Gyros Kft. </t>
    </r>
    <r>
      <rPr>
        <strike/>
        <sz val="7"/>
        <rFont val="Arial CE"/>
        <family val="2"/>
        <charset val="238"/>
      </rPr>
      <t>2019.07.08</t>
    </r>
  </si>
  <si>
    <r>
      <t xml:space="preserve">működési engedély visszavonva </t>
    </r>
    <r>
      <rPr>
        <sz val="7"/>
        <rFont val="Arial"/>
        <family val="2"/>
        <charset val="238"/>
      </rPr>
      <t>2022.09.02</t>
    </r>
  </si>
  <si>
    <r>
      <t xml:space="preserve">B, C </t>
    </r>
    <r>
      <rPr>
        <sz val="7"/>
        <rFont val="Arial"/>
        <family val="2"/>
        <charset val="238"/>
      </rPr>
      <t>2022.09.05.</t>
    </r>
  </si>
  <si>
    <r>
      <rPr>
        <sz val="10"/>
        <rFont val="Arial"/>
        <family val="2"/>
        <charset val="238"/>
      </rPr>
      <t xml:space="preserve">Savencia Fromage &amp; Dairy Hungary Zrt. </t>
    </r>
    <r>
      <rPr>
        <sz val="7"/>
        <rFont val="Arial"/>
        <family val="2"/>
        <charset val="238"/>
      </rPr>
      <t xml:space="preserve">2018.10.01. </t>
    </r>
    <r>
      <rPr>
        <sz val="10"/>
        <rFont val="Arial"/>
        <family val="2"/>
        <charset val="238"/>
      </rPr>
      <t xml:space="preserve">                                               </t>
    </r>
    <r>
      <rPr>
        <strike/>
        <sz val="10"/>
        <rFont val="Arial"/>
        <family val="2"/>
        <charset val="238"/>
      </rPr>
      <t xml:space="preserve">Veszprémtej Tejtermék-Előállító és Értékesítő Zrt.
</t>
    </r>
    <r>
      <rPr>
        <strike/>
        <sz val="10"/>
        <color theme="1"/>
        <rFont val="Arial"/>
        <family val="2"/>
        <charset val="238"/>
      </rPr>
      <t>PANNONTEJ Tejtermékgyártó és Kereskedelmi Zrt.</t>
    </r>
    <r>
      <rPr>
        <strike/>
        <sz val="7"/>
        <rFont val="Arial"/>
        <family val="2"/>
        <charset val="238"/>
      </rPr>
      <t xml:space="preserve"> 2010.11.16</t>
    </r>
    <r>
      <rPr>
        <sz val="7"/>
        <rFont val="Arial"/>
        <family val="2"/>
        <charset val="238"/>
      </rPr>
      <t xml:space="preserve">.                </t>
    </r>
    <r>
      <rPr>
        <sz val="10"/>
        <rFont val="Arial"/>
        <family val="2"/>
        <charset val="238"/>
      </rPr>
      <t/>
    </r>
  </si>
  <si>
    <t>panirozott tehén- és kecskesajt termékek,                                                   fagyasztás</t>
  </si>
  <si>
    <t>"HU 1140</t>
  </si>
  <si>
    <r>
      <rPr>
        <strike/>
        <sz val="7"/>
        <rFont val="Arial"/>
        <family val="2"/>
        <charset val="238"/>
      </rPr>
      <t>2013.06.04</t>
    </r>
    <r>
      <rPr>
        <sz val="7"/>
        <rFont val="Arial"/>
        <family val="2"/>
        <charset val="238"/>
      </rPr>
      <t xml:space="preserve">. </t>
    </r>
    <r>
      <rPr>
        <sz val="8"/>
        <rFont val="Arial"/>
        <family val="2"/>
        <charset val="238"/>
      </rPr>
      <t>engedély visszavonva</t>
    </r>
    <r>
      <rPr>
        <sz val="7"/>
        <rFont val="Arial"/>
        <family val="2"/>
        <charset val="238"/>
      </rPr>
      <t xml:space="preserve"> 2022.09.01.</t>
    </r>
  </si>
  <si>
    <t>"HU 1288</t>
  </si>
  <si>
    <r>
      <t xml:space="preserve">Manufaktúra Kulináris Zrt. </t>
    </r>
    <r>
      <rPr>
        <strike/>
        <sz val="7"/>
        <rFont val="Arial CE"/>
        <family val="2"/>
        <charset val="238"/>
      </rPr>
      <t>2016.05.11</t>
    </r>
  </si>
  <si>
    <r>
      <rPr>
        <sz val="8"/>
        <rFont val="Arial"/>
        <family val="2"/>
        <charset val="238"/>
      </rPr>
      <t>engedély visszavonva</t>
    </r>
    <r>
      <rPr>
        <sz val="7"/>
        <rFont val="Arial"/>
        <family val="2"/>
        <charset val="238"/>
      </rPr>
      <t xml:space="preserve"> 2022.09.01.</t>
    </r>
  </si>
  <si>
    <t xml:space="preserve">Manufaktúra Kulináris Zrt. </t>
  </si>
  <si>
    <t>"HU 414</t>
  </si>
  <si>
    <r>
      <t>Tejfeldolgozó és Értékesítő KKT. Tejüzem 
Tejfeldolgozó és Értékesítő Kft. Tejfeldolgozó Üzem</t>
    </r>
    <r>
      <rPr>
        <strike/>
        <sz val="7"/>
        <rFont val="Arial"/>
        <family val="2"/>
        <charset val="238"/>
      </rPr>
      <t xml:space="preserve"> 2011.12.19 </t>
    </r>
    <r>
      <rPr>
        <strike/>
        <sz val="11"/>
        <color theme="1"/>
        <rFont val="Calibri"/>
        <family val="2"/>
        <charset val="238"/>
        <scheme val="minor"/>
      </rPr>
      <t xml:space="preserve">  </t>
    </r>
    <r>
      <rPr>
        <strike/>
        <sz val="10"/>
        <color theme="1"/>
        <rFont val="Arial"/>
        <family val="2"/>
        <charset val="238"/>
      </rPr>
      <t>Félegyházi Tej Kft.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7"/>
        <rFont val="Arial"/>
        <family val="2"/>
        <charset val="238"/>
      </rPr>
      <t>2014.09.22</t>
    </r>
  </si>
  <si>
    <r>
      <rPr>
        <sz val="8"/>
        <color indexed="8"/>
        <rFont val="Arial"/>
        <family val="2"/>
        <charset val="238"/>
      </rPr>
      <t>szünetelteti működését:</t>
    </r>
    <r>
      <rPr>
        <sz val="7"/>
        <color indexed="8"/>
        <rFont val="Arial"/>
        <family val="2"/>
        <charset val="238"/>
      </rPr>
      <t xml:space="preserve"> 2022.05.11.</t>
    </r>
  </si>
  <si>
    <t xml:space="preserve">Félegyházi Tej Kft. </t>
  </si>
  <si>
    <t>"HU 543</t>
  </si>
  <si>
    <r>
      <t xml:space="preserve">Duck-Line Hungary Zrt. </t>
    </r>
    <r>
      <rPr>
        <strike/>
        <sz val="7"/>
        <rFont val="Arial"/>
        <family val="2"/>
        <charset val="238"/>
      </rPr>
      <t>2021.07.09.</t>
    </r>
    <r>
      <rPr>
        <strike/>
        <sz val="10"/>
        <rFont val="Arial"/>
        <family val="2"/>
        <charset val="238"/>
      </rPr>
      <t xml:space="preserve">                           M. és K. 2000 Kft. </t>
    </r>
    <r>
      <rPr>
        <strike/>
        <sz val="7"/>
        <rFont val="Arial"/>
        <family val="2"/>
        <charset val="238"/>
      </rPr>
      <t>2020.06.16.</t>
    </r>
  </si>
  <si>
    <r>
      <rPr>
        <strike/>
        <sz val="8"/>
        <rFont val="Arial"/>
        <family val="2"/>
        <charset val="238"/>
      </rPr>
      <t xml:space="preserve">fagyasztás </t>
    </r>
    <r>
      <rPr>
        <strike/>
        <sz val="7"/>
        <rFont val="Arial"/>
        <family val="2"/>
        <charset val="238"/>
      </rPr>
      <t>2019.05.06</t>
    </r>
    <r>
      <rPr>
        <sz val="7"/>
        <rFont val="Arial"/>
        <family val="2"/>
        <charset val="238"/>
      </rPr>
      <t xml:space="preserve">.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2022.09.05</t>
    </r>
  </si>
  <si>
    <t>"HU 590</t>
  </si>
  <si>
    <r>
      <t xml:space="preserve">Friss Hús és Fincsi Áru Kereskedelmi Kft. </t>
    </r>
    <r>
      <rPr>
        <strike/>
        <sz val="7"/>
        <rFont val="Arial"/>
        <family val="2"/>
        <charset val="238"/>
      </rPr>
      <t xml:space="preserve">2022.02.28.   </t>
    </r>
    <r>
      <rPr>
        <strike/>
        <sz val="10"/>
        <rFont val="Arial"/>
        <family val="2"/>
        <charset val="238"/>
      </rPr>
      <t xml:space="preserve"> </t>
    </r>
  </si>
  <si>
    <t xml:space="preserve">SH'.                              CP </t>
  </si>
  <si>
    <t>P.                          B, P, S, O,C</t>
  </si>
  <si>
    <t>P, B, S, O,C,A</t>
  </si>
  <si>
    <r>
      <t xml:space="preserve">MP </t>
    </r>
    <r>
      <rPr>
        <strike/>
        <sz val="7"/>
        <rFont val="Arial"/>
        <family val="2"/>
        <charset val="238"/>
      </rPr>
      <t>2022.02.28.</t>
    </r>
  </si>
  <si>
    <r>
      <t xml:space="preserve">ideiglenes engedély lejárt </t>
    </r>
    <r>
      <rPr>
        <sz val="7"/>
        <rFont val="Arial"/>
        <family val="2"/>
        <charset val="238"/>
      </rPr>
      <t>2022.08.31.</t>
    </r>
  </si>
  <si>
    <t xml:space="preserve">SH.                              CP </t>
  </si>
  <si>
    <t xml:space="preserve">Friss Hús </t>
  </si>
  <si>
    <t>"HU 1467</t>
  </si>
  <si>
    <r>
      <t xml:space="preserve">Orosz Nikoletta e.v. </t>
    </r>
    <r>
      <rPr>
        <strike/>
        <sz val="7"/>
        <rFont val="Arial CE"/>
        <family val="2"/>
        <charset val="238"/>
      </rPr>
      <t>2019.04.03</t>
    </r>
  </si>
  <si>
    <r>
      <t xml:space="preserve">működés engedély visszavonva </t>
    </r>
    <r>
      <rPr>
        <sz val="7"/>
        <rFont val="Arial"/>
        <family val="2"/>
        <charset val="238"/>
      </rPr>
      <t>2022.09.02.</t>
    </r>
  </si>
  <si>
    <t>Orosz Nikoletta e.v.</t>
  </si>
  <si>
    <t xml:space="preserve">3777 Parasznya, Rákóczi út 110. </t>
  </si>
  <si>
    <r>
      <t xml:space="preserve">Gajdán Csaba András e.v. </t>
    </r>
    <r>
      <rPr>
        <sz val="7"/>
        <rFont val="Arial"/>
        <family val="2"/>
        <charset val="238"/>
      </rPr>
      <t>2022.09.09</t>
    </r>
    <r>
      <rPr>
        <sz val="10"/>
        <rFont val="Arial"/>
        <family val="2"/>
        <charset val="238"/>
      </rPr>
      <t xml:space="preserve">. </t>
    </r>
    <r>
      <rPr>
        <strike/>
        <sz val="10"/>
        <rFont val="Arial"/>
        <family val="2"/>
        <charset val="238"/>
      </rPr>
      <t xml:space="preserve">Gajdánné Szabó Erika e.v. </t>
    </r>
    <r>
      <rPr>
        <strike/>
        <sz val="7"/>
        <rFont val="Arial"/>
        <family val="2"/>
        <charset val="238"/>
      </rPr>
      <t>2021.09.16</t>
    </r>
    <r>
      <rPr>
        <sz val="7"/>
        <rFont val="Arial"/>
        <family val="2"/>
        <charset val="238"/>
      </rPr>
      <t xml:space="preserve">. </t>
    </r>
    <r>
      <rPr>
        <sz val="10"/>
        <rFont val="Arial"/>
        <family val="2"/>
        <charset val="238"/>
      </rPr>
      <t/>
    </r>
  </si>
  <si>
    <t>AA2385367</t>
  </si>
  <si>
    <r>
      <rPr>
        <sz val="10"/>
        <color theme="1"/>
        <rFont val="Arial"/>
        <family val="2"/>
        <charset val="238"/>
      </rPr>
      <t xml:space="preserve">Hárshegyi Csilla </t>
    </r>
    <r>
      <rPr>
        <sz val="7"/>
        <rFont val="Arial"/>
        <family val="2"/>
        <charset val="238"/>
      </rPr>
      <t xml:space="preserve">2011.09.13.                     </t>
    </r>
    <r>
      <rPr>
        <strike/>
        <sz val="10"/>
        <rFont val="Arial"/>
        <family val="2"/>
        <charset val="238"/>
      </rPr>
      <t>Fráter Tibor</t>
    </r>
  </si>
  <si>
    <t>AA0054986</t>
  </si>
  <si>
    <t>6.000 eggs/ nap</t>
  </si>
  <si>
    <r>
      <t xml:space="preserve">7084 Pincehely, </t>
    </r>
    <r>
      <rPr>
        <strike/>
        <sz val="10"/>
        <rFont val="Arial"/>
        <family val="2"/>
        <charset val="238"/>
      </rPr>
      <t>Temesvári u. 2</t>
    </r>
    <r>
      <rPr>
        <sz val="10"/>
        <rFont val="Arial"/>
        <family val="2"/>
        <charset val="238"/>
      </rPr>
      <t>. 1585/27 hrsz/ Tolna</t>
    </r>
  </si>
  <si>
    <t>Hárshegyi Csilla</t>
  </si>
  <si>
    <t>16-TCS-002</t>
  </si>
  <si>
    <t xml:space="preserve">Gajdán Csaba András </t>
  </si>
  <si>
    <t>"HU 1018</t>
  </si>
  <si>
    <r>
      <t xml:space="preserve">H-H Kft.  Létai H-H Kft. </t>
    </r>
    <r>
      <rPr>
        <strike/>
        <sz val="7"/>
        <color indexed="8"/>
        <rFont val="Arial"/>
        <family val="2"/>
        <charset val="238"/>
      </rPr>
      <t>2015.12.08</t>
    </r>
  </si>
  <si>
    <r>
      <t xml:space="preserve">megszűnt </t>
    </r>
    <r>
      <rPr>
        <sz val="7"/>
        <rFont val="Times New Roman"/>
        <family val="1"/>
        <charset val="238"/>
      </rPr>
      <t>2022.09.09.</t>
    </r>
  </si>
  <si>
    <t xml:space="preserve">Létai H-H Kft. </t>
  </si>
  <si>
    <t>"HU 1057</t>
  </si>
  <si>
    <r>
      <t xml:space="preserve">Létai H-H Kft. </t>
    </r>
    <r>
      <rPr>
        <strike/>
        <sz val="7"/>
        <rFont val="Arial"/>
        <family val="2"/>
        <charset val="238"/>
      </rPr>
      <t>2015.12.08</t>
    </r>
    <r>
      <rPr>
        <strike/>
        <sz val="10"/>
        <rFont val="Arial"/>
        <family val="2"/>
        <charset val="238"/>
      </rPr>
      <t>.                          H-H Kft.</t>
    </r>
  </si>
  <si>
    <t xml:space="preserve">Debreceni Vágóhíd Zrt. </t>
  </si>
  <si>
    <t>"HU 1495</t>
  </si>
  <si>
    <r>
      <t xml:space="preserve">Prizma-Bautim Kft. </t>
    </r>
    <r>
      <rPr>
        <strike/>
        <sz val="7"/>
        <rFont val="Arial"/>
        <family val="2"/>
        <charset val="238"/>
      </rPr>
      <t>2019.08.29.</t>
    </r>
  </si>
  <si>
    <r>
      <t xml:space="preserve"> visszavonva </t>
    </r>
    <r>
      <rPr>
        <sz val="7"/>
        <rFont val="Arial"/>
        <family val="2"/>
        <charset val="238"/>
      </rPr>
      <t>2022.09.07.</t>
    </r>
  </si>
  <si>
    <t>P, B, A4</t>
  </si>
  <si>
    <t>Tóth Gyula e.v.</t>
  </si>
  <si>
    <t>"HU 1578</t>
  </si>
  <si>
    <r>
      <t xml:space="preserve">Horváth Márió János ev. </t>
    </r>
    <r>
      <rPr>
        <strike/>
        <sz val="7"/>
        <rFont val="Arial"/>
        <family val="2"/>
        <charset val="238"/>
      </rPr>
      <t>2021.04.13.</t>
    </r>
  </si>
  <si>
    <r>
      <t xml:space="preserve">fish, B </t>
    </r>
    <r>
      <rPr>
        <sz val="7"/>
        <rFont val="Arial"/>
        <family val="2"/>
        <charset val="238"/>
      </rPr>
      <t>2017.02.20</t>
    </r>
  </si>
  <si>
    <t>Hering Trade Kft.</t>
  </si>
  <si>
    <r>
      <t xml:space="preserve">FFPP </t>
    </r>
    <r>
      <rPr>
        <sz val="7"/>
        <rFont val="Arial"/>
        <family val="2"/>
        <charset val="238"/>
      </rPr>
      <t>2022.09.13.</t>
    </r>
    <r>
      <rPr>
        <sz val="10"/>
        <rFont val="Arial"/>
        <family val="2"/>
        <charset val="238"/>
      </rPr>
      <t xml:space="preserve">                              PP</t>
    </r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</si>
  <si>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2022.09.12.</t>
    </r>
  </si>
  <si>
    <t>"HU 1339</t>
  </si>
  <si>
    <r>
      <t xml:space="preserve">Mircz Bt. </t>
    </r>
    <r>
      <rPr>
        <strike/>
        <sz val="7"/>
        <rFont val="Arial CE"/>
        <charset val="238"/>
      </rPr>
      <t xml:space="preserve">2016.06.23.                                     </t>
    </r>
    <r>
      <rPr>
        <strike/>
        <sz val="10"/>
        <rFont val="Arial CE"/>
        <charset val="238"/>
      </rPr>
      <t>Golden Média Kft.</t>
    </r>
    <r>
      <rPr>
        <strike/>
        <sz val="7"/>
        <rFont val="Arial CE"/>
        <charset val="238"/>
      </rPr>
      <t xml:space="preserve"> 2018.12.11</t>
    </r>
  </si>
  <si>
    <t xml:space="preserve">Golden Média Kft. </t>
  </si>
  <si>
    <t>HU 1628</t>
  </si>
  <si>
    <r>
      <t xml:space="preserve">Jég-sziget Hűtőház Kft. </t>
    </r>
    <r>
      <rPr>
        <sz val="7"/>
        <rFont val="Arial"/>
        <family val="2"/>
        <charset val="238"/>
      </rPr>
      <t>2022.09.12.</t>
    </r>
  </si>
  <si>
    <t>2142 Nagytarcsa, Gránit utca 6. / Pest</t>
  </si>
  <si>
    <t>Jég-sziget Hűtőház Kft.</t>
  </si>
  <si>
    <t>"HU-20-TCS-007</t>
  </si>
  <si>
    <r>
      <rPr>
        <sz val="8"/>
        <rFont val="Arial"/>
        <family val="2"/>
        <charset val="238"/>
      </rPr>
      <t xml:space="preserve"> működési engedély visszavonva </t>
    </r>
    <r>
      <rPr>
        <sz val="7"/>
        <rFont val="Arial"/>
        <family val="2"/>
        <charset val="238"/>
      </rPr>
      <t>2022.09.16.</t>
    </r>
  </si>
  <si>
    <t>20-TCS-007</t>
  </si>
  <si>
    <t>Heiter és Társa Kft.</t>
  </si>
  <si>
    <r>
      <t xml:space="preserve">MP </t>
    </r>
    <r>
      <rPr>
        <sz val="7"/>
        <rFont val="Arial"/>
        <family val="2"/>
        <charset val="238"/>
      </rPr>
      <t>2022.09.19.</t>
    </r>
  </si>
  <si>
    <t>"HU 1009</t>
  </si>
  <si>
    <r>
      <t xml:space="preserve">Petre-Food Kft. </t>
    </r>
    <r>
      <rPr>
        <strike/>
        <sz val="7"/>
        <rFont val="Arial"/>
        <family val="2"/>
        <charset val="238"/>
      </rPr>
      <t>2018.03.02</t>
    </r>
  </si>
  <si>
    <r>
      <t xml:space="preserve"> visszavonva </t>
    </r>
    <r>
      <rPr>
        <sz val="7"/>
        <rFont val="Arial"/>
        <family val="2"/>
        <charset val="238"/>
      </rPr>
      <t>2022.09.19.</t>
    </r>
  </si>
  <si>
    <t>1.700 l milk/ nap(day) 224.400 l milk/ év(year)</t>
  </si>
  <si>
    <r>
      <t xml:space="preserve">Garabonciás Farm Kft. </t>
    </r>
    <r>
      <rPr>
        <sz val="7"/>
        <rFont val="Arial"/>
        <family val="2"/>
        <charset val="238"/>
      </rPr>
      <t>2022.09.23</t>
    </r>
    <r>
      <rPr>
        <sz val="10"/>
        <rFont val="Arial"/>
        <family val="2"/>
        <charset val="238"/>
      </rPr>
      <t xml:space="preserve">. </t>
    </r>
    <r>
      <rPr>
        <strike/>
        <sz val="10"/>
        <rFont val="Arial"/>
        <family val="2"/>
        <charset val="238"/>
      </rPr>
      <t/>
    </r>
  </si>
  <si>
    <r>
      <t xml:space="preserve">dr. Virág Ernő Jenő </t>
    </r>
    <r>
      <rPr>
        <strike/>
        <sz val="7"/>
        <rFont val="Arial"/>
        <family val="2"/>
        <charset val="238"/>
      </rPr>
      <t>2015.04.13</t>
    </r>
  </si>
  <si>
    <t>Garabonciás Farm Kft</t>
  </si>
  <si>
    <t>"HU 674</t>
  </si>
  <si>
    <r>
      <t xml:space="preserve">Ferján Hús - Kőszigeti Vágóhíd </t>
    </r>
    <r>
      <rPr>
        <strike/>
        <sz val="8"/>
        <rFont val="Arial"/>
        <family val="2"/>
        <charset val="238"/>
      </rPr>
      <t xml:space="preserve">2009.08.31.
</t>
    </r>
    <r>
      <rPr>
        <strike/>
        <sz val="10"/>
        <rFont val="Arial"/>
        <family val="2"/>
        <charset val="238"/>
      </rPr>
      <t xml:space="preserve">Jager-Fleisch Kft. </t>
    </r>
    <r>
      <rPr>
        <strike/>
        <sz val="8"/>
        <rFont val="Arial"/>
        <family val="2"/>
        <charset val="238"/>
      </rPr>
      <t xml:space="preserve">2010.09.09.   </t>
    </r>
    <r>
      <rPr>
        <strike/>
        <sz val="10"/>
        <rFont val="Arial"/>
        <family val="2"/>
        <charset val="238"/>
      </rPr>
      <t xml:space="preserve">        </t>
    </r>
    <r>
      <rPr>
        <strike/>
        <sz val="10"/>
        <color theme="1"/>
        <rFont val="Arial"/>
        <family val="2"/>
        <charset val="238"/>
      </rPr>
      <t>Mr.Hús Kft.</t>
    </r>
    <r>
      <rPr>
        <strike/>
        <sz val="8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>2014.04.22</t>
    </r>
  </si>
  <si>
    <t>Mr.Hús Kft.</t>
  </si>
  <si>
    <t xml:space="preserve">600 P / nap(day)                                 4.200 P/ hét(week)                       120 O,C / nap(day)                                  72 B,S / nap(day) </t>
  </si>
  <si>
    <r>
      <t xml:space="preserve">CP </t>
    </r>
    <r>
      <rPr>
        <strike/>
        <sz val="7"/>
        <rFont val="Arial"/>
        <family val="2"/>
        <charset val="238"/>
      </rPr>
      <t>2020.06.18</t>
    </r>
    <r>
      <rPr>
        <strike/>
        <sz val="10"/>
        <rFont val="Arial"/>
        <family val="2"/>
        <charset val="238"/>
      </rPr>
      <t>.</t>
    </r>
  </si>
  <si>
    <r>
      <t xml:space="preserve">tev.megszűnt </t>
    </r>
    <r>
      <rPr>
        <sz val="7"/>
        <rFont val="Arial"/>
        <family val="2"/>
        <charset val="238"/>
      </rPr>
      <t>2022.09.23.</t>
    </r>
  </si>
  <si>
    <t xml:space="preserve">Progourmet Kft. </t>
  </si>
  <si>
    <r>
      <t xml:space="preserve">Royal Bull Trade Kft. </t>
    </r>
    <r>
      <rPr>
        <sz val="7"/>
        <rFont val="Arial"/>
        <family val="2"/>
        <charset val="238"/>
      </rPr>
      <t>2022.09.27</t>
    </r>
    <r>
      <rPr>
        <sz val="10"/>
        <rFont val="Arial"/>
        <family val="2"/>
        <charset val="238"/>
      </rPr>
      <t>.</t>
    </r>
  </si>
  <si>
    <r>
      <rPr>
        <strike/>
        <sz val="10"/>
        <rFont val="Arial"/>
        <family val="2"/>
        <charset val="238"/>
      </rPr>
      <t xml:space="preserve">Dama-Tura Kft. </t>
    </r>
    <r>
      <rPr>
        <strike/>
        <sz val="7"/>
        <rFont val="Arial"/>
        <family val="2"/>
        <charset val="238"/>
      </rPr>
      <t xml:space="preserve">2019.04.09. </t>
    </r>
    <r>
      <rPr>
        <strike/>
        <sz val="10"/>
        <rFont val="Arial"/>
        <family val="2"/>
        <charset val="238"/>
      </rPr>
      <t>Cape York Kft.</t>
    </r>
    <r>
      <rPr>
        <strike/>
        <sz val="7"/>
        <rFont val="Arial"/>
        <family val="2"/>
        <charset val="238"/>
      </rPr>
      <t xml:space="preserve"> 2020.01.20</t>
    </r>
  </si>
  <si>
    <t>Royal Bull Trade Kft</t>
  </si>
  <si>
    <t>HU 1630</t>
  </si>
  <si>
    <r>
      <t xml:space="preserve">Rózsa Bálint e.v. "Rózsa Hús Húsfeldolgozó" </t>
    </r>
    <r>
      <rPr>
        <sz val="7"/>
        <rFont val="Arial"/>
        <family val="2"/>
        <charset val="238"/>
      </rPr>
      <t>2022.09.27.</t>
    </r>
  </si>
  <si>
    <t>8541 Takácsi, Rákóczi u. 55. / Veszprém</t>
  </si>
  <si>
    <t>Rózsa Bálint e.v.</t>
  </si>
  <si>
    <t>HU 1633</t>
  </si>
  <si>
    <r>
      <t xml:space="preserve">Hús-Kamra Kft. </t>
    </r>
    <r>
      <rPr>
        <sz val="7"/>
        <rFont val="Arial"/>
        <family val="2"/>
        <charset val="238"/>
      </rPr>
      <t>2022.09.27.</t>
    </r>
  </si>
  <si>
    <t>2000 Szentendre, Kőzúzó utca 24. / Pest</t>
  </si>
  <si>
    <t>P, B, O, C, A1,A2,A3,A4</t>
  </si>
  <si>
    <t>vendéglátóipari félkész- és késztermékek</t>
  </si>
  <si>
    <t>Hús-Kamra Kft.</t>
  </si>
  <si>
    <t>"HU 1351</t>
  </si>
  <si>
    <r>
      <t xml:space="preserve">Káli-Szer Bt. </t>
    </r>
    <r>
      <rPr>
        <strike/>
        <sz val="7"/>
        <rFont val="Arial CE"/>
        <family val="2"/>
        <charset val="238"/>
      </rPr>
      <t>2016.11.23</t>
    </r>
  </si>
  <si>
    <r>
      <t>tejsavó por</t>
    </r>
    <r>
      <rPr>
        <sz val="8"/>
        <rFont val="Arial"/>
        <family val="2"/>
        <charset val="238"/>
      </rPr>
      <t xml:space="preserve">.                                       működési engedély visszavonva </t>
    </r>
    <r>
      <rPr>
        <sz val="7"/>
        <rFont val="Arial"/>
        <family val="2"/>
        <charset val="238"/>
      </rPr>
      <t>2022.09.29.</t>
    </r>
  </si>
  <si>
    <t xml:space="preserve">Káli-Szer Bt. </t>
  </si>
  <si>
    <r>
      <t xml:space="preserve">Fuchs Tojás Kft. </t>
    </r>
    <r>
      <rPr>
        <sz val="7"/>
        <rFont val="Arial"/>
        <family val="2"/>
        <charset val="238"/>
      </rPr>
      <t>2022.09.29.</t>
    </r>
  </si>
  <si>
    <t>Fuchs Tojás Kft.</t>
  </si>
  <si>
    <t>AA5791226</t>
  </si>
  <si>
    <t>AA0066451</t>
  </si>
  <si>
    <r>
      <t xml:space="preserve">Buci Husi Kft. </t>
    </r>
    <r>
      <rPr>
        <sz val="7"/>
        <rFont val="Arial"/>
        <family val="2"/>
        <charset val="238"/>
      </rPr>
      <t>2022.10.07.</t>
    </r>
  </si>
  <si>
    <t>7431 Juta, Ipartelep 1. szám, hrsz.:028/3</t>
  </si>
  <si>
    <t>HU 1634</t>
  </si>
  <si>
    <t>7431 Juta, Ipartelep 1. szám, hrsz.:028/3 / Somogy</t>
  </si>
  <si>
    <t>8681 Látrány, Alkotmány u. 17/B / Somogy</t>
  </si>
  <si>
    <r>
      <t xml:space="preserve">CP </t>
    </r>
    <r>
      <rPr>
        <sz val="7"/>
        <rFont val="Arial"/>
        <family val="2"/>
        <charset val="238"/>
      </rPr>
      <t>2022.09.28.</t>
    </r>
  </si>
  <si>
    <t>12.000 l milk/ nap(day) 3.744.000 l milk/ év(year)</t>
  </si>
  <si>
    <r>
      <t xml:space="preserve">Martontej Kft. </t>
    </r>
    <r>
      <rPr>
        <sz val="7"/>
        <rFont val="Arial"/>
        <family val="2"/>
        <charset val="238"/>
      </rPr>
      <t xml:space="preserve">2022.10.11.  </t>
    </r>
    <r>
      <rPr>
        <sz val="10"/>
        <rFont val="Arial"/>
        <family val="2"/>
        <charset val="238"/>
      </rPr>
      <t xml:space="preserve">                </t>
    </r>
    <r>
      <rPr>
        <strike/>
        <sz val="10"/>
        <rFont val="Arial"/>
        <family val="2"/>
        <charset val="238"/>
      </rPr>
      <t xml:space="preserve">Prograg Agrárcentrum Mezőgazdasági Termelő, Kereskedelmi és Szolgáltató Kft. </t>
    </r>
    <r>
      <rPr>
        <strike/>
        <sz val="7"/>
        <rFont val="Arial"/>
        <family val="2"/>
        <charset val="238"/>
      </rPr>
      <t>2014.03.07</t>
    </r>
  </si>
  <si>
    <t xml:space="preserve">Martontej Kft. </t>
  </si>
  <si>
    <t>"HU 1390</t>
  </si>
  <si>
    <r>
      <t xml:space="preserve">Fructus Tejtermékgyártó Szociális Szövetkezet </t>
    </r>
    <r>
      <rPr>
        <strike/>
        <sz val="7"/>
        <rFont val="Arial CE"/>
        <family val="2"/>
        <charset val="238"/>
      </rPr>
      <t>2017.12.15</t>
    </r>
  </si>
  <si>
    <r>
      <t>sajt, vaj, tejföl, joghurt</t>
    </r>
    <r>
      <rPr>
        <sz val="8"/>
        <rFont val="Arial"/>
        <family val="2"/>
        <charset val="238"/>
      </rPr>
      <t xml:space="preserve">.               működési engedély visszavonva </t>
    </r>
    <r>
      <rPr>
        <sz val="7"/>
        <rFont val="Arial"/>
        <family val="2"/>
        <charset val="238"/>
      </rPr>
      <t>2022.10.12.</t>
    </r>
  </si>
  <si>
    <t>Fructus Tejtermékgyártó</t>
  </si>
  <si>
    <r>
      <t xml:space="preserve">PP </t>
    </r>
    <r>
      <rPr>
        <sz val="7"/>
        <color indexed="8"/>
        <rFont val="Arial"/>
        <family val="2"/>
        <charset val="238"/>
      </rPr>
      <t>2022.10.13.</t>
    </r>
  </si>
  <si>
    <t>SH                     CP</t>
  </si>
  <si>
    <t xml:space="preserve">9028 Győr, Régi Veszprémi út 4. </t>
  </si>
  <si>
    <t>Galamboki Vágópont Kft</t>
  </si>
  <si>
    <r>
      <t>Príma Étel Kft.</t>
    </r>
    <r>
      <rPr>
        <strike/>
        <sz val="8"/>
        <rFont val="Arial"/>
        <family val="2"/>
        <charset val="238"/>
      </rPr>
      <t xml:space="preserve"> 
</t>
    </r>
    <r>
      <rPr>
        <strike/>
        <sz val="10"/>
        <rFont val="Arial"/>
        <family val="2"/>
        <charset val="238"/>
      </rPr>
      <t/>
    </r>
  </si>
  <si>
    <r>
      <t>Razanj Hungary Kereskedőház Kft.</t>
    </r>
    <r>
      <rPr>
        <strike/>
        <sz val="7"/>
        <rFont val="Arial"/>
        <family val="2"/>
        <charset val="238"/>
      </rPr>
      <t xml:space="preserve"> 2012.01.30.</t>
    </r>
  </si>
  <si>
    <r>
      <t xml:space="preserve">Lezy Kft. </t>
    </r>
    <r>
      <rPr>
        <strike/>
        <sz val="10"/>
        <rFont val="Arial"/>
        <family val="2"/>
        <charset val="238"/>
      </rPr>
      <t>Klement Húsüzem</t>
    </r>
  </si>
  <si>
    <t>3534 Miskolc, Erdélyi u. 1. / Borsod-Abaúj-Zemplén</t>
  </si>
  <si>
    <t>Jásztej Kft. 2015.09.30</t>
  </si>
  <si>
    <t>HU-10-TCS-028</t>
  </si>
  <si>
    <t>Sármán Zoltán</t>
  </si>
  <si>
    <r>
      <t xml:space="preserve">Sármán Zoltán </t>
    </r>
    <r>
      <rPr>
        <sz val="7"/>
        <rFont val="Arial"/>
        <family val="2"/>
        <charset val="238"/>
      </rPr>
      <t>2022.10.24</t>
    </r>
    <r>
      <rPr>
        <sz val="10"/>
        <rFont val="Arial"/>
        <family val="2"/>
        <charset val="238"/>
      </rPr>
      <t>.</t>
    </r>
  </si>
  <si>
    <t>2851 Környe, Patárpuszta 0351 hrsz. / Komárom-Esztergom</t>
  </si>
  <si>
    <t>AA1529883</t>
  </si>
  <si>
    <t>10-TCS-028</t>
  </si>
  <si>
    <t>HU 1631</t>
  </si>
  <si>
    <r>
      <t xml:space="preserve">PLG Hungary Kft. </t>
    </r>
    <r>
      <rPr>
        <sz val="7"/>
        <rFont val="Arial"/>
        <family val="2"/>
        <charset val="238"/>
      </rPr>
      <t>2022.10.19.</t>
    </r>
  </si>
  <si>
    <t>6050 Lajosmizse, Elkerülő u. 1. 0394/120 hrsz. / Bács-Kiskun</t>
  </si>
  <si>
    <t>tojásporító</t>
  </si>
  <si>
    <t>AA0438915</t>
  </si>
  <si>
    <t>"HU-08-TGY-019</t>
  </si>
  <si>
    <r>
      <t xml:space="preserve">Pocsaj Tejgyűjtő.                             Kettős-Magyar 2010-55 Kft. </t>
    </r>
    <r>
      <rPr>
        <strike/>
        <sz val="7"/>
        <rFont val="Arial"/>
        <family val="2"/>
        <charset val="238"/>
      </rPr>
      <t>2016.05.25</t>
    </r>
  </si>
  <si>
    <r>
      <t xml:space="preserve">Működési engedély visszavonva </t>
    </r>
    <r>
      <rPr>
        <sz val="7"/>
        <rFont val="Arial"/>
        <family val="2"/>
        <charset val="238"/>
      </rPr>
      <t>2022.10.11.</t>
    </r>
  </si>
  <si>
    <t>Pap Kolbászműhely Kft</t>
  </si>
  <si>
    <t>Kettős-Magyar Kft.</t>
  </si>
  <si>
    <r>
      <t xml:space="preserve">GM-Ker Trade Kft. </t>
    </r>
    <r>
      <rPr>
        <strike/>
        <sz val="7"/>
        <rFont val="Arial"/>
        <family val="2"/>
        <charset val="238"/>
      </rPr>
      <t>2020.12.15.</t>
    </r>
  </si>
  <si>
    <t>Gyro. M Trade Kft.</t>
  </si>
  <si>
    <r>
      <t xml:space="preserve">MP </t>
    </r>
    <r>
      <rPr>
        <sz val="7"/>
        <rFont val="Arial"/>
        <family val="2"/>
        <charset val="238"/>
      </rPr>
      <t xml:space="preserve">2022.01.26.                                             </t>
    </r>
    <r>
      <rPr>
        <strike/>
        <sz val="10"/>
        <rFont val="Arial"/>
        <family val="2"/>
        <charset val="238"/>
      </rPr>
      <t>MM</t>
    </r>
    <r>
      <rPr>
        <strike/>
        <sz val="7"/>
        <rFont val="Arial"/>
        <family val="2"/>
        <charset val="238"/>
      </rPr>
      <t xml:space="preserve"> 2022.08.11.</t>
    </r>
  </si>
  <si>
    <t xml:space="preserve">Agro-M Zrt. </t>
  </si>
  <si>
    <r>
      <t xml:space="preserve">3146 Mátraterenye, 088/47 hrsz. </t>
    </r>
    <r>
      <rPr>
        <strike/>
        <sz val="10"/>
        <rFont val="Arial"/>
        <family val="2"/>
        <charset val="238"/>
      </rPr>
      <t>3143 Mátranovák, Dózsa Gy. út 34</t>
    </r>
    <r>
      <rPr>
        <sz val="10"/>
        <rFont val="Arial"/>
        <family val="2"/>
        <charset val="238"/>
      </rPr>
      <t>. / Nógrád</t>
    </r>
  </si>
  <si>
    <t>AA0081379</t>
  </si>
  <si>
    <t>11-TCS-002</t>
  </si>
  <si>
    <t xml:space="preserve">80 P /nap(day)                                                         400 P /hét(week)                                    14 B /nap(day)                         140 O /nap(day) </t>
  </si>
  <si>
    <t>6086 Szalkszentmárton, Fő út 82.</t>
  </si>
  <si>
    <r>
      <rPr>
        <strike/>
        <sz val="10"/>
        <rFont val="Arial"/>
        <family val="2"/>
        <charset val="238"/>
      </rPr>
      <t>Felszabadulás u. 12/a</t>
    </r>
    <r>
      <rPr>
        <sz val="10"/>
        <rFont val="Arial"/>
        <family val="2"/>
        <charset val="238"/>
      </rPr>
      <t>. / Bács-Kiskun</t>
    </r>
  </si>
  <si>
    <r>
      <t xml:space="preserve">MP </t>
    </r>
    <r>
      <rPr>
        <sz val="7"/>
        <rFont val="Arial"/>
        <family val="2"/>
        <charset val="238"/>
      </rPr>
      <t>2022.10.27.</t>
    </r>
  </si>
  <si>
    <r>
      <t xml:space="preserve">Szalai István e.v. </t>
    </r>
    <r>
      <rPr>
        <strike/>
        <sz val="10"/>
        <rFont val="Arial"/>
        <family val="2"/>
        <charset val="238"/>
      </rPr>
      <t>Húsfeldolgozó</t>
    </r>
  </si>
  <si>
    <t xml:space="preserve">Szalai István e.v. </t>
  </si>
  <si>
    <t>"HU 387</t>
  </si>
  <si>
    <r>
      <t xml:space="preserve">Jáner-Hús Bt. Zrt. </t>
    </r>
    <r>
      <rPr>
        <strike/>
        <sz val="7"/>
        <rFont val="Arial"/>
        <family val="2"/>
        <charset val="238"/>
      </rPr>
      <t>2007.08.01.</t>
    </r>
  </si>
  <si>
    <r>
      <t xml:space="preserve">RW </t>
    </r>
    <r>
      <rPr>
        <strike/>
        <sz val="7"/>
        <rFont val="Arial"/>
        <family val="2"/>
        <charset val="238"/>
      </rPr>
      <t>2011.02.11</t>
    </r>
  </si>
  <si>
    <r>
      <t xml:space="preserve">visszavonva </t>
    </r>
    <r>
      <rPr>
        <sz val="7"/>
        <rFont val="Arial"/>
        <family val="2"/>
        <charset val="238"/>
      </rPr>
      <t>2022.11.02.</t>
    </r>
  </si>
  <si>
    <t>Jáner-Hús Bt.</t>
  </si>
  <si>
    <t>"HU 765</t>
  </si>
  <si>
    <t xml:space="preserve">1097 1094 Budapest, Gubacsi út 97. </t>
  </si>
  <si>
    <r>
      <t xml:space="preserve">visszavonva </t>
    </r>
    <r>
      <rPr>
        <sz val="7"/>
        <rFont val="Arial"/>
        <family val="2"/>
        <charset val="238"/>
      </rPr>
      <t>2022.10.27.</t>
    </r>
  </si>
  <si>
    <t>"HU 1587</t>
  </si>
  <si>
    <r>
      <t xml:space="preserve">Primus Hús Kft. </t>
    </r>
    <r>
      <rPr>
        <strike/>
        <sz val="7"/>
        <rFont val="Arial"/>
        <family val="2"/>
        <charset val="238"/>
      </rPr>
      <t>2021.06.14.</t>
    </r>
  </si>
  <si>
    <r>
      <rPr>
        <sz val="8"/>
        <rFont val="Arial"/>
        <family val="2"/>
        <charset val="238"/>
      </rPr>
      <t xml:space="preserve"> működési engedély visszavonva </t>
    </r>
    <r>
      <rPr>
        <sz val="7"/>
        <rFont val="Arial"/>
        <family val="2"/>
        <charset val="238"/>
      </rPr>
      <t>2022.11.01.</t>
    </r>
  </si>
  <si>
    <t xml:space="preserve">PREMIX Gyártó Kft. </t>
  </si>
  <si>
    <t>Husimix Húsüzem</t>
  </si>
  <si>
    <r>
      <t xml:space="preserve">7081 Simontornya, Némedi út </t>
    </r>
    <r>
      <rPr>
        <strike/>
        <sz val="10"/>
        <rFont val="Arial"/>
        <family val="2"/>
        <charset val="238"/>
      </rPr>
      <t>hrsz. 01066/3</t>
    </r>
    <r>
      <rPr>
        <sz val="10"/>
        <rFont val="Arial"/>
        <family val="2"/>
        <charset val="238"/>
      </rPr>
      <t>.      0166/11. hrsz / Tolna</t>
    </r>
  </si>
  <si>
    <r>
      <t xml:space="preserve">P                                          </t>
    </r>
    <r>
      <rPr>
        <strike/>
        <sz val="10"/>
        <rFont val="Arial"/>
        <family val="2"/>
        <charset val="238"/>
      </rPr>
      <t>P, B</t>
    </r>
  </si>
  <si>
    <t>100 P / nap(day)                  200 P / hét(week)                                       10.400 P / év(year)</t>
  </si>
  <si>
    <t xml:space="preserve">7081 Simontornya, Némedi út 0166/11. hrsz </t>
  </si>
  <si>
    <r>
      <rPr>
        <strike/>
        <sz val="10"/>
        <rFont val="Arial"/>
        <family val="2"/>
        <charset val="238"/>
      </rPr>
      <t>hrsz. 01066/3</t>
    </r>
    <r>
      <rPr>
        <sz val="10"/>
        <rFont val="Arial"/>
        <family val="2"/>
        <charset val="238"/>
      </rPr>
      <t xml:space="preserve">.  / Tolna </t>
    </r>
  </si>
  <si>
    <r>
      <t xml:space="preserve">6100 Kiskunfélegyháza, Gábor Dénes park 13.    </t>
    </r>
    <r>
      <rPr>
        <strike/>
        <sz val="10"/>
        <rFont val="Arial"/>
        <family val="2"/>
        <charset val="238"/>
      </rPr>
      <t>Majsai út 21/A, 0461/114 hrsz</t>
    </r>
    <r>
      <rPr>
        <sz val="10"/>
        <rFont val="Arial"/>
        <family val="2"/>
        <charset val="238"/>
      </rPr>
      <t>. / Bács-Kiskun</t>
    </r>
  </si>
  <si>
    <r>
      <t xml:space="preserve">szünetel </t>
    </r>
    <r>
      <rPr>
        <strike/>
        <sz val="7"/>
        <rFont val="Arial"/>
        <family val="2"/>
        <charset val="238"/>
      </rPr>
      <t>2014.03.15. 2022.05.02</t>
    </r>
    <r>
      <rPr>
        <sz val="7"/>
        <rFont val="Arial"/>
        <family val="2"/>
        <charset val="238"/>
      </rPr>
      <t xml:space="preserve">.                                                    </t>
    </r>
    <r>
      <rPr>
        <sz val="8"/>
        <rFont val="Arial"/>
        <family val="2"/>
        <charset val="238"/>
      </rPr>
      <t>megszünt</t>
    </r>
    <r>
      <rPr>
        <sz val="7"/>
        <rFont val="Arial"/>
        <family val="2"/>
        <charset val="238"/>
      </rPr>
      <t xml:space="preserve"> 2022.11.04.</t>
    </r>
  </si>
  <si>
    <t>Palócfarm Kft.</t>
  </si>
  <si>
    <t>Le Bai Jia Kft.</t>
  </si>
  <si>
    <r>
      <t xml:space="preserve">Pannónia Állattenyésztő Kft. </t>
    </r>
    <r>
      <rPr>
        <sz val="7"/>
        <rFont val="Arial"/>
        <family val="2"/>
        <charset val="238"/>
      </rPr>
      <t xml:space="preserve">2013.12.04. </t>
    </r>
    <r>
      <rPr>
        <sz val="10"/>
        <rFont val="Arial"/>
        <family val="2"/>
        <charset val="238"/>
      </rPr>
      <t xml:space="preserve">                                           </t>
    </r>
    <r>
      <rPr>
        <strike/>
        <sz val="10"/>
        <rFont val="Arial"/>
        <family val="2"/>
        <charset val="238"/>
      </rPr>
      <t>Pannónia Zrt.</t>
    </r>
  </si>
  <si>
    <t>16-TGY-121</t>
  </si>
  <si>
    <t>Pannónia Állatteny. Kft.</t>
  </si>
  <si>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>2022.03.26</t>
    </r>
    <r>
      <rPr>
        <sz val="7"/>
        <rFont val="Arial"/>
        <family val="2"/>
        <charset val="238"/>
      </rPr>
      <t xml:space="preserve">.  </t>
    </r>
    <r>
      <rPr>
        <sz val="8"/>
        <rFont val="Arial"/>
        <family val="2"/>
        <charset val="238"/>
      </rPr>
      <t>engedély visszavonva</t>
    </r>
    <r>
      <rPr>
        <sz val="7"/>
        <rFont val="Arial"/>
        <family val="2"/>
        <charset val="238"/>
      </rPr>
      <t xml:space="preserve"> 2022.11.16</t>
    </r>
  </si>
  <si>
    <t>AA0105691</t>
  </si>
  <si>
    <t>2-B-S Kft</t>
  </si>
  <si>
    <t>2465 Ráckeresztúr, 078/24. hrsz. / Fejér</t>
  </si>
  <si>
    <t>HU 1636</t>
  </si>
  <si>
    <t xml:space="preserve">5700 Gyula, Hicu-telepi út 3/b / Békés </t>
  </si>
  <si>
    <t>Veres András ev.</t>
  </si>
  <si>
    <t>2366 Kakucs, Malomkert u. 6. / Pest</t>
  </si>
  <si>
    <t>7/B üzemrész / Pest</t>
  </si>
  <si>
    <t>Hús Monarchia Kft.</t>
  </si>
  <si>
    <t>"HU 106</t>
  </si>
  <si>
    <r>
      <t xml:space="preserve">CS </t>
    </r>
    <r>
      <rPr>
        <strike/>
        <sz val="7"/>
        <rFont val="Arial"/>
        <family val="2"/>
        <charset val="238"/>
      </rPr>
      <t>2016.06.21</t>
    </r>
  </si>
  <si>
    <r>
      <t xml:space="preserve">RW </t>
    </r>
    <r>
      <rPr>
        <strike/>
        <sz val="7"/>
        <rFont val="Arial"/>
        <family val="2"/>
        <charset val="238"/>
      </rPr>
      <t>2022.03.10.</t>
    </r>
  </si>
  <si>
    <r>
      <rPr>
        <sz val="8"/>
        <rFont val="Arial"/>
        <family val="2"/>
        <charset val="238"/>
      </rPr>
      <t xml:space="preserve">működési engedély visszavonva </t>
    </r>
    <r>
      <rPr>
        <sz val="7"/>
        <rFont val="Arial"/>
        <family val="2"/>
        <charset val="238"/>
      </rPr>
      <t>2022.11.15.</t>
    </r>
    <r>
      <rPr>
        <sz val="8"/>
        <rFont val="Arial"/>
        <family val="2"/>
        <charset val="238"/>
      </rPr>
      <t xml:space="preserve"> </t>
    </r>
  </si>
  <si>
    <r>
      <t xml:space="preserve">CS </t>
    </r>
    <r>
      <rPr>
        <strike/>
        <sz val="7"/>
        <rFont val="Arial"/>
        <family val="2"/>
        <charset val="238"/>
      </rPr>
      <t xml:space="preserve">2016.06.21.                                                               </t>
    </r>
    <r>
      <rPr>
        <strike/>
        <sz val="10"/>
        <rFont val="Arial"/>
        <family val="2"/>
        <charset val="238"/>
      </rPr>
      <t>RW</t>
    </r>
    <r>
      <rPr>
        <strike/>
        <sz val="7"/>
        <rFont val="Arial"/>
        <family val="2"/>
        <charset val="238"/>
      </rPr>
      <t xml:space="preserve"> 2022.03.10.</t>
    </r>
  </si>
  <si>
    <t>Gallfood</t>
  </si>
  <si>
    <r>
      <rPr>
        <strike/>
        <sz val="8"/>
        <rFont val="Arial"/>
        <family val="2"/>
        <charset val="238"/>
      </rPr>
      <t>szünetel</t>
    </r>
    <r>
      <rPr>
        <strike/>
        <sz val="10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>2022.04.13</t>
    </r>
    <r>
      <rPr>
        <sz val="7"/>
        <rFont val="Arial"/>
        <family val="2"/>
        <charset val="238"/>
      </rPr>
      <t xml:space="preserve">.  </t>
    </r>
    <r>
      <rPr>
        <sz val="8"/>
        <rFont val="Arial"/>
        <family val="2"/>
        <charset val="238"/>
      </rPr>
      <t xml:space="preserve">működési engedély visszavonva </t>
    </r>
    <r>
      <rPr>
        <sz val="7"/>
        <rFont val="Arial"/>
        <family val="2"/>
        <charset val="238"/>
      </rPr>
      <t>2022.11.15</t>
    </r>
  </si>
  <si>
    <r>
      <t xml:space="preserve">rituális vágás is </t>
    </r>
    <r>
      <rPr>
        <sz val="7"/>
        <rFont val="Arial"/>
        <family val="2"/>
        <charset val="238"/>
      </rPr>
      <t xml:space="preserve">2015.09.07.                            </t>
    </r>
    <r>
      <rPr>
        <sz val="8"/>
        <rFont val="Arial"/>
        <family val="2"/>
        <charset val="238"/>
      </rPr>
      <t xml:space="preserve">  </t>
    </r>
    <r>
      <rPr>
        <strike/>
        <sz val="8"/>
        <rFont val="Arial"/>
        <family val="2"/>
        <charset val="238"/>
      </rPr>
      <t>fagyasztás</t>
    </r>
  </si>
  <si>
    <t>HU 1635</t>
  </si>
  <si>
    <r>
      <t xml:space="preserve">Khorosan Zamin Kft. </t>
    </r>
    <r>
      <rPr>
        <sz val="7"/>
        <rFont val="Arial"/>
        <family val="2"/>
        <charset val="238"/>
      </rPr>
      <t>2022.11.08.</t>
    </r>
  </si>
  <si>
    <t>1204 Budapest, Tátra tér 3. / Pest</t>
  </si>
  <si>
    <t>friss gyros</t>
  </si>
  <si>
    <t>Khorosan Zamin Kft.</t>
  </si>
  <si>
    <r>
      <t xml:space="preserve">CS </t>
    </r>
    <r>
      <rPr>
        <sz val="7"/>
        <rFont val="Arial"/>
        <family val="2"/>
        <charset val="238"/>
      </rPr>
      <t>2022.11.22.</t>
    </r>
  </si>
  <si>
    <t>Novák László</t>
  </si>
  <si>
    <r>
      <t xml:space="preserve">Gallicoop Pulykafeldogozó Zrt. </t>
    </r>
    <r>
      <rPr>
        <sz val="7"/>
        <rFont val="Arial"/>
        <family val="2"/>
        <charset val="238"/>
      </rPr>
      <t>2022.11.14.</t>
    </r>
  </si>
  <si>
    <r>
      <t>B,</t>
    </r>
    <r>
      <rPr>
        <strike/>
        <sz val="10"/>
        <rFont val="Arial"/>
        <family val="2"/>
        <charset val="238"/>
      </rPr>
      <t>C,O</t>
    </r>
    <r>
      <rPr>
        <sz val="10"/>
        <rFont val="Arial"/>
        <family val="2"/>
        <charset val="238"/>
      </rPr>
      <t>,P,A</t>
    </r>
  </si>
  <si>
    <t>Gallicoop Pulykafeld.</t>
  </si>
  <si>
    <t>HU 1640</t>
  </si>
  <si>
    <r>
      <t xml:space="preserve">Lajoskomáromi Tejtermelő Kft. </t>
    </r>
    <r>
      <rPr>
        <sz val="7"/>
        <rFont val="Arial"/>
        <family val="2"/>
        <charset val="238"/>
      </rPr>
      <t>2022.11.24.</t>
    </r>
  </si>
  <si>
    <t>8136 Lajoskomárom, 062/44. hrsz. / Fejér</t>
  </si>
  <si>
    <r>
      <rPr>
        <sz val="10"/>
        <rFont val="Arial"/>
        <family val="2"/>
        <charset val="238"/>
      </rPr>
      <t xml:space="preserve">Hídvégi-Hús Kft. </t>
    </r>
    <r>
      <rPr>
        <sz val="7"/>
        <rFont val="Arial"/>
        <family val="2"/>
        <charset val="238"/>
      </rPr>
      <t>2022.11.24</t>
    </r>
    <r>
      <rPr>
        <sz val="10"/>
        <rFont val="Arial"/>
        <family val="2"/>
        <charset val="238"/>
      </rPr>
      <t>.</t>
    </r>
    <r>
      <rPr>
        <strike/>
        <sz val="10"/>
        <rFont val="Arial"/>
        <family val="2"/>
        <charset val="238"/>
      </rPr>
      <t xml:space="preserve"> Közép-magyarországi Agrárszakképzési Centrum </t>
    </r>
    <r>
      <rPr>
        <strike/>
        <sz val="7"/>
        <rFont val="Arial"/>
        <family val="2"/>
        <charset val="238"/>
      </rPr>
      <t>2020.11.23</t>
    </r>
    <r>
      <rPr>
        <strike/>
        <sz val="10"/>
        <rFont val="Arial"/>
        <family val="2"/>
        <charset val="238"/>
      </rPr>
      <t xml:space="preserve">. </t>
    </r>
    <r>
      <rPr>
        <strike/>
        <sz val="10"/>
        <rFont val="Arial"/>
        <family val="2"/>
        <charset val="238"/>
      </rPr>
      <t xml:space="preserve">Élelmiszeripari Szakgimnázium Szakközépiskola és Kollégium </t>
    </r>
    <r>
      <rPr>
        <strike/>
        <sz val="7"/>
        <rFont val="Arial"/>
        <family val="2"/>
        <charset val="238"/>
      </rPr>
      <t xml:space="preserve">2018.12.13. </t>
    </r>
  </si>
  <si>
    <t>"HU 418</t>
  </si>
  <si>
    <r>
      <t xml:space="preserve">Agrometál Műszaki, Innovációs és Kereskedelmi Kft. </t>
    </r>
    <r>
      <rPr>
        <strike/>
        <sz val="7"/>
        <rFont val="Arial"/>
        <family val="2"/>
        <charset val="238"/>
      </rPr>
      <t>2020.07.31</t>
    </r>
    <r>
      <rPr>
        <strike/>
        <sz val="10"/>
        <rFont val="Arial"/>
        <family val="2"/>
        <charset val="238"/>
      </rPr>
      <t>.                                    Március 15. MgSz. Tejcsomagoló Üzem</t>
    </r>
  </si>
  <si>
    <r>
      <t xml:space="preserve">PP </t>
    </r>
    <r>
      <rPr>
        <strike/>
        <sz val="7"/>
        <rFont val="Arial"/>
        <family val="2"/>
        <charset val="238"/>
      </rPr>
      <t xml:space="preserve"> 2007.01.15.   2007.05.25.</t>
    </r>
  </si>
  <si>
    <t>Agrometál Kft.</t>
  </si>
  <si>
    <r>
      <t xml:space="preserve">MP </t>
    </r>
    <r>
      <rPr>
        <sz val="7"/>
        <rFont val="Arial"/>
        <family val="2"/>
        <charset val="238"/>
      </rPr>
      <t xml:space="preserve">2017.02.20.                              </t>
    </r>
    <r>
      <rPr>
        <sz val="10"/>
        <rFont val="Arial"/>
        <family val="2"/>
        <charset val="238"/>
      </rPr>
      <t xml:space="preserve"> MM</t>
    </r>
    <r>
      <rPr>
        <sz val="7"/>
        <rFont val="Arial"/>
        <family val="2"/>
        <charset val="238"/>
      </rPr>
      <t xml:space="preserve"> 2022.11.25.                                                                 </t>
    </r>
    <r>
      <rPr>
        <sz val="10"/>
        <rFont val="Arial"/>
        <family val="2"/>
        <charset val="238"/>
      </rPr>
      <t>MSM</t>
    </r>
    <r>
      <rPr>
        <sz val="7"/>
        <rFont val="Arial"/>
        <family val="2"/>
        <charset val="238"/>
      </rPr>
      <t xml:space="preserve"> 2022.11.25.</t>
    </r>
  </si>
  <si>
    <r>
      <rPr>
        <sz val="8"/>
        <rFont val="Arial"/>
        <family val="2"/>
        <charset val="238"/>
      </rPr>
      <t>fagyasztás</t>
    </r>
    <r>
      <rPr>
        <sz val="7"/>
        <rFont val="Arial"/>
        <family val="2"/>
        <charset val="238"/>
      </rPr>
      <t xml:space="preserve"> 2022.11.25.</t>
    </r>
  </si>
  <si>
    <r>
      <t xml:space="preserve">RW </t>
    </r>
    <r>
      <rPr>
        <sz val="7"/>
        <rFont val="Arial"/>
        <family val="2"/>
        <charset val="238"/>
      </rPr>
      <t xml:space="preserve">2010.09.20.                                             </t>
    </r>
    <r>
      <rPr>
        <sz val="10"/>
        <rFont val="Arial"/>
        <family val="2"/>
        <charset val="238"/>
      </rPr>
      <t>CS</t>
    </r>
    <r>
      <rPr>
        <sz val="7"/>
        <rFont val="Arial"/>
        <family val="2"/>
        <charset val="238"/>
      </rPr>
      <t xml:space="preserve"> 2022.11.25.</t>
    </r>
  </si>
  <si>
    <t>Gasztonyi László</t>
  </si>
  <si>
    <t xml:space="preserve">Lajoskomáromi Tejt.Kft. </t>
  </si>
  <si>
    <r>
      <t xml:space="preserve">Gasztonyi László Csaba </t>
    </r>
    <r>
      <rPr>
        <sz val="7"/>
        <rFont val="Arial"/>
        <family val="2"/>
        <charset val="238"/>
      </rPr>
      <t>2022.11.29.</t>
    </r>
  </si>
  <si>
    <t>HU 1642</t>
  </si>
  <si>
    <r>
      <t xml:space="preserve">MP </t>
    </r>
    <r>
      <rPr>
        <sz val="7"/>
        <rFont val="Arial"/>
        <family val="2"/>
        <charset val="238"/>
      </rPr>
      <t xml:space="preserve">                                       </t>
    </r>
    <r>
      <rPr>
        <sz val="10"/>
        <rFont val="Arial"/>
        <family val="2"/>
        <charset val="238"/>
      </rPr>
      <t xml:space="preserve"> MM</t>
    </r>
    <r>
      <rPr>
        <sz val="7"/>
        <rFont val="Arial"/>
        <family val="2"/>
        <charset val="238"/>
      </rPr>
      <t/>
    </r>
  </si>
  <si>
    <t>08-TCS-007</t>
  </si>
  <si>
    <t>Jalkócziné P. Éva e.v.</t>
  </si>
  <si>
    <r>
      <t xml:space="preserve">Jalkócziné Porkoláb Éva e.v. </t>
    </r>
    <r>
      <rPr>
        <sz val="7"/>
        <rFont val="Arial"/>
        <family val="2"/>
        <charset val="238"/>
      </rPr>
      <t xml:space="preserve">2022.11.29.                            </t>
    </r>
    <r>
      <rPr>
        <strike/>
        <sz val="10"/>
        <rFont val="Arial"/>
        <family val="2"/>
        <charset val="238"/>
      </rPr>
      <t>Jalkóczi Zsolt</t>
    </r>
    <r>
      <rPr>
        <sz val="7"/>
        <rFont val="Arial"/>
        <family val="2"/>
        <charset val="238"/>
      </rPr>
      <t xml:space="preserve">    </t>
    </r>
  </si>
  <si>
    <t>AA5695780</t>
  </si>
  <si>
    <t xml:space="preserve">IZABELLA-TRADE Kft. </t>
  </si>
  <si>
    <r>
      <t xml:space="preserve">MP </t>
    </r>
    <r>
      <rPr>
        <sz val="7"/>
        <rFont val="Arial"/>
        <family val="2"/>
        <charset val="238"/>
      </rPr>
      <t>2022.11.29.</t>
    </r>
  </si>
  <si>
    <r>
      <t xml:space="preserve">Izabella-Trade Kft. </t>
    </r>
    <r>
      <rPr>
        <sz val="7"/>
        <rFont val="Arial CE"/>
        <charset val="238"/>
      </rPr>
      <t>2016.09.13</t>
    </r>
  </si>
  <si>
    <t>9111 Tényő, külterület 069/85 hrsz. / Győr-Moson-Sopron</t>
  </si>
  <si>
    <t>Present Food Class Kft</t>
  </si>
  <si>
    <t>HU 1641</t>
  </si>
  <si>
    <r>
      <t xml:space="preserve">Sabrik Kereskedelmi Kft. </t>
    </r>
    <r>
      <rPr>
        <sz val="7"/>
        <rFont val="Arial"/>
        <family val="2"/>
        <charset val="238"/>
      </rPr>
      <t>2022.11.29.</t>
    </r>
  </si>
  <si>
    <t>6000 Kecskemét, Külső Szegedi út 41/J</t>
  </si>
  <si>
    <t>A1,A2,A3,A4, L</t>
  </si>
  <si>
    <t>Sabrik Kft.</t>
  </si>
  <si>
    <r>
      <t xml:space="preserve">Bajcshal Kft. </t>
    </r>
    <r>
      <rPr>
        <sz val="7"/>
        <rFont val="Arial"/>
        <family val="2"/>
        <charset val="238"/>
      </rPr>
      <t xml:space="preserve">2022.12.01. </t>
    </r>
    <r>
      <rPr>
        <sz val="10"/>
        <rFont val="Arial"/>
        <family val="2"/>
        <charset val="238"/>
      </rPr>
      <t xml:space="preserve">                                               </t>
    </r>
    <r>
      <rPr>
        <strike/>
        <sz val="10"/>
        <rFont val="Arial"/>
        <family val="2"/>
        <charset val="238"/>
      </rPr>
      <t>Győri "Előre" Halászati Termelőszövetkezet</t>
    </r>
  </si>
  <si>
    <t>Bajcshal Kft.</t>
  </si>
  <si>
    <t>"HU-20-TCS-008</t>
  </si>
  <si>
    <r>
      <rPr>
        <sz val="8"/>
        <rFont val="Arial"/>
        <family val="2"/>
        <charset val="238"/>
      </rPr>
      <t xml:space="preserve"> működési engedély visszavonva </t>
    </r>
    <r>
      <rPr>
        <sz val="7"/>
        <rFont val="Arial"/>
        <family val="2"/>
        <charset val="238"/>
      </rPr>
      <t>2022.12.02.</t>
    </r>
  </si>
  <si>
    <r>
      <t xml:space="preserve">Tanyasi Tojás Csomagoló Kft. </t>
    </r>
    <r>
      <rPr>
        <strike/>
        <sz val="7"/>
        <rFont val="Arial"/>
        <family val="2"/>
        <charset val="238"/>
      </rPr>
      <t>2014.12.11</t>
    </r>
    <r>
      <rPr>
        <sz val="7"/>
        <rFont val="Arial"/>
        <family val="2"/>
        <charset val="238"/>
      </rPr>
      <t xml:space="preserve">.                                                                              </t>
    </r>
    <r>
      <rPr>
        <strike/>
        <sz val="10"/>
        <rFont val="Arial"/>
        <family val="2"/>
        <charset val="238"/>
      </rPr>
      <t>Méri Tojás Kft</t>
    </r>
    <r>
      <rPr>
        <strike/>
        <sz val="7"/>
        <rFont val="Arial"/>
        <family val="2"/>
        <charset val="238"/>
      </rPr>
      <t>. 2017.02.27</t>
    </r>
  </si>
  <si>
    <t>"HU 1083</t>
  </si>
  <si>
    <r>
      <t xml:space="preserve">visszavonva </t>
    </r>
    <r>
      <rPr>
        <sz val="7"/>
        <rFont val="Arial"/>
        <family val="2"/>
        <charset val="238"/>
      </rPr>
      <t>2022.12.02.</t>
    </r>
  </si>
  <si>
    <r>
      <t>MM</t>
    </r>
    <r>
      <rPr>
        <sz val="10"/>
        <rFont val="Arial"/>
        <family val="2"/>
        <charset val="238"/>
      </rPr>
      <t xml:space="preserve">                                        </t>
    </r>
    <r>
      <rPr>
        <strike/>
        <sz val="10"/>
        <rFont val="Arial"/>
        <family val="2"/>
        <charset val="238"/>
      </rPr>
      <t xml:space="preserve"> MP</t>
    </r>
  </si>
  <si>
    <t>"HU-09-TCS-020</t>
  </si>
  <si>
    <r>
      <t xml:space="preserve">Remény Farm Kft. </t>
    </r>
    <r>
      <rPr>
        <strike/>
        <sz val="7"/>
        <rFont val="Arial"/>
        <family val="2"/>
        <charset val="238"/>
      </rPr>
      <t>2022.05.25.</t>
    </r>
  </si>
  <si>
    <r>
      <rPr>
        <sz val="8"/>
        <rFont val="Arial"/>
        <family val="2"/>
        <charset val="238"/>
      </rPr>
      <t xml:space="preserve">ideiglenes engedély lejárt </t>
    </r>
    <r>
      <rPr>
        <sz val="7"/>
        <rFont val="Arial"/>
        <family val="2"/>
        <charset val="238"/>
      </rPr>
      <t>2022.12.05.</t>
    </r>
  </si>
  <si>
    <t>"HU 1130</t>
  </si>
  <si>
    <r>
      <t xml:space="preserve">Szárnyas Marha Kft. </t>
    </r>
    <r>
      <rPr>
        <strike/>
        <sz val="7"/>
        <rFont val="Arial"/>
        <family val="2"/>
        <charset val="238"/>
      </rPr>
      <t>2017.05.15</t>
    </r>
  </si>
  <si>
    <t>1097 Budapest,Gubacsi út 19.Földváry utca 4.</t>
  </si>
  <si>
    <t>P,     B, O,</t>
  </si>
  <si>
    <r>
      <t xml:space="preserve">MM </t>
    </r>
    <r>
      <rPr>
        <strike/>
        <sz val="7"/>
        <rFont val="Arial"/>
        <family val="2"/>
        <charset val="238"/>
      </rPr>
      <t>2016.12.15</t>
    </r>
  </si>
  <si>
    <r>
      <t xml:space="preserve">MP </t>
    </r>
    <r>
      <rPr>
        <strike/>
        <sz val="7"/>
        <rFont val="Arial"/>
        <family val="2"/>
        <charset val="238"/>
      </rPr>
      <t>2016.12.15</t>
    </r>
  </si>
  <si>
    <r>
      <t xml:space="preserve">visszavonva </t>
    </r>
    <r>
      <rPr>
        <sz val="7"/>
        <rFont val="Arial"/>
        <family val="2"/>
        <charset val="238"/>
      </rPr>
      <t>2022.12.05.</t>
    </r>
  </si>
  <si>
    <t xml:space="preserve">Szárnyas Marha Kft. </t>
  </si>
  <si>
    <t>HU 1621</t>
  </si>
  <si>
    <r>
      <t xml:space="preserve">SA-No-Ti Kft. </t>
    </r>
    <r>
      <rPr>
        <sz val="7"/>
        <rFont val="Arial"/>
        <family val="2"/>
        <charset val="238"/>
      </rPr>
      <t>2022.11.22.</t>
    </r>
  </si>
  <si>
    <t xml:space="preserve">SA-No-Ti Kft. </t>
  </si>
  <si>
    <t>600 C, O / nap(day)                             75 B / hét(week)</t>
  </si>
  <si>
    <t xml:space="preserve">Sükür Hús Kft. </t>
  </si>
  <si>
    <t>Túri János e.v.</t>
  </si>
  <si>
    <r>
      <t xml:space="preserve">P, </t>
    </r>
    <r>
      <rPr>
        <strike/>
        <sz val="10"/>
        <rFont val="Arial"/>
        <family val="2"/>
        <charset val="238"/>
      </rPr>
      <t>A2, A3</t>
    </r>
  </si>
  <si>
    <r>
      <rPr>
        <strike/>
        <sz val="8"/>
        <rFont val="Arial"/>
        <family val="2"/>
        <charset val="238"/>
      </rPr>
      <t>1.700 eggs/ nap(day</t>
    </r>
    <r>
      <rPr>
        <sz val="8"/>
        <rFont val="Arial"/>
        <family val="2"/>
        <charset val="238"/>
      </rPr>
      <t>)                                                                        2.800 eggs/ nap(day)</t>
    </r>
  </si>
  <si>
    <t>Erdősmecskei Hús Kft.</t>
  </si>
  <si>
    <r>
      <rPr>
        <sz val="10"/>
        <color indexed="8"/>
        <rFont val="Arial"/>
        <family val="2"/>
        <charset val="238"/>
      </rPr>
      <t xml:space="preserve">Pemika Trans Kft. </t>
    </r>
    <r>
      <rPr>
        <sz val="7"/>
        <color indexed="8"/>
        <rFont val="Arial"/>
        <family val="2"/>
        <charset val="238"/>
      </rPr>
      <t xml:space="preserve">2022.12.05. </t>
    </r>
    <r>
      <rPr>
        <sz val="10"/>
        <color indexed="8"/>
        <rFont val="Arial"/>
        <family val="2"/>
        <charset val="238"/>
      </rPr>
      <t xml:space="preserve">                                      </t>
    </r>
    <r>
      <rPr>
        <strike/>
        <sz val="10"/>
        <color indexed="8"/>
        <rFont val="Arial"/>
        <family val="2"/>
        <charset val="238"/>
      </rPr>
      <t xml:space="preserve">Matyó Háztáji Csirke Baromfifeldolgozó Kft. </t>
    </r>
    <r>
      <rPr>
        <strike/>
        <sz val="7"/>
        <color indexed="8"/>
        <rFont val="Arial"/>
        <family val="2"/>
        <charset val="238"/>
      </rPr>
      <t>2019. 01.08</t>
    </r>
  </si>
  <si>
    <r>
      <t xml:space="preserve">CS </t>
    </r>
    <r>
      <rPr>
        <strike/>
        <sz val="7"/>
        <rFont val="Arial"/>
        <family val="2"/>
        <charset val="238"/>
      </rPr>
      <t>2014.09.03</t>
    </r>
  </si>
  <si>
    <t xml:space="preserve">10.000 A1 / nap(day)              50.000 A1 / hét(week)                                 2.600.000 A1 / év(year) </t>
  </si>
  <si>
    <t>Pig Prémium</t>
  </si>
  <si>
    <t>PJG Vectors Kft.</t>
  </si>
  <si>
    <r>
      <t xml:space="preserve">MP                                                                   MM </t>
    </r>
    <r>
      <rPr>
        <sz val="7"/>
        <rFont val="Arial"/>
        <family val="2"/>
        <charset val="238"/>
      </rPr>
      <t>2022.12.13.</t>
    </r>
  </si>
  <si>
    <r>
      <t xml:space="preserve">PP </t>
    </r>
    <r>
      <rPr>
        <sz val="7"/>
        <rFont val="Arial"/>
        <family val="2"/>
        <charset val="238"/>
      </rPr>
      <t>2022.12.13.</t>
    </r>
  </si>
  <si>
    <t>A1,A4, P,B,O,C</t>
  </si>
  <si>
    <t>870.000 l milk/ nap(day) 316.680.000 l milk/ év(year)</t>
  </si>
  <si>
    <t>Buci Husi Kft.</t>
  </si>
  <si>
    <r>
      <t xml:space="preserve">PP </t>
    </r>
    <r>
      <rPr>
        <sz val="7"/>
        <rFont val="Arial"/>
        <family val="2"/>
        <charset val="238"/>
      </rPr>
      <t>2022.12.16.</t>
    </r>
  </si>
  <si>
    <t>"HU 672</t>
  </si>
  <si>
    <r>
      <t xml:space="preserve">PP </t>
    </r>
    <r>
      <rPr>
        <strike/>
        <sz val="7"/>
        <rFont val="Arial"/>
        <family val="2"/>
        <charset val="238"/>
      </rPr>
      <t>2011.11.23.</t>
    </r>
  </si>
  <si>
    <r>
      <t xml:space="preserve">mp  </t>
    </r>
    <r>
      <rPr>
        <strike/>
        <sz val="7"/>
        <rFont val="Arial"/>
        <family val="2"/>
        <charset val="238"/>
      </rPr>
      <t>2011.11.23.</t>
    </r>
  </si>
  <si>
    <r>
      <t xml:space="preserve">MP </t>
    </r>
    <r>
      <rPr>
        <strike/>
        <sz val="7"/>
        <rFont val="Arial"/>
        <family val="2"/>
        <charset val="238"/>
      </rPr>
      <t>2022.06.13.</t>
    </r>
  </si>
  <si>
    <r>
      <t xml:space="preserve">visszavonva </t>
    </r>
    <r>
      <rPr>
        <sz val="7"/>
        <rFont val="Arial"/>
        <family val="2"/>
        <charset val="238"/>
      </rPr>
      <t>2022.11.23.</t>
    </r>
  </si>
  <si>
    <t>La Burrata Kft.</t>
  </si>
  <si>
    <t>Isteni Falatok</t>
  </si>
  <si>
    <t>"HU 1284</t>
  </si>
  <si>
    <r>
      <t xml:space="preserve">Isteni Falatok Kft. </t>
    </r>
    <r>
      <rPr>
        <strike/>
        <sz val="7"/>
        <rFont val="Arial"/>
        <family val="2"/>
        <charset val="238"/>
      </rPr>
      <t>2015.07.24</t>
    </r>
  </si>
  <si>
    <r>
      <t>műk.eng.visszavonva</t>
    </r>
    <r>
      <rPr>
        <sz val="7"/>
        <rFont val="Arial CE"/>
        <charset val="238"/>
      </rPr>
      <t>: 2022.12.14.</t>
    </r>
  </si>
  <si>
    <r>
      <rPr>
        <strike/>
        <sz val="8"/>
        <rFont val="Arial"/>
        <family val="2"/>
        <charset val="238"/>
      </rPr>
      <t>fagyasztás</t>
    </r>
    <r>
      <rPr>
        <sz val="8"/>
        <rFont val="Arial"/>
        <family val="2"/>
        <charset val="238"/>
      </rPr>
      <t xml:space="preserve">.                        szünetel </t>
    </r>
    <r>
      <rPr>
        <sz val="7"/>
        <rFont val="Arial"/>
        <family val="2"/>
        <charset val="238"/>
      </rPr>
      <t xml:space="preserve">2022.01.06.                                  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2022.12.13.</t>
    </r>
  </si>
  <si>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>2022.04.06</t>
    </r>
    <r>
      <rPr>
        <sz val="7"/>
        <rFont val="Arial"/>
        <family val="2"/>
        <charset val="238"/>
      </rPr>
      <t>.</t>
    </r>
    <r>
      <rPr>
        <sz val="8"/>
        <rFont val="Arial"/>
        <family val="2"/>
        <charset val="238"/>
      </rPr>
      <t xml:space="preserve">    működési engedély visszavonva </t>
    </r>
    <r>
      <rPr>
        <sz val="7"/>
        <rFont val="Arial"/>
        <family val="2"/>
        <charset val="238"/>
      </rPr>
      <t xml:space="preserve">2022.12.13.    </t>
    </r>
    <r>
      <rPr>
        <sz val="8"/>
        <rFont val="Arial"/>
        <family val="2"/>
        <charset val="238"/>
      </rPr>
      <t xml:space="preserve">               </t>
    </r>
    <r>
      <rPr>
        <strike/>
        <sz val="8"/>
        <rFont val="Arial"/>
        <family val="2"/>
        <charset val="238"/>
      </rPr>
      <t>fagyasztás</t>
    </r>
  </si>
  <si>
    <t>Szárnyas Tranzit  Kft.</t>
  </si>
  <si>
    <t>HU 1643</t>
  </si>
  <si>
    <t>Szárnyas Tranzit Kereskedelmi Kft.</t>
  </si>
  <si>
    <t>HU 412</t>
  </si>
  <si>
    <r>
      <rPr>
        <sz val="10"/>
        <rFont val="Arial"/>
        <family val="2"/>
        <charset val="238"/>
      </rPr>
      <t>Kisszállási Tej Kft</t>
    </r>
    <r>
      <rPr>
        <sz val="9"/>
        <rFont val="Arial"/>
        <family val="2"/>
        <charset val="238"/>
      </rPr>
      <t xml:space="preserve">. </t>
    </r>
    <r>
      <rPr>
        <sz val="7"/>
        <rFont val="Arial"/>
        <family val="2"/>
        <charset val="238"/>
      </rPr>
      <t xml:space="preserve">2022.12.15. </t>
    </r>
    <r>
      <rPr>
        <sz val="9"/>
        <rFont val="Arial"/>
        <family val="2"/>
        <charset val="238"/>
      </rPr>
      <t xml:space="preserve">     </t>
    </r>
    <r>
      <rPr>
        <strike/>
        <sz val="9"/>
        <rFont val="Arial"/>
        <family val="2"/>
        <charset val="238"/>
      </rPr>
      <t xml:space="preserve"> </t>
    </r>
    <r>
      <rPr>
        <strike/>
        <sz val="10"/>
        <rFont val="Arial"/>
        <family val="2"/>
        <charset val="238"/>
      </rPr>
      <t>Kisszállási Bácska MG. Rt. Tejüzeme</t>
    </r>
    <r>
      <rPr>
        <strike/>
        <sz val="9"/>
        <rFont val="Arial"/>
        <family val="2"/>
        <charset val="238"/>
      </rPr>
      <t xml:space="preserve">
</t>
    </r>
    <r>
      <rPr>
        <strike/>
        <sz val="10"/>
        <rFont val="Arial"/>
        <family val="2"/>
        <charset val="238"/>
      </rPr>
      <t xml:space="preserve">Kisszállási Tej Kft.Tejüzeme </t>
    </r>
    <r>
      <rPr>
        <strike/>
        <sz val="7"/>
        <rFont val="Arial"/>
        <family val="2"/>
        <charset val="238"/>
      </rPr>
      <t>2010.05.19</t>
    </r>
    <r>
      <rPr>
        <sz val="11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</t>
    </r>
    <r>
      <rPr>
        <strike/>
        <sz val="10"/>
        <color theme="1"/>
        <rFont val="Arial"/>
        <family val="2"/>
        <charset val="238"/>
      </rPr>
      <t>Tejfarm Kft.</t>
    </r>
    <r>
      <rPr>
        <strike/>
        <sz val="11"/>
        <color theme="1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>2014.09.22</t>
    </r>
  </si>
  <si>
    <t>5.000 l milk/nap              1.250.000 l milk/év</t>
  </si>
  <si>
    <r>
      <t xml:space="preserve">működési engedély visszavonva </t>
    </r>
    <r>
      <rPr>
        <strike/>
        <sz val="7"/>
        <rFont val="Arial"/>
        <family val="2"/>
        <charset val="238"/>
      </rPr>
      <t>2022.12.14.</t>
    </r>
  </si>
  <si>
    <t>Kisszállási Tej Kft.</t>
  </si>
  <si>
    <t>Hortobágy-Faluvégh.</t>
  </si>
  <si>
    <t>HU-04-TCS-012</t>
  </si>
  <si>
    <t>Dohány Mária</t>
  </si>
  <si>
    <t>AA1122679</t>
  </si>
  <si>
    <t>04-TCS-012</t>
  </si>
  <si>
    <r>
      <t xml:space="preserve">Dohány Mária </t>
    </r>
    <r>
      <rPr>
        <sz val="7"/>
        <rFont val="Arial"/>
        <family val="2"/>
        <charset val="238"/>
      </rPr>
      <t>2022.12.</t>
    </r>
  </si>
  <si>
    <t>2023.</t>
  </si>
  <si>
    <t>2023_01_09</t>
  </si>
  <si>
    <t>La Burrata Kft</t>
  </si>
  <si>
    <t>6.000 l milk/ nap(day)              1.560.000 l milk/ év(year)</t>
  </si>
  <si>
    <t>100 l milk/ nap(day)              36.400 l milk/ év(year)</t>
  </si>
  <si>
    <t>KCC Ker és Szolg Kft.</t>
  </si>
  <si>
    <t>Nokoa Kft.</t>
  </si>
  <si>
    <t>7130 Tolna, Bajcsy Zsilinszky u. 131. hrsz.577/C / Tolna</t>
  </si>
  <si>
    <t>P,B,O,C,S,L, A1, wU,wA</t>
  </si>
  <si>
    <r>
      <t xml:space="preserve">MP </t>
    </r>
    <r>
      <rPr>
        <strike/>
        <sz val="7"/>
        <rFont val="Arial"/>
        <family val="2"/>
        <charset val="238"/>
      </rPr>
      <t>2008.08.11</t>
    </r>
  </si>
  <si>
    <r>
      <t>A,</t>
    </r>
    <r>
      <rPr>
        <strike/>
        <sz val="7"/>
        <rFont val="Arial"/>
        <family val="2"/>
        <charset val="238"/>
      </rPr>
      <t>2014.04.08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10"/>
        <color theme="1"/>
        <rFont val="Arial"/>
        <family val="2"/>
        <charset val="238"/>
      </rPr>
      <t>B, P</t>
    </r>
  </si>
  <si>
    <r>
      <t xml:space="preserve">tev.megszűnt </t>
    </r>
    <r>
      <rPr>
        <sz val="7"/>
        <rFont val="Arial"/>
        <family val="2"/>
        <charset val="238"/>
      </rPr>
      <t>2023.01.11.</t>
    </r>
  </si>
  <si>
    <t xml:space="preserve">Hús-Kamra Kft. </t>
  </si>
  <si>
    <t>20 P,O / nap(day)                                                       96 P/ hét(week)                             100 O/ hét(week)</t>
  </si>
  <si>
    <t>"HU 1571</t>
  </si>
  <si>
    <r>
      <t xml:space="preserve">Fincziczki Gábor </t>
    </r>
    <r>
      <rPr>
        <strike/>
        <sz val="7"/>
        <rFont val="Arial"/>
        <family val="2"/>
        <charset val="238"/>
      </rPr>
      <t>2021.02.26.</t>
    </r>
  </si>
  <si>
    <t xml:space="preserve">Kéninger Zoltánné </t>
  </si>
  <si>
    <t>14-TGY-006</t>
  </si>
  <si>
    <t>"HU-14-TGY-006</t>
  </si>
  <si>
    <r>
      <t xml:space="preserve">működési engedély visszavonva </t>
    </r>
    <r>
      <rPr>
        <sz val="7"/>
        <rFont val="Arial"/>
        <family val="2"/>
        <charset val="238"/>
      </rPr>
      <t>2022.12.20.</t>
    </r>
  </si>
  <si>
    <t>Csengersima Önkorm.</t>
  </si>
  <si>
    <t>"HU 1367</t>
  </si>
  <si>
    <r>
      <t xml:space="preserve">Csengersima Község Önkormányzat </t>
    </r>
    <r>
      <rPr>
        <strike/>
        <sz val="7"/>
        <rFont val="Arial CE"/>
        <family val="2"/>
        <charset val="238"/>
      </rPr>
      <t>2017.02.24</t>
    </r>
  </si>
  <si>
    <t>16.000 A1 / óra(our)                                        1.680.000 A1 / hét(week)                                       87.360.000 A1 / év(year)</t>
  </si>
  <si>
    <t>10 P/ nap(day)                  50 P/ hét(week)                                        2.600 P/ év(year)</t>
  </si>
  <si>
    <t>Bourgogne Gastron.</t>
  </si>
  <si>
    <t>"HU 1479</t>
  </si>
  <si>
    <r>
      <t xml:space="preserve">Bourgogne Gastronomie Kft. </t>
    </r>
    <r>
      <rPr>
        <strike/>
        <sz val="7"/>
        <rFont val="Arial"/>
        <family val="2"/>
        <charset val="238"/>
      </rPr>
      <t>2019.06.18</t>
    </r>
  </si>
  <si>
    <r>
      <t xml:space="preserve">Működési engedélye visszavonva </t>
    </r>
    <r>
      <rPr>
        <sz val="7"/>
        <rFont val="Arial"/>
        <family val="2"/>
        <charset val="238"/>
      </rPr>
      <t>2022.12.20.</t>
    </r>
  </si>
  <si>
    <t>Szab. Prémiumhús</t>
  </si>
  <si>
    <t>HU 823</t>
  </si>
  <si>
    <r>
      <rPr>
        <sz val="10"/>
        <rFont val="Arial"/>
        <family val="2"/>
        <charset val="238"/>
      </rPr>
      <t xml:space="preserve">Szabolcsi Prémiumhús Kft. </t>
    </r>
    <r>
      <rPr>
        <strike/>
        <sz val="7"/>
        <rFont val="Arial"/>
        <family val="2"/>
        <charset val="238"/>
      </rPr>
      <t>2019.11.11</t>
    </r>
    <r>
      <rPr>
        <sz val="7"/>
        <rFont val="Arial"/>
        <family val="2"/>
        <charset val="238"/>
      </rPr>
      <t xml:space="preserve">. 2022.07.04. </t>
    </r>
    <r>
      <rPr>
        <sz val="10"/>
        <rFont val="Arial"/>
        <family val="2"/>
        <charset val="238"/>
      </rPr>
      <t xml:space="preserve"> </t>
    </r>
    <r>
      <rPr>
        <strike/>
        <sz val="10"/>
        <rFont val="Arial"/>
        <family val="2"/>
        <charset val="238"/>
      </rPr>
      <t xml:space="preserve">                                                 Húsvarázslat Szociális Szövetkezet </t>
    </r>
    <r>
      <rPr>
        <strike/>
        <sz val="7"/>
        <rFont val="Arial"/>
        <family val="2"/>
        <charset val="238"/>
      </rPr>
      <t>2017.11.29.</t>
    </r>
    <r>
      <rPr>
        <strike/>
        <sz val="10"/>
        <rFont val="Arial"/>
        <family val="2"/>
        <charset val="238"/>
      </rPr>
      <t xml:space="preserve">                                                    Kálmánházi Húsüzem Kft.
Kálmánházi Húsfeldolgozó Kft. </t>
    </r>
    <r>
      <rPr>
        <strike/>
        <sz val="8"/>
        <rFont val="Arial"/>
        <family val="2"/>
        <charset val="238"/>
      </rPr>
      <t xml:space="preserve">2011.06.01.                                        </t>
    </r>
    <r>
      <rPr>
        <strike/>
        <sz val="10"/>
        <rFont val="Arial"/>
        <family val="2"/>
        <charset val="238"/>
      </rPr>
      <t xml:space="preserve"> </t>
    </r>
    <r>
      <rPr>
        <strike/>
        <sz val="10"/>
        <color theme="1"/>
        <rFont val="Arial"/>
        <family val="2"/>
        <charset val="238"/>
      </rPr>
      <t>Szabolcsi Prémiumhús Kft.</t>
    </r>
    <r>
      <rPr>
        <strike/>
        <sz val="10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 xml:space="preserve">2014.06.19.   </t>
    </r>
    <r>
      <rPr>
        <sz val="10"/>
        <rFont val="Arial"/>
        <family val="2"/>
        <charset val="238"/>
      </rPr>
      <t/>
    </r>
  </si>
  <si>
    <t>Kovács Gábor</t>
  </si>
  <si>
    <t>HU 1644</t>
  </si>
  <si>
    <r>
      <t xml:space="preserve">Kovács Gábor </t>
    </r>
    <r>
      <rPr>
        <sz val="7"/>
        <rFont val="Arial"/>
        <family val="2"/>
        <charset val="238"/>
      </rPr>
      <t>2022.12.20.</t>
    </r>
  </si>
  <si>
    <t>B, A1</t>
  </si>
  <si>
    <t>4800 Vásárosnamény, Szabadság tér 32. fsz.3.sz. / Szabolcs-Szatmár-Bereg</t>
  </si>
  <si>
    <t xml:space="preserve">40 P /nap(day)                                     200 P /hét(week)                           3 B /nap(day)                       5 O,C /nap(day)                </t>
  </si>
  <si>
    <r>
      <rPr>
        <sz val="10"/>
        <rFont val="Arial"/>
        <family val="2"/>
        <charset val="238"/>
      </rPr>
      <t xml:space="preserve">SH                                        CP </t>
    </r>
    <r>
      <rPr>
        <sz val="7"/>
        <rFont val="Arial"/>
        <family val="2"/>
        <charset val="238"/>
      </rPr>
      <t>2022.10.06.</t>
    </r>
  </si>
  <si>
    <r>
      <t xml:space="preserve">P, B, O, C, </t>
    </r>
    <r>
      <rPr>
        <strike/>
        <sz val="10"/>
        <rFont val="Arial"/>
        <family val="2"/>
        <charset val="238"/>
      </rPr>
      <t>S</t>
    </r>
    <r>
      <rPr>
        <sz val="10"/>
        <rFont val="Arial"/>
        <family val="2"/>
        <charset val="238"/>
      </rPr>
      <t>.                                                           P</t>
    </r>
  </si>
  <si>
    <r>
      <rPr>
        <strike/>
        <sz val="8"/>
        <rFont val="Arial"/>
        <family val="2"/>
        <charset val="238"/>
      </rPr>
      <t>engedély visszavonva</t>
    </r>
    <r>
      <rPr>
        <strike/>
        <sz val="7"/>
        <rFont val="Arial"/>
        <family val="2"/>
        <charset val="238"/>
      </rPr>
      <t xml:space="preserve"> 2013.11.15                 </t>
    </r>
    <r>
      <rPr>
        <strike/>
        <sz val="8"/>
        <rFont val="Arial"/>
        <family val="2"/>
        <charset val="238"/>
      </rPr>
      <t xml:space="preserve"> vágópont</t>
    </r>
    <r>
      <rPr>
        <strike/>
        <sz val="7"/>
        <rFont val="Arial"/>
        <family val="2"/>
        <charset val="238"/>
      </rPr>
      <t xml:space="preserve"> 2014.06.26.    </t>
    </r>
    <r>
      <rPr>
        <strike/>
        <sz val="8"/>
        <rFont val="Arial"/>
        <family val="2"/>
        <charset val="238"/>
      </rPr>
      <t>határozott idejű engedély lejárt</t>
    </r>
    <r>
      <rPr>
        <strike/>
        <sz val="7"/>
        <rFont val="Arial"/>
        <family val="2"/>
        <charset val="238"/>
      </rPr>
      <t xml:space="preserve"> 2020.05.14.</t>
    </r>
  </si>
  <si>
    <t>Pécsi Hűtőház</t>
  </si>
  <si>
    <r>
      <t xml:space="preserve">CS                                                          RW </t>
    </r>
    <r>
      <rPr>
        <sz val="7"/>
        <rFont val="Arial"/>
        <family val="2"/>
        <charset val="238"/>
      </rPr>
      <t>2022.12.20.</t>
    </r>
  </si>
  <si>
    <t>B, P, A1, fish</t>
  </si>
  <si>
    <t>Kendi Farm Kft.</t>
  </si>
  <si>
    <t xml:space="preserve">Kro-fe Kft.  </t>
  </si>
  <si>
    <t>Hungerit</t>
  </si>
  <si>
    <t>Golden Bridge Kft</t>
  </si>
  <si>
    <r>
      <t xml:space="preserve">MP </t>
    </r>
    <r>
      <rPr>
        <sz val="7"/>
        <rFont val="Arial"/>
        <family val="2"/>
        <charset val="238"/>
      </rPr>
      <t>2020.09.21.</t>
    </r>
  </si>
  <si>
    <r>
      <t xml:space="preserve">szünetel </t>
    </r>
    <r>
      <rPr>
        <strike/>
        <sz val="7"/>
        <rFont val="Arial"/>
        <family val="2"/>
        <charset val="238"/>
      </rPr>
      <t>2022.07.04.</t>
    </r>
  </si>
  <si>
    <t xml:space="preserve">Sárrétudvari Szabó </t>
  </si>
  <si>
    <t>"HU-08-TGY-038</t>
  </si>
  <si>
    <r>
      <t xml:space="preserve">Sárrétudvari Szabó Lajos </t>
    </r>
    <r>
      <rPr>
        <strike/>
        <sz val="7"/>
        <rFont val="Arial"/>
        <family val="2"/>
        <charset val="238"/>
      </rPr>
      <t>2018.04.17</t>
    </r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</si>
  <si>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2023.01.13.</t>
    </r>
  </si>
  <si>
    <t>6.500 A2,A3/nap(day)                                        1.014.000 A2,A3/év(year)</t>
  </si>
  <si>
    <t>Szatmárikacsa Kft.</t>
  </si>
  <si>
    <t>Gádoroshús Bt.</t>
  </si>
  <si>
    <t>HU 1639</t>
  </si>
  <si>
    <r>
      <t xml:space="preserve">Gádoros-Hús Bt. </t>
    </r>
    <r>
      <rPr>
        <sz val="7"/>
        <rFont val="Arial"/>
        <family val="2"/>
        <charset val="238"/>
      </rPr>
      <t>2023.01.13.</t>
    </r>
  </si>
  <si>
    <t>6625 Fábiánsebestyén, Külső dűlő 111. / Csongrád-Csanád</t>
  </si>
  <si>
    <t>25 P/ nap(day)                                  125 P/ hét(week)                             10 B/ nap(day)                            8 O/ nap(day)</t>
  </si>
  <si>
    <t>Duck-Line</t>
  </si>
  <si>
    <t>Olivia Kft</t>
  </si>
  <si>
    <r>
      <t xml:space="preserve">PP </t>
    </r>
    <r>
      <rPr>
        <strike/>
        <sz val="7"/>
        <rFont val="Arial"/>
        <family val="2"/>
        <charset val="238"/>
      </rPr>
      <t>2020.10.09.</t>
    </r>
  </si>
  <si>
    <t>6050 Lajosmizse, Mizse 94. 453/5 hrsz. / Bács- Kiskun</t>
  </si>
  <si>
    <r>
      <t xml:space="preserve">MM                                  </t>
    </r>
    <r>
      <rPr>
        <strike/>
        <sz val="10"/>
        <color indexed="8"/>
        <rFont val="Arial"/>
        <family val="2"/>
        <charset val="238"/>
      </rPr>
      <t>MP</t>
    </r>
    <r>
      <rPr>
        <sz val="10"/>
        <color indexed="8"/>
        <rFont val="Arial"/>
        <family val="2"/>
        <charset val="238"/>
      </rPr>
      <t xml:space="preserve">                                                         MSM </t>
    </r>
    <r>
      <rPr>
        <sz val="7"/>
        <color indexed="8"/>
        <rFont val="Arial"/>
        <family val="2"/>
        <charset val="238"/>
      </rPr>
      <t>2014.09.22</t>
    </r>
  </si>
  <si>
    <r>
      <t>A1,</t>
    </r>
    <r>
      <rPr>
        <strike/>
        <sz val="10"/>
        <color theme="1"/>
        <rFont val="Arial"/>
        <family val="2"/>
        <charset val="238"/>
      </rPr>
      <t xml:space="preserve"> L</t>
    </r>
  </si>
  <si>
    <t>GYRO.M Trade Kft.</t>
  </si>
  <si>
    <r>
      <t xml:space="preserve">Gyro.M Trade Kft. </t>
    </r>
    <r>
      <rPr>
        <sz val="7"/>
        <rFont val="Arial"/>
        <family val="2"/>
        <charset val="238"/>
      </rPr>
      <t>2022.10.17.</t>
    </r>
    <r>
      <rPr>
        <sz val="10"/>
        <rFont val="Arial"/>
        <family val="2"/>
        <charset val="238"/>
      </rPr>
      <t xml:space="preserve"> </t>
    </r>
  </si>
  <si>
    <t>HU 1647</t>
  </si>
  <si>
    <r>
      <t xml:space="preserve">Bikácsi Agrár Kft. </t>
    </r>
    <r>
      <rPr>
        <sz val="7"/>
        <rFont val="Arial"/>
        <family val="2"/>
        <charset val="238"/>
      </rPr>
      <t>2023.01.23.</t>
    </r>
  </si>
  <si>
    <t>7054 Tengelic, Gindli u. 1. hrsz. 0142/2.</t>
  </si>
  <si>
    <t>Frozen Bakery-Trans</t>
  </si>
  <si>
    <t>HU 1646</t>
  </si>
  <si>
    <r>
      <t xml:space="preserve">Frozen Bakery-Trans Kft. </t>
    </r>
    <r>
      <rPr>
        <sz val="7"/>
        <rFont val="Arial"/>
        <family val="2"/>
        <charset val="238"/>
      </rPr>
      <t>2023.01.23.</t>
    </r>
  </si>
  <si>
    <t xml:space="preserve">HURRA Trade Kft. </t>
  </si>
  <si>
    <r>
      <t xml:space="preserve">HURRA Trade Kft. </t>
    </r>
    <r>
      <rPr>
        <sz val="7"/>
        <rFont val="Arial"/>
        <family val="2"/>
        <charset val="238"/>
      </rPr>
      <t>2023.01.20.</t>
    </r>
  </si>
  <si>
    <r>
      <t xml:space="preserve">Ország Zsolt e.v. </t>
    </r>
    <r>
      <rPr>
        <strike/>
        <sz val="7"/>
        <rFont val="Arial CE"/>
        <family val="2"/>
        <charset val="238"/>
      </rPr>
      <t>2016.07.14</t>
    </r>
  </si>
  <si>
    <r>
      <t xml:space="preserve">CS                                           RW </t>
    </r>
    <r>
      <rPr>
        <sz val="7"/>
        <rFont val="Arial"/>
        <family val="2"/>
        <charset val="238"/>
      </rPr>
      <t>2023.01.20.</t>
    </r>
  </si>
  <si>
    <r>
      <t xml:space="preserve">CP </t>
    </r>
    <r>
      <rPr>
        <sz val="7"/>
        <rFont val="Arial"/>
        <family val="2"/>
        <charset val="238"/>
      </rPr>
      <t>2023.01.20.</t>
    </r>
  </si>
  <si>
    <r>
      <t xml:space="preserve">MP </t>
    </r>
    <r>
      <rPr>
        <sz val="7"/>
        <rFont val="Arial"/>
        <family val="2"/>
        <charset val="238"/>
      </rPr>
      <t>2023.01.20.</t>
    </r>
  </si>
  <si>
    <t xml:space="preserve">Gasztonyi László </t>
  </si>
  <si>
    <t>HU 1648</t>
  </si>
  <si>
    <r>
      <t xml:space="preserve">Gasztonyi László Csaba </t>
    </r>
    <r>
      <rPr>
        <sz val="7"/>
        <rFont val="Arial"/>
        <family val="2"/>
        <charset val="238"/>
      </rPr>
      <t>2023.01.25.</t>
    </r>
  </si>
  <si>
    <t>500 l milk/ nap(day) 125.000 l milk/ év(year)</t>
  </si>
  <si>
    <t>Pannon Fine Food</t>
  </si>
  <si>
    <t>Heppy Chef Kft.</t>
  </si>
  <si>
    <t>HU 1649</t>
  </si>
  <si>
    <r>
      <t xml:space="preserve">Heppy Chef Kft. </t>
    </r>
    <r>
      <rPr>
        <sz val="7"/>
        <rFont val="Arial"/>
        <family val="2"/>
        <charset val="238"/>
      </rPr>
      <t>2023.01.27.</t>
    </r>
  </si>
  <si>
    <t>2570 Aszód, Céhmester utca 7.  / Pest</t>
  </si>
  <si>
    <t>P,B,O, A1,A4, fish</t>
  </si>
  <si>
    <t>Sajóhús Vágó Kft.</t>
  </si>
  <si>
    <t>tevékenység szünetel</t>
  </si>
  <si>
    <t>A1, A2, P, B,</t>
  </si>
  <si>
    <t>Deep Gastrohús Kft.</t>
  </si>
  <si>
    <t>HU 1356</t>
  </si>
  <si>
    <r>
      <t xml:space="preserve">Le Bai Jia Kft.  </t>
    </r>
    <r>
      <rPr>
        <strike/>
        <sz val="7"/>
        <rFont val="Arial CE"/>
        <charset val="238"/>
      </rPr>
      <t>2017.01.10</t>
    </r>
    <r>
      <rPr>
        <sz val="7"/>
        <rFont val="Arial CE"/>
        <family val="2"/>
        <charset val="238"/>
      </rPr>
      <t>. 2023.02.06.</t>
    </r>
  </si>
  <si>
    <r>
      <t xml:space="preserve">A1 </t>
    </r>
    <r>
      <rPr>
        <sz val="7"/>
        <rFont val="Arial"/>
        <family val="2"/>
        <charset val="238"/>
      </rPr>
      <t>2022.11.09.</t>
    </r>
    <r>
      <rPr>
        <sz val="10"/>
        <rFont val="Arial"/>
        <family val="2"/>
        <charset val="238"/>
      </rPr>
      <t>, A2</t>
    </r>
  </si>
  <si>
    <r>
      <t xml:space="preserve">sült kacsa, csirke.                                       </t>
    </r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>2022.11.30</t>
    </r>
    <r>
      <rPr>
        <sz val="7"/>
        <rFont val="Arial"/>
        <family val="2"/>
        <charset val="238"/>
      </rPr>
      <t>.</t>
    </r>
  </si>
  <si>
    <t>Áthúzott betűk</t>
  </si>
  <si>
    <t>a létesítmény korábbi neve, tevékenységi kör megszűnése, feldolgozott állatfajok változása (megszűnése)</t>
  </si>
  <si>
    <t>a létesítmény engedélyezésének, újra engedélyezésének időpontja, új tevékenységi kör, vagy új állatfaj feldolgozásának kezdő időpontja</t>
  </si>
  <si>
    <t>Dátumok</t>
  </si>
  <si>
    <t>A1 = házityúk; A2 = kacsa; A3 = liba; A4 = pulyka; A5 = gyöngytyúk 
A = amennyiben nem történik utalás az egyes fajokra</t>
  </si>
  <si>
    <r>
      <t xml:space="preserve">MM </t>
    </r>
    <r>
      <rPr>
        <sz val="7"/>
        <rFont val="Arial"/>
        <family val="2"/>
        <charset val="238"/>
      </rPr>
      <t>2021.09.20.</t>
    </r>
    <r>
      <rPr>
        <sz val="10"/>
        <rFont val="Arial"/>
        <family val="2"/>
        <charset val="238"/>
      </rPr>
      <t xml:space="preserve">                                                       MP </t>
    </r>
    <r>
      <rPr>
        <sz val="7"/>
        <rFont val="Arial"/>
        <family val="2"/>
        <charset val="238"/>
      </rPr>
      <t>2023.02.03.</t>
    </r>
  </si>
  <si>
    <r>
      <t xml:space="preserve">Deep Gastrohús Kft. </t>
    </r>
    <r>
      <rPr>
        <sz val="7"/>
        <rFont val="Arial"/>
        <family val="2"/>
        <charset val="238"/>
      </rPr>
      <t>2023.02.03.</t>
    </r>
    <r>
      <rPr>
        <sz val="10"/>
        <rFont val="Arial"/>
        <family val="2"/>
        <charset val="238"/>
      </rPr>
      <t xml:space="preserve">                                                 </t>
    </r>
    <r>
      <rPr>
        <strike/>
        <sz val="10"/>
        <rFont val="Arial"/>
        <family val="2"/>
        <charset val="238"/>
      </rPr>
      <t xml:space="preserve">Pufóka Hús Kft. </t>
    </r>
    <r>
      <rPr>
        <strike/>
        <sz val="7"/>
        <rFont val="Arial"/>
        <family val="2"/>
        <charset val="238"/>
      </rPr>
      <t>2022.06.27</t>
    </r>
    <r>
      <rPr>
        <sz val="7"/>
        <rFont val="Arial"/>
        <family val="2"/>
        <charset val="238"/>
      </rPr>
      <t>.</t>
    </r>
  </si>
  <si>
    <r>
      <t xml:space="preserve">A1, A4,        </t>
    </r>
    <r>
      <rPr>
        <strike/>
        <sz val="10"/>
        <rFont val="Arial"/>
        <family val="2"/>
        <charset val="238"/>
      </rPr>
      <t xml:space="preserve">A2,A3,A5, </t>
    </r>
  </si>
  <si>
    <r>
      <t xml:space="preserve">P, B </t>
    </r>
    <r>
      <rPr>
        <strike/>
        <sz val="7"/>
        <rFont val="Arial"/>
        <family val="2"/>
        <charset val="238"/>
      </rPr>
      <t xml:space="preserve">2018.03.02.             </t>
    </r>
    <r>
      <rPr>
        <strike/>
        <sz val="10"/>
        <rFont val="Arial"/>
        <family val="2"/>
        <charset val="238"/>
      </rPr>
      <t>O</t>
    </r>
    <r>
      <rPr>
        <strike/>
        <sz val="7"/>
        <rFont val="Arial"/>
        <family val="2"/>
        <charset val="238"/>
      </rPr>
      <t xml:space="preserve"> 2020.09.16.</t>
    </r>
  </si>
  <si>
    <t>gyros                                                          fagyasztás</t>
  </si>
  <si>
    <t xml:space="preserve">Réder Dőner Kft. </t>
  </si>
  <si>
    <t>"HU 1058</t>
  </si>
  <si>
    <r>
      <t xml:space="preserve">Réder Dőner Kft. Dőner üzem </t>
    </r>
    <r>
      <rPr>
        <strike/>
        <sz val="7"/>
        <rFont val="Arial"/>
        <family val="2"/>
        <charset val="238"/>
      </rPr>
      <t>2012.11.29</t>
    </r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</si>
  <si>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2023.02.07.</t>
    </r>
  </si>
  <si>
    <t>HU 1620</t>
  </si>
  <si>
    <r>
      <t xml:space="preserve">Nagyhegyes-Hús Kft. </t>
    </r>
    <r>
      <rPr>
        <sz val="7"/>
        <rFont val="Arial"/>
        <family val="2"/>
        <charset val="238"/>
      </rPr>
      <t>2023.02.07.</t>
    </r>
  </si>
  <si>
    <t>4200 Hajdúszoboszló, Mező utca 0345/111 hrsz. / Hajdú-Bihar</t>
  </si>
  <si>
    <t>CS                               RW</t>
  </si>
  <si>
    <t>Békés Húsf. Kft.</t>
  </si>
  <si>
    <r>
      <t xml:space="preserve">P, </t>
    </r>
    <r>
      <rPr>
        <strike/>
        <sz val="10"/>
        <color indexed="8"/>
        <rFont val="Arial"/>
        <family val="2"/>
        <charset val="238"/>
      </rPr>
      <t>A3</t>
    </r>
  </si>
  <si>
    <r>
      <t xml:space="preserve">készétel, kolbász, </t>
    </r>
    <r>
      <rPr>
        <strike/>
        <sz val="8"/>
        <color indexed="8"/>
        <rFont val="Arial"/>
        <family val="2"/>
        <charset val="238"/>
      </rPr>
      <t>vegán termékek</t>
    </r>
  </si>
  <si>
    <t>5630 Békés, Kisvasút sor 80/23. / Békés</t>
  </si>
  <si>
    <t>KHORASAN ZAMIN</t>
  </si>
  <si>
    <r>
      <t>vágópont</t>
    </r>
    <r>
      <rPr>
        <sz val="8"/>
        <color indexed="8"/>
        <rFont val="Arial"/>
        <family val="2"/>
        <charset val="238"/>
      </rPr>
      <t xml:space="preserve">.                műk.eng.visszavonva: </t>
    </r>
    <r>
      <rPr>
        <sz val="7"/>
        <color indexed="8"/>
        <rFont val="Arial"/>
        <family val="2"/>
        <charset val="238"/>
      </rPr>
      <t>2022.03.16.</t>
    </r>
  </si>
  <si>
    <r>
      <t xml:space="preserve">megszűnt </t>
    </r>
    <r>
      <rPr>
        <sz val="7"/>
        <rFont val="Arial"/>
        <family val="2"/>
        <charset val="238"/>
      </rPr>
      <t>2022.09.09.</t>
    </r>
  </si>
  <si>
    <t>Piramil Kft.  Germa-Baromfi Kft.</t>
  </si>
  <si>
    <r>
      <t xml:space="preserve">működési engedély visszavonva </t>
    </r>
    <r>
      <rPr>
        <sz val="7"/>
        <rFont val="Arial"/>
        <family val="2"/>
        <charset val="238"/>
      </rPr>
      <t>2022.03.02.</t>
    </r>
  </si>
  <si>
    <r>
      <t xml:space="preserve">eng.visszavonva </t>
    </r>
    <r>
      <rPr>
        <sz val="7"/>
        <rFont val="Arial"/>
        <family val="2"/>
        <charset val="238"/>
      </rPr>
      <t>2022.03.15.</t>
    </r>
  </si>
  <si>
    <r>
      <t xml:space="preserve">MP </t>
    </r>
    <r>
      <rPr>
        <sz val="7"/>
        <rFont val="Arial"/>
        <family val="2"/>
        <charset val="238"/>
      </rPr>
      <t>2020.03.12.</t>
    </r>
    <r>
      <rPr>
        <sz val="10"/>
        <rFont val="Arial"/>
        <family val="2"/>
        <charset val="238"/>
      </rPr>
      <t xml:space="preserve">                            MM </t>
    </r>
    <r>
      <rPr>
        <sz val="7"/>
        <rFont val="Arial"/>
        <family val="2"/>
        <charset val="238"/>
      </rPr>
      <t xml:space="preserve">2020.03.12. </t>
    </r>
  </si>
  <si>
    <r>
      <t xml:space="preserve">A2, A4, </t>
    </r>
    <r>
      <rPr>
        <strike/>
        <sz val="10"/>
        <rFont val="Arial"/>
        <family val="2"/>
        <charset val="238"/>
      </rPr>
      <t>A1, A3</t>
    </r>
    <r>
      <rPr>
        <sz val="10"/>
        <rFont val="Arial"/>
        <family val="2"/>
        <charset val="238"/>
      </rPr>
      <t xml:space="preserve">.                                                                                         A2, A3, A4 </t>
    </r>
  </si>
  <si>
    <r>
      <rPr>
        <strike/>
        <sz val="10"/>
        <rFont val="Arial"/>
        <family val="2"/>
        <charset val="238"/>
      </rPr>
      <t>A1</t>
    </r>
    <r>
      <rPr>
        <sz val="10"/>
        <rFont val="Arial"/>
        <family val="2"/>
        <charset val="238"/>
      </rPr>
      <t>, A2, A3, A4</t>
    </r>
  </si>
  <si>
    <r>
      <t xml:space="preserve">K, mint Kolbász Kft. </t>
    </r>
    <r>
      <rPr>
        <strike/>
        <sz val="7"/>
        <rFont val="Arial"/>
        <family val="2"/>
        <charset val="238"/>
      </rPr>
      <t>2019.09.03.</t>
    </r>
  </si>
  <si>
    <t>Horváth Mihályné E.V.</t>
  </si>
  <si>
    <r>
      <rPr>
        <sz val="10"/>
        <color theme="1"/>
        <rFont val="Arial"/>
        <family val="2"/>
        <charset val="238"/>
      </rPr>
      <t xml:space="preserve">Horváth Mihályné E.V. </t>
    </r>
    <r>
      <rPr>
        <sz val="7"/>
        <color theme="1"/>
        <rFont val="Arial"/>
        <family val="2"/>
        <charset val="238"/>
      </rPr>
      <t>2023.02.09.</t>
    </r>
  </si>
  <si>
    <t>HU 1651</t>
  </si>
  <si>
    <t>2315 Szigethalom, Mű út 168. sz.  / Pest</t>
  </si>
  <si>
    <t>Sárrét-Vad Kft</t>
  </si>
  <si>
    <r>
      <t xml:space="preserve">wL, wU,                         wA </t>
    </r>
    <r>
      <rPr>
        <sz val="7"/>
        <rFont val="Arial"/>
        <family val="2"/>
        <charset val="238"/>
      </rPr>
      <t>2023.02.08.</t>
    </r>
  </si>
  <si>
    <t xml:space="preserve">HÚS Monarchia Kft. </t>
  </si>
  <si>
    <t>IZABELLA-TRADE</t>
  </si>
  <si>
    <t>Profuma Hungary</t>
  </si>
  <si>
    <r>
      <t>A1,A2,A3,A4,B, A</t>
    </r>
    <r>
      <rPr>
        <sz val="8"/>
        <rFont val="Arial"/>
        <family val="2"/>
        <charset val="238"/>
      </rPr>
      <t xml:space="preserve">(galamb: Columba livia domestica)  </t>
    </r>
    <r>
      <rPr>
        <sz val="10"/>
        <rFont val="Arial"/>
        <family val="2"/>
        <charset val="238"/>
      </rPr>
      <t xml:space="preserve">                         </t>
    </r>
    <r>
      <rPr>
        <strike/>
        <sz val="10"/>
        <rFont val="Arial"/>
        <family val="2"/>
        <charset val="238"/>
      </rPr>
      <t>P, L</t>
    </r>
  </si>
  <si>
    <r>
      <t xml:space="preserve">Veres András ev. "Vereshús Gyulai kolbász és Húsmanufaktúra" </t>
    </r>
    <r>
      <rPr>
        <sz val="7"/>
        <rFont val="Arial"/>
        <family val="2"/>
        <charset val="238"/>
      </rPr>
      <t>2022.11.10.</t>
    </r>
  </si>
  <si>
    <t>Nagyhegyes Hús</t>
  </si>
  <si>
    <r>
      <t xml:space="preserve">st </t>
    </r>
    <r>
      <rPr>
        <strike/>
        <sz val="7"/>
        <rFont val="Arial"/>
        <family val="2"/>
        <charset val="238"/>
      </rPr>
      <t>2015.10.12</t>
    </r>
  </si>
  <si>
    <t xml:space="preserve">250 P / nap(day)                                      1.750 P / hét(week)                          30 B,O,C / nap(day)                                  1 S / nap(day) </t>
  </si>
  <si>
    <r>
      <t xml:space="preserve">PP </t>
    </r>
    <r>
      <rPr>
        <sz val="7"/>
        <rFont val="Arial"/>
        <family val="2"/>
        <charset val="238"/>
      </rPr>
      <t>2023.02.15.</t>
    </r>
  </si>
  <si>
    <t xml:space="preserve">Hídvégi-Hús Kft. </t>
  </si>
  <si>
    <t>"HU 1392</t>
  </si>
  <si>
    <r>
      <t>Buci Husi Kft.</t>
    </r>
    <r>
      <rPr>
        <strike/>
        <sz val="7"/>
        <rFont val="Arial"/>
        <family val="2"/>
        <charset val="238"/>
      </rPr>
      <t xml:space="preserve"> 2018.08.13.</t>
    </r>
  </si>
  <si>
    <t xml:space="preserve"> 2023.02.20.</t>
  </si>
  <si>
    <r>
      <t xml:space="preserve">engedély visszavonva </t>
    </r>
    <r>
      <rPr>
        <sz val="7"/>
        <rFont val="Arial"/>
        <family val="2"/>
        <charset val="238"/>
      </rPr>
      <t>2023.02.20.</t>
    </r>
  </si>
  <si>
    <t>Hajdúkerületi-Hús</t>
  </si>
  <si>
    <t xml:space="preserve">Imki-Food Kft. </t>
  </si>
  <si>
    <t>SKC Consulting</t>
  </si>
  <si>
    <t>"HU 70/1</t>
  </si>
  <si>
    <r>
      <t>SKC-Consulting Kft.</t>
    </r>
    <r>
      <rPr>
        <strike/>
        <sz val="7"/>
        <rFont val="Arial"/>
        <family val="2"/>
        <charset val="238"/>
      </rPr>
      <t xml:space="preserve"> 2020.09.22.</t>
    </r>
  </si>
  <si>
    <t>"HU 678</t>
  </si>
  <si>
    <r>
      <t xml:space="preserve"> szünetel </t>
    </r>
    <r>
      <rPr>
        <sz val="7"/>
        <rFont val="Arial"/>
        <family val="2"/>
        <charset val="238"/>
      </rPr>
      <t>2023.02.21.</t>
    </r>
  </si>
  <si>
    <r>
      <t xml:space="preserve">6230 Soltvadkert, Koltó Anna utca </t>
    </r>
    <r>
      <rPr>
        <strike/>
        <sz val="10"/>
        <rFont val="Arial"/>
        <family val="2"/>
        <charset val="238"/>
      </rPr>
      <t>184</t>
    </r>
    <r>
      <rPr>
        <sz val="10"/>
        <rFont val="Arial"/>
        <family val="2"/>
        <charset val="238"/>
      </rPr>
      <t>. 186. / Bács-Kiskun</t>
    </r>
  </si>
  <si>
    <t>Lajoskomáromi Tej</t>
  </si>
  <si>
    <t>2 B/ nap(day)                  10 B/ hét(week)                                       520 B/ év(year)</t>
  </si>
  <si>
    <t>SH                                                 CP</t>
  </si>
  <si>
    <t>csak 24 hónaposnál fiatalabb szarvasmarhák</t>
  </si>
  <si>
    <r>
      <t xml:space="preserve">Lőrinci Pezó-Hús Kft. </t>
    </r>
    <r>
      <rPr>
        <sz val="7"/>
        <rFont val="Arial"/>
        <family val="2"/>
        <charset val="238"/>
      </rPr>
      <t>2023.02.17</t>
    </r>
    <r>
      <rPr>
        <sz val="10"/>
        <rFont val="Arial"/>
        <family val="2"/>
        <charset val="238"/>
      </rPr>
      <t>.</t>
    </r>
  </si>
  <si>
    <r>
      <t xml:space="preserve">MP </t>
    </r>
    <r>
      <rPr>
        <sz val="7"/>
        <rFont val="Arial"/>
        <family val="2"/>
        <charset val="238"/>
      </rPr>
      <t>2023.02.17.</t>
    </r>
  </si>
  <si>
    <t>Lőrinci Pezó-Hús Kft</t>
  </si>
  <si>
    <t>255,1</t>
  </si>
  <si>
    <t>Selecta Flóra Kft.</t>
  </si>
  <si>
    <t>"HU-18-TCS-005</t>
  </si>
  <si>
    <r>
      <rPr>
        <sz val="8"/>
        <rFont val="Arial"/>
        <family val="2"/>
        <charset val="238"/>
      </rPr>
      <t>engedély visszavonva</t>
    </r>
    <r>
      <rPr>
        <sz val="7"/>
        <rFont val="Arial"/>
        <family val="2"/>
        <charset val="238"/>
      </rPr>
      <t xml:space="preserve"> 2023.02.27.</t>
    </r>
  </si>
  <si>
    <t>"HU 979</t>
  </si>
  <si>
    <r>
      <t>Vágópont</t>
    </r>
    <r>
      <rPr>
        <sz val="8"/>
        <rFont val="Arial"/>
        <family val="2"/>
        <charset val="238"/>
      </rPr>
      <t>.                                  engedély visszavonva</t>
    </r>
    <r>
      <rPr>
        <sz val="7"/>
        <rFont val="Arial"/>
        <family val="2"/>
        <charset val="238"/>
      </rPr>
      <t xml:space="preserve"> 2023.02.27.</t>
    </r>
  </si>
  <si>
    <t>Szabadhidv. Vágóhíd</t>
  </si>
  <si>
    <t>06-TCS-001</t>
  </si>
  <si>
    <t>18-TCS-005</t>
  </si>
  <si>
    <t>Aranykorona Zrt.</t>
  </si>
  <si>
    <t>"HU-06-TCS-001</t>
  </si>
  <si>
    <r>
      <t xml:space="preserve">CP </t>
    </r>
    <r>
      <rPr>
        <sz val="7"/>
        <rFont val="Arial"/>
        <family val="2"/>
        <charset val="238"/>
      </rPr>
      <t>2023.02.28.</t>
    </r>
  </si>
  <si>
    <t>Sabrik Keresk. Kft.</t>
  </si>
  <si>
    <t>04-TCS-011</t>
  </si>
  <si>
    <t xml:space="preserve">Tóth Zoltán </t>
  </si>
  <si>
    <r>
      <t xml:space="preserve">Tóth Zoltán </t>
    </r>
    <r>
      <rPr>
        <sz val="7"/>
        <rFont val="Arial"/>
        <family val="2"/>
        <charset val="238"/>
      </rPr>
      <t xml:space="preserve">2023.03.02.      </t>
    </r>
    <r>
      <rPr>
        <sz val="10"/>
        <rFont val="Arial"/>
        <family val="2"/>
        <charset val="238"/>
      </rPr>
      <t xml:space="preserve">                  </t>
    </r>
    <r>
      <rPr>
        <strike/>
        <sz val="10"/>
        <rFont val="Arial"/>
        <family val="2"/>
        <charset val="238"/>
      </rPr>
      <t xml:space="preserve">Szabóné Tóth Mária vállalkozó </t>
    </r>
    <r>
      <rPr>
        <strike/>
        <sz val="7"/>
        <rFont val="Arial"/>
        <family val="2"/>
        <charset val="238"/>
      </rPr>
      <t>2012.10.10</t>
    </r>
    <r>
      <rPr>
        <sz val="7"/>
        <rFont val="Arial"/>
        <family val="2"/>
        <charset val="238"/>
      </rPr>
      <t>.</t>
    </r>
  </si>
  <si>
    <t>2.250 eggs/nap(day)</t>
  </si>
  <si>
    <t>AA3136665</t>
  </si>
  <si>
    <r>
      <t xml:space="preserve">7742 Bogád, </t>
    </r>
    <r>
      <rPr>
        <strike/>
        <sz val="10"/>
        <rFont val="Arial"/>
        <family val="2"/>
        <charset val="238"/>
      </rPr>
      <t>078/3. hrsz</t>
    </r>
    <r>
      <rPr>
        <sz val="10"/>
        <rFont val="Arial"/>
        <family val="2"/>
        <charset val="238"/>
      </rPr>
      <t>. 77/7. hrsz. / Baranya</t>
    </r>
  </si>
  <si>
    <t xml:space="preserve">Rózsa Bálint </t>
  </si>
  <si>
    <t>8.000 A2 / nap(day)                                                                   4.000 A4 / nap(day)</t>
  </si>
  <si>
    <r>
      <t>PP</t>
    </r>
    <r>
      <rPr>
        <sz val="7"/>
        <rFont val="Arial"/>
        <family val="2"/>
        <charset val="238"/>
      </rPr>
      <t xml:space="preserve"> 2023.03.01.</t>
    </r>
  </si>
  <si>
    <r>
      <t xml:space="preserve">CS </t>
    </r>
    <r>
      <rPr>
        <sz val="7"/>
        <rFont val="Arial"/>
        <family val="2"/>
        <charset val="238"/>
      </rPr>
      <t>2023.03.01.</t>
    </r>
  </si>
  <si>
    <r>
      <t xml:space="preserve">B, </t>
    </r>
    <r>
      <rPr>
        <strike/>
        <sz val="10"/>
        <rFont val="Arial"/>
        <family val="2"/>
        <charset val="238"/>
      </rPr>
      <t>C,</t>
    </r>
    <r>
      <rPr>
        <sz val="10"/>
        <rFont val="Arial"/>
        <family val="2"/>
        <charset val="238"/>
      </rPr>
      <t xml:space="preserve"> O, P, A1, A2, A3, A4, A5</t>
    </r>
  </si>
  <si>
    <r>
      <t>CS</t>
    </r>
    <r>
      <rPr>
        <sz val="7"/>
        <rFont val="Arial"/>
        <family val="2"/>
        <charset val="238"/>
      </rPr>
      <t xml:space="preserve"> 2023.03.01.</t>
    </r>
  </si>
  <si>
    <r>
      <t xml:space="preserve">PP </t>
    </r>
    <r>
      <rPr>
        <sz val="7"/>
        <rFont val="Arial"/>
        <family val="2"/>
        <charset val="238"/>
      </rPr>
      <t>2023.03.01.</t>
    </r>
  </si>
  <si>
    <t xml:space="preserve">Ship's Supply </t>
  </si>
  <si>
    <r>
      <t xml:space="preserve">L-EGG-ALITAS Kft. </t>
    </r>
    <r>
      <rPr>
        <sz val="7"/>
        <rFont val="Arial"/>
        <family val="2"/>
        <charset val="238"/>
      </rPr>
      <t xml:space="preserve">2023.03.01.  </t>
    </r>
    <r>
      <rPr>
        <sz val="10"/>
        <rFont val="Arial"/>
        <family val="2"/>
        <charset val="238"/>
      </rPr>
      <t xml:space="preserve">                                                </t>
    </r>
    <r>
      <rPr>
        <strike/>
        <sz val="10"/>
        <rFont val="Arial"/>
        <family val="2"/>
        <charset val="238"/>
      </rPr>
      <t xml:space="preserve">Kovács Gergely e.v. </t>
    </r>
    <r>
      <rPr>
        <strike/>
        <sz val="7"/>
        <rFont val="Arial"/>
        <family val="2"/>
        <charset val="238"/>
      </rPr>
      <t>2021.06.17</t>
    </r>
    <r>
      <rPr>
        <sz val="7"/>
        <rFont val="Arial"/>
        <family val="2"/>
        <charset val="238"/>
      </rPr>
      <t>.</t>
    </r>
  </si>
  <si>
    <t>6116 Fülöpjakab, Tanya I., Tanya 583. / Bács-Kiskun</t>
  </si>
  <si>
    <t>AB4138568</t>
  </si>
  <si>
    <t xml:space="preserve">L-EGG-ALITAS Kft. </t>
  </si>
  <si>
    <t>Dötk Önkorm.</t>
  </si>
  <si>
    <t>"HU-19-TCS-014</t>
  </si>
  <si>
    <r>
      <t xml:space="preserve">Dötk Község Önkormányzata </t>
    </r>
    <r>
      <rPr>
        <strike/>
        <sz val="7"/>
        <rFont val="Arial"/>
        <family val="2"/>
        <charset val="238"/>
      </rPr>
      <t>2022.05.09</t>
    </r>
    <r>
      <rPr>
        <strike/>
        <sz val="10"/>
        <rFont val="Arial"/>
        <family val="2"/>
        <charset val="238"/>
      </rPr>
      <t xml:space="preserve">. "Foglalkoztató ZalA-KAR" Nonprofit Közhasznú Kft. </t>
    </r>
    <r>
      <rPr>
        <strike/>
        <sz val="7"/>
        <rFont val="Arial"/>
        <family val="2"/>
        <charset val="238"/>
      </rPr>
      <t xml:space="preserve">2016.09.29.                       </t>
    </r>
    <r>
      <rPr>
        <strike/>
        <sz val="10"/>
        <rFont val="Arial"/>
        <family val="2"/>
        <charset val="238"/>
      </rPr>
      <t>Zalabér Község Önkormányzata</t>
    </r>
    <r>
      <rPr>
        <strike/>
        <sz val="7"/>
        <rFont val="Arial"/>
        <family val="2"/>
        <charset val="238"/>
      </rPr>
      <t xml:space="preserve"> 2018.04.01</t>
    </r>
  </si>
  <si>
    <t>8799 Dötk, Fő út 39. 35. / Zala</t>
  </si>
  <si>
    <t>HU 1608</t>
  </si>
  <si>
    <r>
      <t xml:space="preserve">Summa-Meat Factory Kft. </t>
    </r>
    <r>
      <rPr>
        <sz val="7"/>
        <rFont val="Arial"/>
        <family val="2"/>
        <charset val="238"/>
      </rPr>
      <t>2023.02.28.</t>
    </r>
  </si>
  <si>
    <t>Summa-Meat Factory</t>
  </si>
  <si>
    <t>"HU 732</t>
  </si>
  <si>
    <r>
      <t xml:space="preserve">működési engedély visszavonás </t>
    </r>
    <r>
      <rPr>
        <sz val="7"/>
        <rFont val="Arial"/>
        <family val="2"/>
        <charset val="238"/>
      </rPr>
      <t>2023.03.02.</t>
    </r>
  </si>
  <si>
    <r>
      <t>tev.felfügg.</t>
    </r>
    <r>
      <rPr>
        <sz val="7"/>
        <color indexed="8"/>
        <rFont val="Arial"/>
        <family val="2"/>
        <charset val="238"/>
      </rPr>
      <t xml:space="preserve">2022.09.09. </t>
    </r>
    <r>
      <rPr>
        <sz val="8"/>
        <color indexed="8"/>
        <rFont val="Arial"/>
        <family val="2"/>
        <charset val="238"/>
      </rPr>
      <t>engedély visszavonva</t>
    </r>
    <r>
      <rPr>
        <sz val="7"/>
        <color indexed="8"/>
        <rFont val="Arial"/>
        <family val="2"/>
        <charset val="238"/>
      </rPr>
      <t xml:space="preserve"> 2023.03.10.</t>
    </r>
  </si>
  <si>
    <t>HU 1654</t>
  </si>
  <si>
    <r>
      <t xml:space="preserve">Drávacsehi Vágóhíd Kft. </t>
    </r>
    <r>
      <rPr>
        <sz val="7"/>
        <rFont val="Arial"/>
        <family val="2"/>
        <charset val="238"/>
      </rPr>
      <t>2023.03.10.</t>
    </r>
  </si>
  <si>
    <t>7849 Drávacsehi, Kossuth L. u. 21. szám, Belterület 095. hrsz. / Baranya</t>
  </si>
  <si>
    <t>30 P/ nap(day)                  150 P/ hét(week)                                        7000 P/ év(year)</t>
  </si>
  <si>
    <t>Drávacsehi Vágóhíd</t>
  </si>
  <si>
    <t>10-TCS-001</t>
  </si>
  <si>
    <t>Gyermely</t>
  </si>
  <si>
    <t>9821 Hegyhátszentpéter, Táncsics u.19./ Vas</t>
  </si>
  <si>
    <r>
      <t xml:space="preserve">2821 Gyermely, </t>
    </r>
    <r>
      <rPr>
        <strike/>
        <sz val="10"/>
        <rFont val="Arial"/>
        <family val="2"/>
        <charset val="238"/>
      </rPr>
      <t>Bajnai út</t>
    </r>
    <r>
      <rPr>
        <sz val="10"/>
        <rFont val="Arial"/>
        <family val="2"/>
        <charset val="238"/>
      </rPr>
      <t xml:space="preserve"> Kabláspuszta 053/9 hrsz. / Komárom-Esztergom</t>
    </r>
  </si>
  <si>
    <t>Best of Food Market</t>
  </si>
  <si>
    <t>1.600 P/ nap(day)                  8.000 P/ hét(week)                                        416.000 P/ év(year)</t>
  </si>
  <si>
    <t xml:space="preserve">Tarnahús Kft. </t>
  </si>
  <si>
    <r>
      <t xml:space="preserve">zsírsütés </t>
    </r>
    <r>
      <rPr>
        <strike/>
        <sz val="7"/>
        <color indexed="8"/>
        <rFont val="Arial"/>
        <family val="2"/>
        <charset val="238"/>
      </rPr>
      <t>2015.06.16</t>
    </r>
  </si>
  <si>
    <r>
      <t>tev.felfügg.</t>
    </r>
    <r>
      <rPr>
        <sz val="7"/>
        <color indexed="8"/>
        <rFont val="Arial"/>
        <family val="2"/>
        <charset val="238"/>
      </rPr>
      <t xml:space="preserve">2023.03.14. </t>
    </r>
  </si>
  <si>
    <t>"HU 1145</t>
  </si>
  <si>
    <r>
      <t xml:space="preserve">Szendrei László </t>
    </r>
    <r>
      <rPr>
        <strike/>
        <sz val="7"/>
        <rFont val="Arial"/>
        <family val="2"/>
        <charset val="238"/>
      </rPr>
      <t>2013.06.18</t>
    </r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</si>
  <si>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2023.03.13.</t>
    </r>
  </si>
  <si>
    <r>
      <rPr>
        <sz val="8"/>
        <rFont val="Arial"/>
        <family val="2"/>
        <charset val="238"/>
      </rPr>
      <t xml:space="preserve">szünetel </t>
    </r>
    <r>
      <rPr>
        <sz val="7"/>
        <rFont val="Arial"/>
        <family val="2"/>
        <charset val="238"/>
      </rPr>
      <t xml:space="preserve">2018.06.01. </t>
    </r>
    <r>
      <rPr>
        <sz val="8"/>
        <rFont val="Arial"/>
        <family val="2"/>
        <charset val="238"/>
      </rPr>
      <t xml:space="preserve">működési engedély visszavonva </t>
    </r>
    <r>
      <rPr>
        <sz val="7"/>
        <rFont val="Arial"/>
        <family val="2"/>
        <charset val="238"/>
      </rPr>
      <t>2023.03.14.</t>
    </r>
  </si>
  <si>
    <r>
      <t xml:space="preserve">8468 Kolontár, </t>
    </r>
    <r>
      <rPr>
        <strike/>
        <sz val="10"/>
        <rFont val="Arial"/>
        <family val="2"/>
        <charset val="238"/>
      </rPr>
      <t>Táncsics u. 14</t>
    </r>
    <r>
      <rPr>
        <sz val="10"/>
        <rFont val="Arial"/>
        <family val="2"/>
        <charset val="238"/>
      </rPr>
      <t>. Kossuth L. u. 40. és 46. (0488/11 hrsz.) / Veszprém</t>
    </r>
  </si>
  <si>
    <t xml:space="preserve">Fuchs Tojás Kft. </t>
  </si>
  <si>
    <t>Veres Sándorné e.v.</t>
  </si>
  <si>
    <t>2120 Dunakeszi, Pallag u. 55. / Pest</t>
  </si>
  <si>
    <t>B,O,C,P,S,L, A1,A2,A3,A4,A5, R, wU,fG,wA, fish, fl, sn, BM</t>
  </si>
  <si>
    <t xml:space="preserve">5903 Orosháza, Szentesi út 212. / Békés </t>
  </si>
  <si>
    <t>Szárnyas Tranzit Kft</t>
  </si>
  <si>
    <t>HU 1653</t>
  </si>
  <si>
    <r>
      <t xml:space="preserve">Zsellér Állattenyésztő Kft. </t>
    </r>
    <r>
      <rPr>
        <sz val="7"/>
        <rFont val="Arial"/>
        <family val="2"/>
        <charset val="238"/>
      </rPr>
      <t>2023.03.17.</t>
    </r>
  </si>
  <si>
    <t>6400 Kiskunhalas, Majsai út 21/C / Bács-Kiskun</t>
  </si>
  <si>
    <t>Zsellér Kft.</t>
  </si>
  <si>
    <t>"HU 874</t>
  </si>
  <si>
    <t>2440 Százhalombatta, Vörösmarty u. 68. / Pest</t>
  </si>
  <si>
    <t>tojás fertőtlenítés is</t>
  </si>
  <si>
    <r>
      <t xml:space="preserve">150.000 eggs/ nap(day) +tojás-fertőtlenítés is </t>
    </r>
    <r>
      <rPr>
        <sz val="7"/>
        <rFont val="Arial"/>
        <family val="2"/>
        <charset val="238"/>
      </rPr>
      <t>2016.08.11</t>
    </r>
  </si>
  <si>
    <r>
      <t>300.000 eggs/ nap(day)  +tojás-fertőtlenítés is ózonnal: 100.000 eggs/ nap(day)</t>
    </r>
    <r>
      <rPr>
        <sz val="7"/>
        <rFont val="Arial"/>
        <family val="2"/>
        <charset val="238"/>
      </rPr>
      <t xml:space="preserve"> 2022.04.04.</t>
    </r>
  </si>
  <si>
    <r>
      <t xml:space="preserve">120.000 eggs/ nap(day) +tojás-fertőtlenítés is </t>
    </r>
    <r>
      <rPr>
        <sz val="7"/>
        <rFont val="Arial"/>
        <family val="2"/>
        <charset val="238"/>
      </rPr>
      <t>2017.09.19</t>
    </r>
  </si>
  <si>
    <t>30.000 eggs.                                                 35.000 eggs/ nap(day)            +tojás kezelés is ózonnal 2019.01.25</t>
  </si>
  <si>
    <t>15.000 eggs/ nap(day)                             +tojás fertőtlenítés is ózonnal: 8.640 eggs/ nap(day)</t>
  </si>
  <si>
    <t>72.000 eggs/ nap(day)                                      +tojás kezelés is ózonnal 2019.10.03</t>
  </si>
  <si>
    <t>160.000 eggs/ nap(day)       +tojás kezelés is ózonnal 2018.12.14</t>
  </si>
  <si>
    <r>
      <t xml:space="preserve">20.000 eggs/ nap(day)                 +tojás fertőtlenítés is ózonnal: </t>
    </r>
    <r>
      <rPr>
        <sz val="7"/>
        <rFont val="Arial"/>
        <family val="2"/>
        <charset val="238"/>
      </rPr>
      <t>2022.08.25</t>
    </r>
    <r>
      <rPr>
        <sz val="8"/>
        <rFont val="Arial"/>
        <family val="2"/>
        <charset val="238"/>
      </rPr>
      <t>. 8.640 eggs/ nap(day)</t>
    </r>
  </si>
  <si>
    <t>356.000 eggs/ nap(day)               +tojás fertőtlenítés is ózonnal</t>
  </si>
  <si>
    <r>
      <t xml:space="preserve">9.600 eggs/ nap(day)                 +tojás fertőtlenítés is ózonnal: </t>
    </r>
    <r>
      <rPr>
        <sz val="7"/>
        <rFont val="Arial"/>
        <family val="2"/>
        <charset val="238"/>
      </rPr>
      <t>2022.10.04</t>
    </r>
    <r>
      <rPr>
        <sz val="8"/>
        <rFont val="Arial"/>
        <family val="2"/>
        <charset val="238"/>
      </rPr>
      <t>. 17.280 eggs/ nap(day)</t>
    </r>
  </si>
  <si>
    <r>
      <t xml:space="preserve"> 21.000 eggs/ nap(day)                                      +tojás fertőtlenítés is </t>
    </r>
    <r>
      <rPr>
        <sz val="7"/>
        <rFont val="Arial"/>
        <family val="2"/>
        <charset val="238"/>
      </rPr>
      <t>2022.03.28.</t>
    </r>
  </si>
  <si>
    <t>240.000 eggs/ nap(day)                             +tojás fertőtlenítés is ózonnal: 4.320 eggs/ nap(day)</t>
  </si>
  <si>
    <t>10.000 eggs/ nap(day)          +tojás fertőtlenítés is</t>
  </si>
  <si>
    <t>3.600.000 eggs/ nap(day)                                                                            10.000 eggs/nap(day)                              +A1 tojás fertőtlenítés is: 960.000 eggs/nap(day)</t>
  </si>
  <si>
    <t>55.000 eggs/ óra(hour)                                  +tojás fertőtlenítés is: 45.000 eggs/ óra(hour)</t>
  </si>
  <si>
    <t>4.400 eggs/ nap(day)                             +tojás fertőtlenítés is</t>
  </si>
  <si>
    <t>30.000 eggs/óra(hour)                             +tojás fertőtlenítés is</t>
  </si>
  <si>
    <t>90.000 eggs/ nap(day)                                    +tojás fertőtlenítés is</t>
  </si>
  <si>
    <t>45.000 eggs/ nap(day)                                  +tojás fertőtlenítés is</t>
  </si>
  <si>
    <t>54.000 eggs/ nap(day)                                +tojás fertőtlenítés is</t>
  </si>
  <si>
    <r>
      <t xml:space="preserve">125.000 eggs/ nap(day).      72.000 eggs/ nap(day)                            +tojás fertőtlenítés is  </t>
    </r>
    <r>
      <rPr>
        <sz val="7"/>
        <rFont val="Arial"/>
        <family val="2"/>
        <charset val="238"/>
      </rPr>
      <t>2018.06.14</t>
    </r>
  </si>
  <si>
    <r>
      <t xml:space="preserve">10.000
eggs/ nap(day)                            +tojás fertőtlenítés is  </t>
    </r>
    <r>
      <rPr>
        <sz val="7"/>
        <rFont val="Arial"/>
        <family val="2"/>
        <charset val="238"/>
      </rPr>
      <t>2020.03.20</t>
    </r>
  </si>
  <si>
    <t>300.000 eggs/ nap(day)              +tojás fertőtlenítés is ózon+hidegköd hibrid: 60.480 eggs/ nap(day)</t>
  </si>
  <si>
    <t xml:space="preserve"> tojás fertőtlenítés is</t>
  </si>
  <si>
    <r>
      <rPr>
        <sz val="10"/>
        <rFont val="Arial"/>
        <family val="2"/>
        <charset val="238"/>
      </rPr>
      <t xml:space="preserve">Kemenes-Food Kereskedelmi és Szolgáltató Kft. </t>
    </r>
    <r>
      <rPr>
        <sz val="7"/>
        <rFont val="Arial"/>
        <family val="2"/>
        <charset val="238"/>
      </rPr>
      <t xml:space="preserve">2019.08.01.  </t>
    </r>
    <r>
      <rPr>
        <sz val="10"/>
        <rFont val="Arial"/>
        <family val="2"/>
        <charset val="238"/>
      </rPr>
      <t xml:space="preserve">                          </t>
    </r>
    <r>
      <rPr>
        <strike/>
        <sz val="10"/>
        <rFont val="Arial"/>
        <family val="2"/>
        <charset val="238"/>
      </rPr>
      <t>Indefco 2000 Kft.</t>
    </r>
    <r>
      <rPr>
        <strike/>
        <sz val="7"/>
        <rFont val="Arial"/>
        <family val="2"/>
        <charset val="238"/>
      </rPr>
      <t>2008.dec.8.</t>
    </r>
    <r>
      <rPr>
        <sz val="10"/>
        <rFont val="Arial"/>
        <family val="2"/>
        <charset val="238"/>
      </rPr>
      <t xml:space="preserve">  
</t>
    </r>
    <r>
      <rPr>
        <strike/>
        <sz val="10"/>
        <rFont val="Arial"/>
        <family val="2"/>
        <charset val="238"/>
      </rPr>
      <t xml:space="preserve">Friss Élelmiszer Kft. </t>
    </r>
    <r>
      <rPr>
        <strike/>
        <sz val="7"/>
        <rFont val="Arial"/>
        <family val="2"/>
        <charset val="238"/>
      </rPr>
      <t>2010.08.19</t>
    </r>
    <r>
      <rPr>
        <sz val="10"/>
        <rFont val="Arial"/>
        <family val="2"/>
        <charset val="238"/>
      </rPr>
      <t xml:space="preserve">. </t>
    </r>
  </si>
  <si>
    <r>
      <t xml:space="preserve">Savencia Fromage &amp; Dairy Hungary Zrt. </t>
    </r>
    <r>
      <rPr>
        <sz val="7"/>
        <rFont val="Arial"/>
        <family val="2"/>
        <charset val="238"/>
      </rPr>
      <t xml:space="preserve">2018.10.01. </t>
    </r>
    <r>
      <rPr>
        <sz val="10"/>
        <rFont val="Arial"/>
        <family val="2"/>
        <charset val="238"/>
      </rPr>
      <t xml:space="preserve">                                                                  </t>
    </r>
    <r>
      <rPr>
        <strike/>
        <sz val="10"/>
        <rFont val="Arial"/>
        <family val="2"/>
        <charset val="238"/>
      </rPr>
      <t>Pannontej Zrt</t>
    </r>
    <r>
      <rPr>
        <sz val="10"/>
        <rFont val="Arial"/>
        <family val="2"/>
        <charset val="238"/>
      </rPr>
      <t xml:space="preserve">.                               </t>
    </r>
  </si>
  <si>
    <r>
      <t xml:space="preserve">Savencia Fromage &amp; Dairy Hungary Zrt. </t>
    </r>
    <r>
      <rPr>
        <sz val="7"/>
        <rFont val="Arial"/>
        <family val="2"/>
        <charset val="238"/>
      </rPr>
      <t xml:space="preserve">2018.10.01.                                                                   </t>
    </r>
    <r>
      <rPr>
        <strike/>
        <sz val="10"/>
        <rFont val="Arial"/>
        <family val="2"/>
        <charset val="238"/>
      </rPr>
      <t>Pannontej Zrt</t>
    </r>
    <r>
      <rPr>
        <sz val="7"/>
        <rFont val="Arial"/>
        <family val="2"/>
        <charset val="238"/>
      </rPr>
      <t xml:space="preserve">.                               </t>
    </r>
  </si>
  <si>
    <r>
      <t xml:space="preserve">rituális vágás is </t>
    </r>
    <r>
      <rPr>
        <sz val="7"/>
        <rFont val="Arial"/>
        <family val="2"/>
        <charset val="238"/>
      </rPr>
      <t xml:space="preserve">2017.12.12.                </t>
    </r>
    <r>
      <rPr>
        <sz val="8"/>
        <rFont val="Arial"/>
        <family val="2"/>
        <charset val="238"/>
      </rPr>
      <t xml:space="preserve"> fagyasztás</t>
    </r>
    <r>
      <rPr>
        <sz val="7"/>
        <rFont val="Arial"/>
        <family val="2"/>
        <charset val="238"/>
      </rPr>
      <t xml:space="preserve"> 2017.12.12.                            </t>
    </r>
    <r>
      <rPr>
        <sz val="8"/>
        <rFont val="Arial"/>
        <family val="2"/>
        <charset val="238"/>
      </rPr>
      <t>késleltetett zsigerelés (A2,A3)</t>
    </r>
  </si>
  <si>
    <r>
      <t xml:space="preserve">A2, A3, A4                                        A2, A3, A4, </t>
    </r>
    <r>
      <rPr>
        <strike/>
        <sz val="10"/>
        <rFont val="Arial"/>
        <family val="2"/>
        <charset val="238"/>
      </rPr>
      <t>A1,P,B</t>
    </r>
  </si>
  <si>
    <r>
      <t xml:space="preserve">A2,A3,A4,P,B, </t>
    </r>
    <r>
      <rPr>
        <strike/>
        <sz val="10"/>
        <rFont val="Arial"/>
        <family val="2"/>
        <charset val="238"/>
      </rPr>
      <t>A1</t>
    </r>
  </si>
  <si>
    <r>
      <t xml:space="preserve">A2, A3, P, </t>
    </r>
    <r>
      <rPr>
        <strike/>
        <sz val="10"/>
        <rFont val="Arial"/>
        <family val="2"/>
        <charset val="238"/>
      </rPr>
      <t>A1</t>
    </r>
  </si>
  <si>
    <r>
      <t xml:space="preserve">A2, A3, A4, </t>
    </r>
    <r>
      <rPr>
        <strike/>
        <sz val="10"/>
        <rFont val="Arial"/>
        <family val="2"/>
        <charset val="238"/>
      </rPr>
      <t>A1</t>
    </r>
  </si>
  <si>
    <t xml:space="preserve">A2, A3, A4 </t>
  </si>
  <si>
    <r>
      <t>fagyasztás</t>
    </r>
    <r>
      <rPr>
        <sz val="7"/>
        <rFont val="Arial"/>
        <family val="2"/>
        <charset val="238"/>
      </rPr>
      <t xml:space="preserve"> 2017.12.12.                            </t>
    </r>
    <r>
      <rPr>
        <sz val="8"/>
        <rFont val="Arial"/>
        <family val="2"/>
        <charset val="238"/>
      </rPr>
      <t>késleltetett zsigerelés (A2,A3)</t>
    </r>
  </si>
  <si>
    <t>"HU 171</t>
  </si>
  <si>
    <t xml:space="preserve">6758 Röszke, Felszabadulás Fő u. 110. </t>
  </si>
  <si>
    <r>
      <t xml:space="preserve">működési engedély visszavonva </t>
    </r>
    <r>
      <rPr>
        <sz val="7"/>
        <rFont val="Arial"/>
        <family val="2"/>
        <charset val="238"/>
      </rPr>
      <t>2023.03.22.</t>
    </r>
    <r>
      <rPr>
        <sz val="8"/>
        <rFont val="Arial"/>
        <family val="2"/>
        <charset val="238"/>
      </rPr>
      <t xml:space="preserve">                                       </t>
    </r>
  </si>
  <si>
    <t>zselatin keverés, kiszerelés, csomagolás</t>
  </si>
  <si>
    <t>Unilever Magyarorsz.</t>
  </si>
  <si>
    <t>NAGYPÁL-HÚS Kft.</t>
  </si>
  <si>
    <t>Nakoa Kft.</t>
  </si>
  <si>
    <r>
      <t xml:space="preserve">MP </t>
    </r>
    <r>
      <rPr>
        <sz val="7"/>
        <rFont val="Arial"/>
        <family val="2"/>
        <charset val="238"/>
      </rPr>
      <t>2023.03.22.</t>
    </r>
  </si>
  <si>
    <t>2117 Isaszeg, Iparos u. 8. / Pest</t>
  </si>
  <si>
    <t xml:space="preserve">Szentgyörgypuszta hrsz. 015/101. </t>
  </si>
  <si>
    <r>
      <t xml:space="preserve">Pomodor Kft. </t>
    </r>
    <r>
      <rPr>
        <strike/>
        <sz val="7"/>
        <rFont val="Arial"/>
        <family val="2"/>
        <charset val="238"/>
      </rPr>
      <t>2017.02.14</t>
    </r>
    <r>
      <rPr>
        <sz val="7"/>
        <rFont val="Arial"/>
        <family val="2"/>
        <charset val="238"/>
      </rPr>
      <t xml:space="preserve">.    </t>
    </r>
    <r>
      <rPr>
        <sz val="10"/>
        <rFont val="Arial"/>
        <family val="2"/>
        <charset val="238"/>
      </rPr>
      <t xml:space="preserve">                </t>
    </r>
  </si>
  <si>
    <t>Mr. HÚS Kft.</t>
  </si>
  <si>
    <r>
      <t xml:space="preserve">működési engedély visszavonva </t>
    </r>
    <r>
      <rPr>
        <strike/>
        <sz val="7"/>
        <rFont val="Arial"/>
        <family val="2"/>
        <charset val="238"/>
      </rPr>
      <t>2013.11.04</t>
    </r>
    <r>
      <rPr>
        <sz val="8"/>
        <rFont val="Arial"/>
        <family val="2"/>
        <charset val="238"/>
      </rPr>
      <t xml:space="preserve">.                  </t>
    </r>
    <r>
      <rPr>
        <strike/>
        <sz val="8"/>
        <rFont val="Arial"/>
        <family val="2"/>
        <charset val="238"/>
      </rPr>
      <t xml:space="preserve"> szünetel </t>
    </r>
    <r>
      <rPr>
        <strike/>
        <sz val="7"/>
        <rFont val="Arial"/>
        <family val="2"/>
        <charset val="238"/>
      </rPr>
      <t>2009.08.31. 2022.09.15</t>
    </r>
    <r>
      <rPr>
        <sz val="7"/>
        <rFont val="Arial"/>
        <family val="2"/>
        <charset val="238"/>
      </rPr>
      <t xml:space="preserve">.                                            </t>
    </r>
    <r>
      <rPr>
        <sz val="8"/>
        <rFont val="Arial"/>
        <family val="2"/>
        <charset val="238"/>
      </rPr>
      <t xml:space="preserve"> működési engedély visszavonva</t>
    </r>
    <r>
      <rPr>
        <sz val="7"/>
        <rFont val="Arial"/>
        <family val="2"/>
        <charset val="238"/>
      </rPr>
      <t xml:space="preserve"> 2023.03.20.</t>
    </r>
  </si>
  <si>
    <t>Mecsek Baromfi Kft</t>
  </si>
  <si>
    <r>
      <t xml:space="preserve">CS </t>
    </r>
    <r>
      <rPr>
        <sz val="7"/>
        <rFont val="Arial"/>
        <family val="2"/>
        <charset val="238"/>
      </rPr>
      <t>2023.03.23.</t>
    </r>
  </si>
  <si>
    <t>40.000 A1 / nap(day)                                        200.000 A1 / hét(week)                                       10.200.000 A1 / év(year)</t>
  </si>
  <si>
    <t>HU 1650</t>
  </si>
  <si>
    <r>
      <t xml:space="preserve">Baromfiudvar 2002 Kft. </t>
    </r>
    <r>
      <rPr>
        <sz val="7"/>
        <rFont val="Arial"/>
        <family val="2"/>
        <charset val="238"/>
      </rPr>
      <t>2023.03.24.</t>
    </r>
  </si>
  <si>
    <t>MP                            MM</t>
  </si>
  <si>
    <r>
      <t xml:space="preserve">A1, P, B, O, C, L, R, S, fG, wA, wL, wU, wG, fl, fish, rákféle, sn, BM </t>
    </r>
    <r>
      <rPr>
        <sz val="8"/>
        <rFont val="Arial"/>
        <family val="2"/>
        <charset val="238"/>
      </rPr>
      <t>és egyéb gerinctelen víziállat</t>
    </r>
  </si>
  <si>
    <t>Baromfiudvar 2002</t>
  </si>
  <si>
    <r>
      <rPr>
        <sz val="10"/>
        <color theme="1"/>
        <rFont val="Arial"/>
        <family val="2"/>
        <charset val="238"/>
      </rPr>
      <t>Villa Delphino Kft</t>
    </r>
    <r>
      <rPr>
        <sz val="10"/>
        <color theme="1"/>
        <rFont val="Calibri"/>
        <family val="2"/>
        <charset val="238"/>
        <scheme val="minor"/>
      </rPr>
      <t>.</t>
    </r>
    <r>
      <rPr>
        <sz val="10"/>
        <rFont val="Arial"/>
        <family val="2"/>
        <charset val="238"/>
      </rPr>
      <t xml:space="preserve"> 2013.09.02</t>
    </r>
  </si>
  <si>
    <t>Bódi és fia</t>
  </si>
  <si>
    <t>I-HT Ker Zrt.</t>
  </si>
  <si>
    <t>Gorzsa Hús</t>
  </si>
  <si>
    <t>"HU 607</t>
  </si>
  <si>
    <r>
      <t>Gorzsa-Hús Kft.</t>
    </r>
    <r>
      <rPr>
        <strike/>
        <sz val="7"/>
        <rFont val="Arial"/>
        <family val="2"/>
        <charset val="238"/>
      </rPr>
      <t xml:space="preserve"> 2017.09.07</t>
    </r>
  </si>
  <si>
    <r>
      <t>rituális vágás is (B,O)</t>
    </r>
    <r>
      <rPr>
        <strike/>
        <sz val="7"/>
        <rFont val="Arial"/>
        <family val="2"/>
        <charset val="238"/>
      </rPr>
      <t xml:space="preserve"> 2016.04.20</t>
    </r>
  </si>
  <si>
    <r>
      <t xml:space="preserve">működési engedély visszavonva: </t>
    </r>
    <r>
      <rPr>
        <sz val="7"/>
        <rFont val="Arial"/>
        <family val="2"/>
        <charset val="238"/>
      </rPr>
      <t>2023.03.28</t>
    </r>
  </si>
  <si>
    <t>"HU 1073</t>
  </si>
  <si>
    <r>
      <t xml:space="preserve">CP </t>
    </r>
    <r>
      <rPr>
        <strike/>
        <sz val="7"/>
        <rFont val="Arial"/>
        <family val="2"/>
        <charset val="238"/>
      </rPr>
      <t>2016.05.05</t>
    </r>
  </si>
  <si>
    <r>
      <t xml:space="preserve">MM </t>
    </r>
    <r>
      <rPr>
        <strike/>
        <sz val="7"/>
        <rFont val="Arial"/>
        <family val="2"/>
        <charset val="238"/>
      </rPr>
      <t>2016.05.05</t>
    </r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</si>
  <si>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2023.03.30.</t>
    </r>
  </si>
  <si>
    <r>
      <t>A,B,C,L,O,P, R,S,fG,wA,wL, wU,wG,fl,</t>
    </r>
    <r>
      <rPr>
        <strike/>
        <sz val="8"/>
        <rFont val="Arial"/>
        <family val="2"/>
        <charset val="238"/>
      </rPr>
      <t>fish, rákféle, sn,BM,és egyéb gerinctelen víziállat</t>
    </r>
  </si>
  <si>
    <t xml:space="preserve">Baromfiudvar 2002 </t>
  </si>
  <si>
    <t>"HU 1459</t>
  </si>
  <si>
    <r>
      <t xml:space="preserve">st, </t>
    </r>
    <r>
      <rPr>
        <strike/>
        <sz val="8"/>
        <rFont val="Arial"/>
        <family val="2"/>
        <charset val="238"/>
      </rPr>
      <t>zsírsütés</t>
    </r>
  </si>
  <si>
    <r>
      <t xml:space="preserve">MP                                                  MM </t>
    </r>
    <r>
      <rPr>
        <strike/>
        <sz val="7"/>
        <rFont val="Arial"/>
        <family val="2"/>
        <charset val="238"/>
      </rPr>
      <t>2020.12.07.</t>
    </r>
  </si>
  <si>
    <r>
      <t xml:space="preserve">visszavonva </t>
    </r>
    <r>
      <rPr>
        <sz val="7"/>
        <rFont val="Arial"/>
        <family val="2"/>
        <charset val="238"/>
      </rPr>
      <t>2023.03.30.</t>
    </r>
  </si>
  <si>
    <r>
      <t xml:space="preserve">Kurucz Agro Kft. </t>
    </r>
    <r>
      <rPr>
        <strike/>
        <sz val="7"/>
        <rFont val="Arial"/>
        <family val="2"/>
        <charset val="238"/>
      </rPr>
      <t>2019.12.07</t>
    </r>
  </si>
  <si>
    <r>
      <t xml:space="preserve">Piros Kockás Kft. </t>
    </r>
    <r>
      <rPr>
        <sz val="7"/>
        <color indexed="8"/>
        <rFont val="Arial"/>
        <family val="2"/>
        <charset val="238"/>
      </rPr>
      <t xml:space="preserve">2023.03.31.     </t>
    </r>
    <r>
      <rPr>
        <sz val="10"/>
        <color indexed="8"/>
        <rFont val="Arial"/>
        <family val="2"/>
        <charset val="238"/>
      </rPr>
      <t xml:space="preserve">                                        </t>
    </r>
    <r>
      <rPr>
        <strike/>
        <sz val="10"/>
        <color indexed="8"/>
        <rFont val="Arial"/>
        <family val="2"/>
        <charset val="238"/>
      </rPr>
      <t>Bicskei Mezőgazdasági Zrt. Etyeki Sajt Céh</t>
    </r>
  </si>
  <si>
    <t xml:space="preserve">Piros Kockás Kft. </t>
  </si>
  <si>
    <r>
      <t>nyerstej feldolgozás nincs</t>
    </r>
    <r>
      <rPr>
        <sz val="7"/>
        <color indexed="8"/>
        <rFont val="Arial"/>
        <family val="2"/>
        <charset val="238"/>
      </rPr>
      <t xml:space="preserve"> 2023.03.31.</t>
    </r>
  </si>
  <si>
    <r>
      <t xml:space="preserve">BO-LI-MA Szociális Szövetkezet </t>
    </r>
    <r>
      <rPr>
        <strike/>
        <sz val="7"/>
        <rFont val="Arial"/>
        <family val="2"/>
        <charset val="238"/>
      </rPr>
      <t>2015.06.16</t>
    </r>
  </si>
  <si>
    <t>BO-LI-MA</t>
  </si>
  <si>
    <t>MARPEX-IMPEX Kft.</t>
  </si>
  <si>
    <t>"HU 1111</t>
  </si>
  <si>
    <r>
      <t xml:space="preserve">Marpex-Impex Kft.  </t>
    </r>
    <r>
      <rPr>
        <strike/>
        <sz val="7"/>
        <rFont val="Arial"/>
        <family val="2"/>
        <charset val="238"/>
      </rPr>
      <t>2013.01.08</t>
    </r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</si>
  <si>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2023.04.03</t>
    </r>
    <r>
      <rPr>
        <sz val="8"/>
        <rFont val="Arial"/>
        <family val="2"/>
        <charset val="238"/>
      </rPr>
      <t>.</t>
    </r>
  </si>
  <si>
    <r>
      <t xml:space="preserve">PP                                            LEP </t>
    </r>
    <r>
      <rPr>
        <sz val="7"/>
        <rFont val="Arial"/>
        <family val="2"/>
        <charset val="238"/>
      </rPr>
      <t>2023.04.04.</t>
    </r>
  </si>
  <si>
    <r>
      <rPr>
        <strike/>
        <sz val="10"/>
        <rFont val="Arial"/>
        <family val="2"/>
        <charset val="238"/>
      </rPr>
      <t>Pasteur Kft.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10"/>
        <color theme="1"/>
        <rFont val="Arial"/>
        <family val="2"/>
        <charset val="238"/>
      </rPr>
      <t xml:space="preserve">Ovo-Nest Kft. </t>
    </r>
    <r>
      <rPr>
        <strike/>
        <sz val="7"/>
        <rFont val="Arial"/>
        <family val="2"/>
        <charset val="238"/>
      </rPr>
      <t>2013.07.02. 2016.08.04</t>
    </r>
    <r>
      <rPr>
        <sz val="7"/>
        <rFont val="Arial"/>
        <family val="2"/>
        <charset val="238"/>
      </rPr>
      <t xml:space="preserve">.                                                                       </t>
    </r>
    <r>
      <rPr>
        <sz val="10"/>
        <rFont val="Arial"/>
        <family val="2"/>
        <charset val="238"/>
      </rPr>
      <t>Triachanthos Gledicia 2000 Kft</t>
    </r>
    <r>
      <rPr>
        <sz val="7"/>
        <rFont val="Arial"/>
        <family val="2"/>
        <charset val="238"/>
      </rPr>
      <t>. 2016.08.05</t>
    </r>
  </si>
  <si>
    <r>
      <rPr>
        <strike/>
        <sz val="8"/>
        <rFont val="Arial"/>
        <family val="2"/>
        <charset val="238"/>
      </rPr>
      <t xml:space="preserve">speciális kezelés      </t>
    </r>
    <r>
      <rPr>
        <sz val="8"/>
        <rFont val="Arial"/>
        <family val="2"/>
        <charset val="238"/>
      </rPr>
      <t xml:space="preserve">  </t>
    </r>
    <r>
      <rPr>
        <strike/>
        <sz val="8"/>
        <rFont val="Arial"/>
        <family val="2"/>
        <charset val="238"/>
      </rPr>
      <t xml:space="preserve">szünetel: </t>
    </r>
    <r>
      <rPr>
        <strike/>
        <sz val="7"/>
        <rFont val="Arial"/>
        <family val="2"/>
        <charset val="238"/>
      </rPr>
      <t>2016.06.27</t>
    </r>
    <r>
      <rPr>
        <sz val="8"/>
        <rFont val="Arial"/>
        <family val="2"/>
        <charset val="238"/>
      </rPr>
      <t xml:space="preserve">.             héj nélküli főtt tojás </t>
    </r>
    <r>
      <rPr>
        <sz val="7"/>
        <rFont val="Arial"/>
        <family val="2"/>
        <charset val="238"/>
      </rPr>
      <t>2023.04.04.</t>
    </r>
  </si>
  <si>
    <t>Triachanthos Kft</t>
  </si>
  <si>
    <t>HU 1400</t>
  </si>
  <si>
    <r>
      <t xml:space="preserve">Működési engedélye visszavonva </t>
    </r>
    <r>
      <rPr>
        <strike/>
        <sz val="7"/>
        <rFont val="Arial"/>
        <family val="2"/>
        <charset val="238"/>
      </rPr>
      <t>2023.03.13.</t>
    </r>
  </si>
  <si>
    <r>
      <rPr>
        <sz val="10"/>
        <rFont val="Arial"/>
        <family val="2"/>
        <charset val="238"/>
      </rPr>
      <t xml:space="preserve">Jégtrade Kft. </t>
    </r>
    <r>
      <rPr>
        <sz val="7"/>
        <rFont val="Arial"/>
        <family val="2"/>
        <charset val="238"/>
      </rPr>
      <t xml:space="preserve">2023.04.03.  </t>
    </r>
    <r>
      <rPr>
        <sz val="10"/>
        <rFont val="Arial"/>
        <family val="2"/>
        <charset val="238"/>
      </rPr>
      <t xml:space="preserve">                                                                         </t>
    </r>
    <r>
      <rPr>
        <strike/>
        <sz val="10"/>
        <rFont val="Arial"/>
        <family val="2"/>
        <charset val="238"/>
      </rPr>
      <t xml:space="preserve">Hídvégi-Hús Kft. </t>
    </r>
    <r>
      <rPr>
        <strike/>
        <sz val="7"/>
        <rFont val="Arial"/>
        <family val="2"/>
        <charset val="238"/>
      </rPr>
      <t>2017.12.27</t>
    </r>
    <r>
      <rPr>
        <sz val="7"/>
        <rFont val="Arial"/>
        <family val="2"/>
        <charset val="238"/>
      </rPr>
      <t>.</t>
    </r>
  </si>
  <si>
    <r>
      <t>Best of Food Market Kft.</t>
    </r>
    <r>
      <rPr>
        <strike/>
        <sz val="7"/>
        <rFont val="Arial"/>
        <family val="2"/>
        <charset val="238"/>
      </rPr>
      <t xml:space="preserve"> 2020.06.19.</t>
    </r>
  </si>
  <si>
    <r>
      <t xml:space="preserve">RW </t>
    </r>
    <r>
      <rPr>
        <sz val="7"/>
        <rFont val="Arial"/>
        <family val="2"/>
        <charset val="238"/>
      </rPr>
      <t>2023.04.03.</t>
    </r>
  </si>
  <si>
    <r>
      <t xml:space="preserve">fish, BM, </t>
    </r>
    <r>
      <rPr>
        <sz val="8"/>
        <rFont val="Arial"/>
        <family val="2"/>
        <charset val="238"/>
      </rPr>
      <t>egyéb gerinctelen viziállat</t>
    </r>
  </si>
  <si>
    <r>
      <rPr>
        <sz val="10"/>
        <rFont val="Arial"/>
        <family val="2"/>
        <charset val="238"/>
      </rPr>
      <t xml:space="preserve">Jégtrade Kft. </t>
    </r>
    <r>
      <rPr>
        <sz val="7"/>
        <rFont val="Arial"/>
        <family val="2"/>
        <charset val="238"/>
      </rPr>
      <t xml:space="preserve">2023.04.03.  </t>
    </r>
    <r>
      <rPr>
        <sz val="10"/>
        <rFont val="Arial"/>
        <family val="2"/>
        <charset val="238"/>
      </rPr>
      <t xml:space="preserve">                                                                         </t>
    </r>
    <r>
      <rPr>
        <strike/>
        <sz val="10"/>
        <rFont val="Arial"/>
        <family val="2"/>
        <charset val="238"/>
      </rPr>
      <t/>
    </r>
  </si>
  <si>
    <r>
      <t xml:space="preserve">Hídvégi-Hús Kft. </t>
    </r>
    <r>
      <rPr>
        <strike/>
        <sz val="7"/>
        <rFont val="Arial"/>
        <family val="2"/>
        <charset val="238"/>
      </rPr>
      <t>2017.12.27</t>
    </r>
    <r>
      <rPr>
        <sz val="7"/>
        <rFont val="Arial"/>
        <family val="2"/>
        <charset val="238"/>
      </rPr>
      <t xml:space="preserve">.   </t>
    </r>
    <r>
      <rPr>
        <sz val="10"/>
        <rFont val="Arial"/>
        <family val="2"/>
        <charset val="238"/>
      </rPr>
      <t xml:space="preserve">                                            </t>
    </r>
    <r>
      <rPr>
        <strike/>
        <sz val="10"/>
        <rFont val="Arial"/>
        <family val="2"/>
        <charset val="238"/>
      </rPr>
      <t>Best of Food Market Kft.</t>
    </r>
    <r>
      <rPr>
        <strike/>
        <sz val="7"/>
        <rFont val="Arial"/>
        <family val="2"/>
        <charset val="238"/>
      </rPr>
      <t xml:space="preserve"> 2020.06.19.</t>
    </r>
  </si>
  <si>
    <t xml:space="preserve">fish, BM, </t>
  </si>
  <si>
    <t>egyéb gerinctelen viziállat</t>
  </si>
  <si>
    <r>
      <t xml:space="preserve">Sarud-Hús Kft. </t>
    </r>
    <r>
      <rPr>
        <sz val="7"/>
        <rFont val="Arial"/>
        <family val="2"/>
        <charset val="238"/>
      </rPr>
      <t>2023.03.27</t>
    </r>
    <r>
      <rPr>
        <sz val="10"/>
        <rFont val="Arial"/>
        <family val="2"/>
        <charset val="238"/>
      </rPr>
      <t xml:space="preserve">. </t>
    </r>
    <r>
      <rPr>
        <strike/>
        <sz val="10"/>
        <rFont val="Arial"/>
        <family val="2"/>
        <charset val="238"/>
      </rPr>
      <t/>
    </r>
  </si>
  <si>
    <r>
      <t>Pemika Trans Kft.</t>
    </r>
    <r>
      <rPr>
        <strike/>
        <sz val="7"/>
        <rFont val="Arial"/>
        <family val="2"/>
        <charset val="238"/>
      </rPr>
      <t xml:space="preserve"> 2015.02.05</t>
    </r>
  </si>
  <si>
    <r>
      <t xml:space="preserve">MM </t>
    </r>
    <r>
      <rPr>
        <sz val="7"/>
        <rFont val="Arial"/>
        <family val="2"/>
        <charset val="238"/>
      </rPr>
      <t>2023.03.27</t>
    </r>
    <r>
      <rPr>
        <sz val="10"/>
        <rFont val="Arial"/>
        <family val="2"/>
        <charset val="238"/>
      </rPr>
      <t xml:space="preserve">. </t>
    </r>
    <r>
      <rPr>
        <strike/>
        <sz val="10"/>
        <rFont val="Arial"/>
        <family val="2"/>
        <charset val="238"/>
      </rPr>
      <t/>
    </r>
  </si>
  <si>
    <r>
      <t xml:space="preserve">tev.megszűnt </t>
    </r>
    <r>
      <rPr>
        <strike/>
        <sz val="7"/>
        <rFont val="Arial"/>
        <family val="2"/>
        <charset val="238"/>
      </rPr>
      <t>2015.02.05</t>
    </r>
  </si>
  <si>
    <t>/  Heves</t>
  </si>
  <si>
    <r>
      <t xml:space="preserve">RW </t>
    </r>
    <r>
      <rPr>
        <sz val="7"/>
        <rFont val="Arial"/>
        <family val="2"/>
        <charset val="238"/>
      </rPr>
      <t xml:space="preserve">2013.06.26.                                                                      </t>
    </r>
    <r>
      <rPr>
        <sz val="10"/>
        <rFont val="Arial"/>
        <family val="2"/>
        <charset val="238"/>
      </rPr>
      <t>CS</t>
    </r>
  </si>
  <si>
    <t>P, B                                              P, B, A</t>
  </si>
  <si>
    <r>
      <t xml:space="preserve">3375 Mezőtárkány, </t>
    </r>
    <r>
      <rPr>
        <strike/>
        <sz val="10"/>
        <rFont val="Arial"/>
        <family val="2"/>
        <charset val="238"/>
      </rPr>
      <t>Kossuth Major</t>
    </r>
    <r>
      <rPr>
        <sz val="10"/>
        <rFont val="Arial"/>
        <family val="2"/>
        <charset val="238"/>
      </rPr>
      <t xml:space="preserve"> hrsz. 054/1 /  Heves</t>
    </r>
  </si>
  <si>
    <r>
      <t xml:space="preserve">3375 Mezőtárkány, </t>
    </r>
    <r>
      <rPr>
        <strike/>
        <sz val="10"/>
        <rFont val="Arial"/>
        <family val="2"/>
        <charset val="238"/>
      </rPr>
      <t>Kossuth Major</t>
    </r>
    <r>
      <rPr>
        <sz val="10"/>
        <rFont val="Arial"/>
        <family val="2"/>
        <charset val="238"/>
      </rPr>
      <t xml:space="preserve"> hrsz. 054/1</t>
    </r>
  </si>
  <si>
    <r>
      <t xml:space="preserve">3375 Mezőtárkány, </t>
    </r>
    <r>
      <rPr>
        <strike/>
        <sz val="10"/>
        <rFont val="Arial"/>
        <family val="2"/>
        <charset val="238"/>
      </rPr>
      <t>Kossuth Major</t>
    </r>
    <r>
      <rPr>
        <sz val="10"/>
        <rFont val="Arial"/>
        <family val="2"/>
        <charset val="238"/>
      </rPr>
      <t xml:space="preserve"> hrsz. 054/1 </t>
    </r>
  </si>
  <si>
    <t xml:space="preserve">Sarud-Hús Kft. </t>
  </si>
  <si>
    <t>"HU 446</t>
  </si>
  <si>
    <r>
      <t>Pasteur Kft.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10"/>
        <color theme="1"/>
        <rFont val="Arial"/>
        <family val="2"/>
        <charset val="238"/>
      </rPr>
      <t xml:space="preserve">Ovo-Nest Kft. </t>
    </r>
    <r>
      <rPr>
        <strike/>
        <sz val="7"/>
        <rFont val="Arial"/>
        <family val="2"/>
        <charset val="238"/>
      </rPr>
      <t xml:space="preserve">2013.07.02.                                  </t>
    </r>
    <r>
      <rPr>
        <strike/>
        <sz val="10"/>
        <rFont val="Arial"/>
        <family val="2"/>
        <charset val="238"/>
      </rPr>
      <t>Triachanthos Gledicia 2000 Kft</t>
    </r>
    <r>
      <rPr>
        <strike/>
        <sz val="7"/>
        <rFont val="Arial"/>
        <family val="2"/>
        <charset val="238"/>
      </rPr>
      <t>. 2016.08.05</t>
    </r>
  </si>
  <si>
    <r>
      <rPr>
        <sz val="8"/>
        <rFont val="Arial"/>
        <family val="2"/>
        <charset val="238"/>
      </rPr>
      <t xml:space="preserve"> működési engedély visszavonva </t>
    </r>
    <r>
      <rPr>
        <sz val="7"/>
        <rFont val="Arial"/>
        <family val="2"/>
        <charset val="238"/>
      </rPr>
      <t>2023.04.12.</t>
    </r>
  </si>
  <si>
    <t>HU 1655</t>
  </si>
  <si>
    <t>2440 Százhalombatta, Vörösmarty út 70. / Pest</t>
  </si>
  <si>
    <t>A1, A2, A3, A4, B, P, C, O, L, wA, wU, BM, fish, seafoods</t>
  </si>
  <si>
    <t>CS                                                                    RW</t>
  </si>
  <si>
    <t>Oean Food Kft.</t>
  </si>
  <si>
    <r>
      <t xml:space="preserve">wU,fG,fl, B,P,C,O, A1,A2,A3,A4                                                            fish, </t>
    </r>
    <r>
      <rPr>
        <sz val="8"/>
        <rFont val="Arial"/>
        <family val="2"/>
        <charset val="238"/>
      </rPr>
      <t xml:space="preserve">rákféle, </t>
    </r>
    <r>
      <rPr>
        <sz val="10"/>
        <rFont val="Arial"/>
        <family val="2"/>
        <charset val="238"/>
      </rPr>
      <t xml:space="preserve">BM </t>
    </r>
    <r>
      <rPr>
        <sz val="8"/>
        <rFont val="Arial"/>
        <family val="2"/>
        <charset val="238"/>
      </rPr>
      <t>és egyéb gerinctelen víziállat</t>
    </r>
  </si>
  <si>
    <t>"HU-03-TCS-001</t>
  </si>
  <si>
    <r>
      <t xml:space="preserve">Csabatáj Zrt. </t>
    </r>
    <r>
      <rPr>
        <strike/>
        <sz val="7"/>
        <rFont val="Arial"/>
        <family val="2"/>
        <charset val="238"/>
      </rPr>
      <t>2012.04.19</t>
    </r>
  </si>
  <si>
    <r>
      <t>Működési engedély visszavonva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sz val="7"/>
        <rFont val="Arial"/>
        <family val="2"/>
        <charset val="238"/>
      </rPr>
      <t>2023.03.28.</t>
    </r>
  </si>
  <si>
    <t>Csabatáj Zrt.</t>
  </si>
  <si>
    <t>Triachanthos Gledicia</t>
  </si>
  <si>
    <t>Gádoros-Hús</t>
  </si>
  <si>
    <t>Cserna Tibor e.v.</t>
  </si>
  <si>
    <t>Veres Árpád István</t>
  </si>
  <si>
    <t>8093 Lovasberény, Deák F. utca 26.</t>
  </si>
  <si>
    <t>06-TCS-017</t>
  </si>
  <si>
    <t>AB3744627</t>
  </si>
  <si>
    <t>Békéscsabai Városf.</t>
  </si>
  <si>
    <r>
      <t xml:space="preserve">6000 Kecskemét, </t>
    </r>
    <r>
      <rPr>
        <strike/>
        <sz val="10"/>
        <rFont val="Arial"/>
        <family val="2"/>
        <charset val="238"/>
      </rPr>
      <t>külterület 0619/188.hrsz</t>
    </r>
    <r>
      <rPr>
        <sz val="10"/>
        <rFont val="Arial"/>
        <family val="2"/>
        <charset val="238"/>
      </rPr>
      <t>. Kisfái tanya 208/A. / Bács-Kiskun</t>
    </r>
  </si>
  <si>
    <t>"HU-01-TCS-009</t>
  </si>
  <si>
    <r>
      <t xml:space="preserve">Pfeiffer Tamásné </t>
    </r>
    <r>
      <rPr>
        <strike/>
        <sz val="7"/>
        <rFont val="Arial"/>
        <family val="2"/>
        <charset val="238"/>
      </rPr>
      <t xml:space="preserve">2014.08.13. </t>
    </r>
    <r>
      <rPr>
        <strike/>
        <sz val="10"/>
        <rFont val="Arial"/>
        <family val="2"/>
        <charset val="238"/>
      </rPr>
      <t xml:space="preserve"> </t>
    </r>
    <r>
      <rPr>
        <strike/>
        <sz val="10"/>
        <color theme="1"/>
        <rFont val="Arial"/>
        <family val="2"/>
        <charset val="238"/>
      </rPr>
      <t xml:space="preserve">          Pfeiffer Tamás</t>
    </r>
    <r>
      <rPr>
        <strike/>
        <sz val="10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>2014.11.20</t>
    </r>
  </si>
  <si>
    <t>01-TCS-009</t>
  </si>
  <si>
    <t>"HU-01-TCS-004</t>
  </si>
  <si>
    <t>01-TCS-004</t>
  </si>
  <si>
    <t>Pfeiffer Tamás</t>
  </si>
  <si>
    <t>Bódi és Fia</t>
  </si>
  <si>
    <t>B,P,C,O,L, wU,wA,wL, fish, A1,A2,A3,A4</t>
  </si>
  <si>
    <r>
      <t xml:space="preserve">MP </t>
    </r>
    <r>
      <rPr>
        <sz val="7"/>
        <rFont val="Arial"/>
        <family val="2"/>
        <charset val="238"/>
      </rPr>
      <t>2023.04.20.</t>
    </r>
  </si>
  <si>
    <t>Tona Hungary Kft.</t>
  </si>
  <si>
    <t>"HU 433</t>
  </si>
  <si>
    <r>
      <t xml:space="preserve">Gálosi Bárka Kft., Halépker Bt. </t>
    </r>
    <r>
      <rPr>
        <strike/>
        <sz val="7"/>
        <rFont val="Arial"/>
        <family val="2"/>
        <charset val="238"/>
      </rPr>
      <t>2016.02.03</t>
    </r>
  </si>
  <si>
    <t>Gálosi Bárka Kft., Halépker Bt.</t>
  </si>
  <si>
    <t>Gálosi Bárka Kft</t>
  </si>
  <si>
    <t>"HU 1520</t>
  </si>
  <si>
    <r>
      <t xml:space="preserve">Gálosi Bárka Kft. </t>
    </r>
    <r>
      <rPr>
        <strike/>
        <sz val="7"/>
        <rFont val="Arial"/>
        <family val="2"/>
        <charset val="238"/>
      </rPr>
      <t>2020.02.05. 2020.12.09.</t>
    </r>
  </si>
  <si>
    <r>
      <rPr>
        <strike/>
        <sz val="8"/>
        <rFont val="Arial"/>
        <family val="2"/>
        <charset val="238"/>
      </rPr>
      <t>fagyasztás</t>
    </r>
    <r>
      <rPr>
        <strike/>
        <sz val="10"/>
        <rFont val="Arial"/>
        <family val="2"/>
        <charset val="238"/>
      </rPr>
      <t xml:space="preserve"> </t>
    </r>
  </si>
  <si>
    <t>7934 Almamellék, Korcsánypuszta 021/23.hrsz.</t>
  </si>
  <si>
    <r>
      <t xml:space="preserve">CP </t>
    </r>
    <r>
      <rPr>
        <strike/>
        <sz val="7"/>
        <rFont val="Arial"/>
        <family val="2"/>
        <charset val="238"/>
      </rPr>
      <t>2018.04.16</t>
    </r>
  </si>
  <si>
    <r>
      <t xml:space="preserve">tev.megszűnt </t>
    </r>
    <r>
      <rPr>
        <sz val="7"/>
        <rFont val="Arial"/>
        <family val="2"/>
        <charset val="238"/>
      </rPr>
      <t>2023.04.24.</t>
    </r>
  </si>
  <si>
    <r>
      <t xml:space="preserve">RW </t>
    </r>
    <r>
      <rPr>
        <sz val="7"/>
        <rFont val="Arial"/>
        <family val="2"/>
        <charset val="238"/>
      </rPr>
      <t xml:space="preserve">2016.07.22.                                                           </t>
    </r>
    <r>
      <rPr>
        <sz val="10"/>
        <rFont val="Arial"/>
        <family val="2"/>
        <charset val="238"/>
      </rPr>
      <t>CS</t>
    </r>
  </si>
  <si>
    <t>B,P,O,C,L,S, A1,A2,A3,A4, fG,wA,wL,wU, wG, sn,BM,fish, rákféle, egyéb gerinctelen víziállat</t>
  </si>
  <si>
    <t>sn,BM,fish, rákféle, egyéb gerinctelen víziállat</t>
  </si>
  <si>
    <t>"HU 1506</t>
  </si>
  <si>
    <r>
      <t xml:space="preserve">Magyar Dolgozók Szociális Szövetkezet </t>
    </r>
    <r>
      <rPr>
        <strike/>
        <sz val="7"/>
        <rFont val="Arial"/>
        <family val="2"/>
        <charset val="238"/>
      </rPr>
      <t>2019.10.17</t>
    </r>
  </si>
  <si>
    <r>
      <t>csigapete feldolgozás</t>
    </r>
    <r>
      <rPr>
        <sz val="8"/>
        <rFont val="Arial"/>
        <family val="2"/>
        <charset val="238"/>
      </rPr>
      <t xml:space="preserve">. Működési engedélye visszavonva </t>
    </r>
    <r>
      <rPr>
        <sz val="7"/>
        <rFont val="Arial"/>
        <family val="2"/>
        <charset val="238"/>
      </rPr>
      <t>2023.04.25.</t>
    </r>
  </si>
  <si>
    <t>Magyar Dolgozók</t>
  </si>
  <si>
    <t>Sze-Ni Vágópont Kft</t>
  </si>
  <si>
    <t>HU 1139</t>
  </si>
  <si>
    <r>
      <rPr>
        <sz val="10"/>
        <rFont val="Arial"/>
        <family val="2"/>
        <charset val="238"/>
      </rPr>
      <t xml:space="preserve">Sze-Ni Vágópont Kft. </t>
    </r>
    <r>
      <rPr>
        <sz val="7"/>
        <rFont val="Arial"/>
        <family val="2"/>
        <charset val="238"/>
      </rPr>
      <t xml:space="preserve">2023.04.26. </t>
    </r>
    <r>
      <rPr>
        <sz val="10"/>
        <rFont val="Arial"/>
        <family val="2"/>
        <charset val="238"/>
      </rPr>
      <t xml:space="preserve">                           </t>
    </r>
    <r>
      <rPr>
        <strike/>
        <sz val="10"/>
        <rFont val="Arial"/>
        <family val="2"/>
        <charset val="238"/>
      </rPr>
      <t xml:space="preserve">Horváth Zoltán </t>
    </r>
    <r>
      <rPr>
        <strike/>
        <sz val="7"/>
        <rFont val="Arial"/>
        <family val="2"/>
        <charset val="238"/>
      </rPr>
      <t>2013.05.17</t>
    </r>
    <r>
      <rPr>
        <sz val="7"/>
        <rFont val="Arial"/>
        <family val="2"/>
        <charset val="238"/>
      </rPr>
      <t>.</t>
    </r>
    <r>
      <rPr>
        <sz val="10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</t>
    </r>
    <r>
      <rPr>
        <strike/>
        <sz val="10"/>
        <color theme="1"/>
        <rFont val="Arial"/>
        <family val="2"/>
        <charset val="238"/>
      </rPr>
      <t>Galamboki Vágópont Kft.</t>
    </r>
    <r>
      <rPr>
        <strike/>
        <sz val="7"/>
        <rFont val="Arial"/>
        <family val="2"/>
        <charset val="238"/>
      </rPr>
      <t xml:space="preserve"> 2014.03.18</t>
    </r>
  </si>
  <si>
    <r>
      <t xml:space="preserve">8754 Galambok, Hegyalja utca </t>
    </r>
    <r>
      <rPr>
        <strike/>
        <sz val="10"/>
        <rFont val="Arial"/>
        <family val="2"/>
        <charset val="238"/>
      </rPr>
      <t>30/A</t>
    </r>
    <r>
      <rPr>
        <sz val="10"/>
        <rFont val="Arial"/>
        <family val="2"/>
        <charset val="238"/>
      </rPr>
      <t xml:space="preserve"> 32. / Zala</t>
    </r>
  </si>
  <si>
    <r>
      <rPr>
        <sz val="10"/>
        <rFont val="Arial"/>
        <family val="2"/>
        <charset val="238"/>
      </rPr>
      <t xml:space="preserve">SH                                        </t>
    </r>
    <r>
      <rPr>
        <strike/>
        <sz val="10"/>
        <rFont val="Arial"/>
        <family val="2"/>
        <charset val="238"/>
      </rPr>
      <t xml:space="preserve">CP </t>
    </r>
    <r>
      <rPr>
        <strike/>
        <sz val="7"/>
        <rFont val="Arial"/>
        <family val="2"/>
        <charset val="238"/>
      </rPr>
      <t>2019.09.02</t>
    </r>
  </si>
  <si>
    <r>
      <rPr>
        <strike/>
        <sz val="8"/>
        <rFont val="Arial CE"/>
        <charset val="238"/>
      </rPr>
      <t>vágópont</t>
    </r>
    <r>
      <rPr>
        <sz val="8"/>
        <rFont val="Arial CE"/>
        <charset val="238"/>
      </rPr>
      <t xml:space="preserve">.                         </t>
    </r>
    <r>
      <rPr>
        <strike/>
        <sz val="8"/>
        <rFont val="Arial CE"/>
        <charset val="238"/>
      </rPr>
      <t>működési eng.visszavonva</t>
    </r>
    <r>
      <rPr>
        <strike/>
        <sz val="10"/>
        <rFont val="Arial CE"/>
        <charset val="238"/>
      </rPr>
      <t xml:space="preserve"> </t>
    </r>
    <r>
      <rPr>
        <strike/>
        <sz val="7"/>
        <rFont val="Arial CE"/>
        <charset val="238"/>
      </rPr>
      <t>2022.10.18.</t>
    </r>
  </si>
  <si>
    <r>
      <rPr>
        <strike/>
        <sz val="10"/>
        <rFont val="Arial"/>
        <family val="2"/>
        <charset val="238"/>
      </rPr>
      <t>mp</t>
    </r>
    <r>
      <rPr>
        <sz val="10"/>
        <rFont val="Arial"/>
        <family val="2"/>
        <charset val="238"/>
      </rPr>
      <t xml:space="preserve">, </t>
    </r>
    <r>
      <rPr>
        <sz val="8"/>
        <rFont val="Arial"/>
        <family val="2"/>
        <charset val="238"/>
      </rPr>
      <t>zsírsütés</t>
    </r>
  </si>
  <si>
    <r>
      <t xml:space="preserve">MP </t>
    </r>
    <r>
      <rPr>
        <strike/>
        <sz val="7"/>
        <rFont val="Arial"/>
        <family val="2"/>
        <charset val="238"/>
      </rPr>
      <t>2016.12.09</t>
    </r>
  </si>
  <si>
    <r>
      <t xml:space="preserve">tev.megszűnt </t>
    </r>
    <r>
      <rPr>
        <sz val="7"/>
        <rFont val="Arial"/>
        <family val="2"/>
        <charset val="238"/>
      </rPr>
      <t>2023.04.28.</t>
    </r>
  </si>
  <si>
    <t>Végh Zsolt e.v.</t>
  </si>
  <si>
    <t>A1, A2                                          A1, A2, P, B</t>
  </si>
  <si>
    <t>Golden Bridge Food</t>
  </si>
  <si>
    <t>időszakos:                                                           február 1. - augusztus 31.</t>
  </si>
  <si>
    <t>Kaposvári Campus</t>
  </si>
  <si>
    <t>"HU 1432</t>
  </si>
  <si>
    <r>
      <t xml:space="preserve">B </t>
    </r>
    <r>
      <rPr>
        <strike/>
        <sz val="8"/>
        <rFont val="Arial"/>
        <family val="2"/>
        <charset val="238"/>
      </rPr>
      <t>(bivaly),</t>
    </r>
    <r>
      <rPr>
        <strike/>
        <sz val="10"/>
        <rFont val="Arial"/>
        <family val="2"/>
        <charset val="238"/>
      </rPr>
      <t xml:space="preserve"> P</t>
    </r>
  </si>
  <si>
    <r>
      <t xml:space="preserve">CP </t>
    </r>
    <r>
      <rPr>
        <strike/>
        <sz val="7"/>
        <rFont val="Arial"/>
        <family val="2"/>
        <charset val="238"/>
      </rPr>
      <t>2019.04.11</t>
    </r>
  </si>
  <si>
    <r>
      <t xml:space="preserve">engedély visszavonva </t>
    </r>
    <r>
      <rPr>
        <sz val="7"/>
        <rFont val="Arial"/>
        <family val="2"/>
        <charset val="238"/>
      </rPr>
      <t>2023.05.01.</t>
    </r>
  </si>
  <si>
    <r>
      <t xml:space="preserve">MP </t>
    </r>
    <r>
      <rPr>
        <strike/>
        <sz val="7"/>
        <rFont val="Arial"/>
        <family val="2"/>
        <charset val="238"/>
      </rPr>
      <t>2017.10.13</t>
    </r>
  </si>
  <si>
    <t>Sajóhús Vágó</t>
  </si>
  <si>
    <t>HU 1652</t>
  </si>
  <si>
    <r>
      <t xml:space="preserve">Félegyházi Pékség Kft. </t>
    </r>
    <r>
      <rPr>
        <sz val="7"/>
        <rFont val="Arial"/>
        <family val="2"/>
        <charset val="238"/>
      </rPr>
      <t>2023.05.05.</t>
    </r>
  </si>
  <si>
    <t>6100 Kiskunfélegyháza, Szegedi út 77. / Bács-Kiskun</t>
  </si>
  <si>
    <t>hidegkonyhai húskészítmények</t>
  </si>
  <si>
    <t xml:space="preserve">Félegyházi Pékség </t>
  </si>
  <si>
    <r>
      <t xml:space="preserve">Merian Foods Kft. </t>
    </r>
    <r>
      <rPr>
        <sz val="7"/>
        <rFont val="Arial"/>
        <family val="2"/>
        <charset val="238"/>
      </rPr>
      <t>2010.07.05</t>
    </r>
  </si>
  <si>
    <t>Merian Foods Kft.</t>
  </si>
  <si>
    <t xml:space="preserve">Deep Gastrohús Kft. </t>
  </si>
  <si>
    <t>VÁROS / VÁRMEGYE</t>
  </si>
  <si>
    <t>(Town / Region)</t>
  </si>
  <si>
    <t xml:space="preserve">Frozen Bakery-Trans </t>
  </si>
  <si>
    <t>200 O, C / nap(day)                                         800 O, C / hét(week)</t>
  </si>
  <si>
    <t>füstölt húsos csont, fül</t>
  </si>
  <si>
    <t>Horváth Mihályné</t>
  </si>
  <si>
    <t xml:space="preserve">KCC Kereskedelmi </t>
  </si>
  <si>
    <t xml:space="preserve">Prémium Rabbit </t>
  </si>
  <si>
    <t>"HU 1429</t>
  </si>
  <si>
    <r>
      <t xml:space="preserve">Prémium Rabbit Culinaris Kft. </t>
    </r>
    <r>
      <rPr>
        <strike/>
        <sz val="7"/>
        <rFont val="Arial CE"/>
        <family val="2"/>
        <charset val="238"/>
      </rPr>
      <t>2019.02.01</t>
    </r>
  </si>
  <si>
    <r>
      <t xml:space="preserve">MM </t>
    </r>
    <r>
      <rPr>
        <strike/>
        <sz val="7"/>
        <color indexed="8"/>
        <rFont val="Arial"/>
        <family val="2"/>
        <charset val="238"/>
      </rPr>
      <t>2019.12.16</t>
    </r>
  </si>
  <si>
    <r>
      <rPr>
        <sz val="8"/>
        <color indexed="8"/>
        <rFont val="Arial"/>
        <family val="2"/>
        <charset val="238"/>
      </rPr>
      <t xml:space="preserve">működési engedély visszavonva </t>
    </r>
    <r>
      <rPr>
        <sz val="7"/>
        <color indexed="8"/>
        <rFont val="Arial"/>
        <family val="2"/>
        <charset val="238"/>
      </rPr>
      <t>2023.05.17.</t>
    </r>
  </si>
  <si>
    <t>félkészétel is (marha alaplé)</t>
  </si>
  <si>
    <t xml:space="preserve">Hortobágy Angus Kft. </t>
  </si>
  <si>
    <t>Sága Foods Zrt.</t>
  </si>
  <si>
    <t>"HU 420</t>
  </si>
  <si>
    <r>
      <t xml:space="preserve">Fülöptej Tejipari Kft. </t>
    </r>
    <r>
      <rPr>
        <strike/>
        <sz val="7"/>
        <rFont val="Arial"/>
        <family val="2"/>
        <charset val="238"/>
      </rPr>
      <t xml:space="preserve">2015.09.03. </t>
    </r>
    <r>
      <rPr>
        <strike/>
        <sz val="10"/>
        <rFont val="Arial"/>
        <family val="2"/>
        <charset val="238"/>
      </rPr>
      <t xml:space="preserve">                                           Kapitej Kft   </t>
    </r>
  </si>
  <si>
    <r>
      <t xml:space="preserve">B, C </t>
    </r>
    <r>
      <rPr>
        <strike/>
        <sz val="7"/>
        <rFont val="Arial"/>
        <family val="2"/>
        <charset val="238"/>
      </rPr>
      <t>20120.05.28</t>
    </r>
    <r>
      <rPr>
        <strike/>
        <sz val="10"/>
        <rFont val="Arial"/>
        <family val="2"/>
        <charset val="238"/>
      </rPr>
      <t>.</t>
    </r>
  </si>
  <si>
    <t>Fülöptej Tejipari Kft.</t>
  </si>
  <si>
    <r>
      <t xml:space="preserve">Jásztej Kft. </t>
    </r>
    <r>
      <rPr>
        <sz val="7"/>
        <rFont val="Arial"/>
        <family val="2"/>
        <charset val="238"/>
      </rPr>
      <t>2015.09.30</t>
    </r>
    <r>
      <rPr>
        <sz val="10"/>
        <rFont val="Arial"/>
        <family val="2"/>
        <charset val="238"/>
      </rPr>
      <t xml:space="preserve">.                                             </t>
    </r>
    <r>
      <rPr>
        <strike/>
        <sz val="10"/>
        <rFont val="Arial"/>
        <family val="2"/>
        <charset val="238"/>
      </rPr>
      <t>MINNA Tejipari Rt.</t>
    </r>
    <r>
      <rPr>
        <strike/>
        <sz val="11"/>
        <color theme="1"/>
        <rFont val="Calibri"/>
        <family val="2"/>
        <charset val="238"/>
        <scheme val="minor"/>
      </rPr>
      <t xml:space="preserve"> Milknet Keresk. És Szolg. Kft. </t>
    </r>
    <r>
      <rPr>
        <strike/>
        <sz val="7"/>
        <rFont val="Arial"/>
        <family val="2"/>
        <charset val="238"/>
      </rPr>
      <t>2013.08.05</t>
    </r>
    <r>
      <rPr>
        <sz val="7"/>
        <rFont val="Arial"/>
        <family val="2"/>
        <charset val="238"/>
      </rPr>
      <t xml:space="preserve">.  </t>
    </r>
    <r>
      <rPr>
        <sz val="10"/>
        <rFont val="Arial"/>
        <family val="2"/>
        <charset val="238"/>
      </rPr>
      <t xml:space="preserve">                     </t>
    </r>
  </si>
  <si>
    <t>M.dombegyh. Sajtm.</t>
  </si>
  <si>
    <t>16-TCS-001</t>
  </si>
  <si>
    <t>AA1093317</t>
  </si>
  <si>
    <t>4.500 eggs/ nap</t>
  </si>
  <si>
    <r>
      <t xml:space="preserve">7044 Nagydorog, </t>
    </r>
    <r>
      <rPr>
        <strike/>
        <sz val="10"/>
        <rFont val="Arial"/>
        <family val="2"/>
        <charset val="238"/>
      </rPr>
      <t>Mező I. u</t>
    </r>
    <r>
      <rPr>
        <sz val="10"/>
        <rFont val="Arial"/>
        <family val="2"/>
        <charset val="238"/>
      </rPr>
      <t>. hrsz.0117/7  / Tolna</t>
    </r>
  </si>
  <si>
    <r>
      <t xml:space="preserve">Kétlábú Tanya Kft. </t>
    </r>
    <r>
      <rPr>
        <sz val="7"/>
        <rFont val="Arial"/>
        <family val="2"/>
        <charset val="238"/>
      </rPr>
      <t>2023.04.28</t>
    </r>
    <r>
      <rPr>
        <sz val="10"/>
        <rFont val="Arial"/>
        <family val="2"/>
        <charset val="238"/>
      </rPr>
      <t xml:space="preserve">.                                           </t>
    </r>
    <r>
      <rPr>
        <strike/>
        <sz val="10"/>
        <rFont val="Arial"/>
        <family val="2"/>
        <charset val="238"/>
      </rPr>
      <t xml:space="preserve">Kurucsó Norbert </t>
    </r>
    <r>
      <rPr>
        <strike/>
        <sz val="7"/>
        <rFont val="Arial"/>
        <family val="2"/>
        <charset val="238"/>
      </rPr>
      <t>2019.02.12.</t>
    </r>
    <r>
      <rPr>
        <sz val="7"/>
        <rFont val="Arial"/>
        <family val="2"/>
        <charset val="238"/>
      </rPr>
      <t xml:space="preserve"> </t>
    </r>
  </si>
  <si>
    <t>AB4174434</t>
  </si>
  <si>
    <t xml:space="preserve">Kétlábú Tanya Kft. </t>
  </si>
  <si>
    <t>HU 1657</t>
  </si>
  <si>
    <r>
      <t xml:space="preserve">Húsipari Vállalat Zrt. </t>
    </r>
    <r>
      <rPr>
        <sz val="7"/>
        <rFont val="Arial"/>
        <family val="2"/>
        <charset val="238"/>
      </rPr>
      <t>2023.05.23</t>
    </r>
  </si>
  <si>
    <t>5200 Törökszentmiklós, külterület 301/28/F hrsz. /  Jász-Nagykun-Szolnok</t>
  </si>
  <si>
    <t xml:space="preserve">Húsipari Vállalat Zrt. </t>
  </si>
  <si>
    <t>Hungary-Meat Kft.</t>
  </si>
  <si>
    <r>
      <t xml:space="preserve">P, B, O </t>
    </r>
    <r>
      <rPr>
        <sz val="7"/>
        <rFont val="Arial"/>
        <family val="2"/>
        <charset val="238"/>
      </rPr>
      <t>2023.05.25.</t>
    </r>
  </si>
  <si>
    <r>
      <t xml:space="preserve">P, B, O,wA,fG,wU,wL </t>
    </r>
    <r>
      <rPr>
        <sz val="7"/>
        <rFont val="Arial"/>
        <family val="2"/>
        <charset val="238"/>
      </rPr>
      <t>2023.05.25.</t>
    </r>
  </si>
  <si>
    <t xml:space="preserve">Summa-Meat </t>
  </si>
  <si>
    <r>
      <t xml:space="preserve">B, P, A1,A2,A3,A4 </t>
    </r>
    <r>
      <rPr>
        <sz val="7"/>
        <rFont val="Arial"/>
        <family val="2"/>
        <charset val="238"/>
      </rPr>
      <t>2023.05.30.</t>
    </r>
  </si>
  <si>
    <t xml:space="preserve">Jáner-Hús </t>
  </si>
  <si>
    <r>
      <t xml:space="preserve">Agrogreen &amp; Sárrét-Vad Kft. </t>
    </r>
    <r>
      <rPr>
        <sz val="7"/>
        <rFont val="Arial"/>
        <family val="2"/>
        <charset val="238"/>
      </rPr>
      <t>2023.05.23.</t>
    </r>
    <r>
      <rPr>
        <sz val="10"/>
        <rFont val="Arial"/>
        <family val="2"/>
        <charset val="238"/>
      </rPr>
      <t/>
    </r>
  </si>
  <si>
    <r>
      <rPr>
        <strike/>
        <sz val="10"/>
        <rFont val="Arial"/>
        <family val="2"/>
        <charset val="238"/>
      </rPr>
      <t xml:space="preserve">A,B,C,L,O,P,R,S, </t>
    </r>
    <r>
      <rPr>
        <sz val="11"/>
        <color theme="1"/>
        <rFont val="Arial"/>
        <family val="2"/>
        <charset val="238"/>
      </rPr>
      <t xml:space="preserve">wA, wL, wU, </t>
    </r>
    <r>
      <rPr>
        <strike/>
        <sz val="11"/>
        <color theme="1"/>
        <rFont val="Arial"/>
        <family val="2"/>
        <charset val="238"/>
      </rPr>
      <t xml:space="preserve">wG, </t>
    </r>
    <r>
      <rPr>
        <strike/>
        <sz val="10"/>
        <rFont val="Arial"/>
        <family val="2"/>
        <charset val="238"/>
      </rPr>
      <t>fish</t>
    </r>
  </si>
  <si>
    <t>Agrogreen</t>
  </si>
  <si>
    <t>HU 1629</t>
  </si>
  <si>
    <r>
      <t xml:space="preserve">Sheatfish Kereskedelmi Zrt. </t>
    </r>
    <r>
      <rPr>
        <sz val="7"/>
        <rFont val="Arial"/>
        <family val="2"/>
        <charset val="238"/>
      </rPr>
      <t>2023.05.30.</t>
    </r>
  </si>
  <si>
    <t>6050 Lajosmizse, Mizse tanya 0399/33. / Bács-Kiskun</t>
  </si>
  <si>
    <t>Sheatfish Ker. Zrt.</t>
  </si>
  <si>
    <t>1184 Budapest XVIII. ker. Lakatos utca 65. sz. 4/4. épület / Pest</t>
  </si>
  <si>
    <t>MP                                                     MM</t>
  </si>
  <si>
    <r>
      <t xml:space="preserve">Ship's Supply Budapest Kft. </t>
    </r>
    <r>
      <rPr>
        <sz val="7"/>
        <rFont val="Arial CE"/>
        <charset val="238"/>
      </rPr>
      <t>2018.03.22.</t>
    </r>
  </si>
  <si>
    <t>Ship's Supply</t>
  </si>
  <si>
    <r>
      <rPr>
        <strike/>
        <sz val="10"/>
        <rFont val="Arial"/>
        <family val="2"/>
        <charset val="238"/>
      </rPr>
      <t>A1</t>
    </r>
    <r>
      <rPr>
        <sz val="10"/>
        <rFont val="Arial"/>
        <family val="2"/>
        <charset val="238"/>
      </rPr>
      <t xml:space="preserve">, P </t>
    </r>
    <r>
      <rPr>
        <sz val="7"/>
        <rFont val="Arial"/>
        <family val="2"/>
        <charset val="238"/>
      </rPr>
      <t>2014.07.08</t>
    </r>
  </si>
  <si>
    <r>
      <t>MP</t>
    </r>
    <r>
      <rPr>
        <strike/>
        <sz val="7"/>
        <rFont val="Arial"/>
        <family val="2"/>
        <charset val="238"/>
      </rPr>
      <t xml:space="preserve"> 20014.01.15</t>
    </r>
  </si>
  <si>
    <r>
      <rPr>
        <sz val="8"/>
        <rFont val="Arial"/>
        <family val="2"/>
        <charset val="238"/>
      </rPr>
      <t>tev.megszűnt</t>
    </r>
    <r>
      <rPr>
        <sz val="7"/>
        <rFont val="Arial"/>
        <family val="2"/>
        <charset val="238"/>
      </rPr>
      <t xml:space="preserve"> 2023.06.05.</t>
    </r>
  </si>
  <si>
    <t>Kampel Mezőgazdasági Kft.</t>
  </si>
  <si>
    <t>3418 Szentistván, Baglyos tanya 0138/11 hrsz. / Borsod-Abaúj-Zemplén</t>
  </si>
  <si>
    <t>"HU-04-TCS-008</t>
  </si>
  <si>
    <t>04-TCS-008</t>
  </si>
  <si>
    <t>Kampel Mg. Kft.</t>
  </si>
  <si>
    <r>
      <rPr>
        <strike/>
        <sz val="8"/>
        <color indexed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>2022.11.17</t>
    </r>
    <r>
      <rPr>
        <sz val="7"/>
        <rFont val="Arial"/>
        <family val="2"/>
        <charset val="238"/>
      </rPr>
      <t xml:space="preserve">.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2023.06.07.</t>
    </r>
  </si>
  <si>
    <t>Agrometál Műszaki</t>
  </si>
  <si>
    <t>8.000 l milk/ nap(day)                        2.000.000 l milk/ év(year)</t>
  </si>
  <si>
    <t>6070 Izsák, Vadas dűlő 2-4. / Bács-Kiskun</t>
  </si>
  <si>
    <t>Alföldi Garabonciás</t>
  </si>
  <si>
    <t>B, C, O, wU</t>
  </si>
  <si>
    <t>"Szőrös-Bőrös” Bőr</t>
  </si>
  <si>
    <t>HU 1658</t>
  </si>
  <si>
    <r>
      <t xml:space="preserve">Kissbetyár Manufaktúra Kft. </t>
    </r>
    <r>
      <rPr>
        <sz val="7"/>
        <rFont val="Arial"/>
        <family val="2"/>
        <charset val="238"/>
      </rPr>
      <t>2023.06.07.</t>
    </r>
  </si>
  <si>
    <t>6922 Földeák, Vásárhelyi u. 71. / Csongrád-Csanád</t>
  </si>
  <si>
    <t>Kissbetyár Man.</t>
  </si>
  <si>
    <r>
      <t xml:space="preserve">10.000 eggs/ nap(day)                                         +tojás fertőtlenítés is </t>
    </r>
    <r>
      <rPr>
        <sz val="7"/>
        <rFont val="Arial"/>
        <family val="2"/>
        <charset val="238"/>
      </rPr>
      <t>2023.06.09.</t>
    </r>
  </si>
  <si>
    <t>Kétlábú Tanya Kft.</t>
  </si>
  <si>
    <t>Csabai Szalámi Kft.</t>
  </si>
  <si>
    <t>150.000 l milk/ nap(day)                        50.400.000 l milk/ év(year)</t>
  </si>
  <si>
    <t>Szarvasi Mozzarella</t>
  </si>
  <si>
    <t>"HU 93</t>
  </si>
  <si>
    <r>
      <rPr>
        <sz val="8"/>
        <color indexed="8"/>
        <rFont val="Arial"/>
        <family val="2"/>
        <charset val="238"/>
      </rPr>
      <t xml:space="preserve">engedély visszavonva: </t>
    </r>
    <r>
      <rPr>
        <sz val="7"/>
        <color indexed="8"/>
        <rFont val="Arial"/>
        <family val="2"/>
        <charset val="238"/>
      </rPr>
      <t>2023.06.08.</t>
    </r>
  </si>
  <si>
    <t>Nowaco Hungary Kft.</t>
  </si>
  <si>
    <t>9122 Felpéc, Győri út Ipari park 704. hrsz. / Győr-Moson-Sopron</t>
  </si>
  <si>
    <r>
      <t xml:space="preserve">Szilasfood Kft. </t>
    </r>
    <r>
      <rPr>
        <sz val="7"/>
        <rFont val="Arial"/>
        <family val="2"/>
        <charset val="238"/>
      </rPr>
      <t>2023.06.12.</t>
    </r>
  </si>
  <si>
    <t>2143 Kistarcsa, Nagytarcsai út 6. / Pest</t>
  </si>
  <si>
    <t>P, B, S, fish</t>
  </si>
  <si>
    <t>HU 1660</t>
  </si>
  <si>
    <t xml:space="preserve">Szilasfood Kft. </t>
  </si>
  <si>
    <t>"HU 1234</t>
  </si>
  <si>
    <r>
      <t>Meat Tender Kft</t>
    </r>
    <r>
      <rPr>
        <strike/>
        <sz val="7"/>
        <rFont val="Arial CE"/>
        <charset val="238"/>
      </rPr>
      <t>. 2019.05.22.</t>
    </r>
  </si>
  <si>
    <r>
      <t xml:space="preserve">engedély visszavonva </t>
    </r>
    <r>
      <rPr>
        <sz val="7"/>
        <rFont val="Arial"/>
        <family val="2"/>
        <charset val="238"/>
      </rPr>
      <t>2023.06.12.</t>
    </r>
  </si>
  <si>
    <t>"HU 548</t>
  </si>
  <si>
    <r>
      <t xml:space="preserve">Temsz Mozaik Kft. </t>
    </r>
    <r>
      <rPr>
        <strike/>
        <sz val="7"/>
        <color indexed="8"/>
        <rFont val="Arial"/>
        <family val="2"/>
        <charset val="238"/>
      </rPr>
      <t>2013.02.20</t>
    </r>
  </si>
  <si>
    <r>
      <t xml:space="preserve">SH                                    CP  </t>
    </r>
    <r>
      <rPr>
        <strike/>
        <sz val="7"/>
        <rFont val="Arial"/>
        <family val="2"/>
        <charset val="238"/>
      </rPr>
      <t>2007.07.27</t>
    </r>
  </si>
  <si>
    <r>
      <t xml:space="preserve">P,
O </t>
    </r>
    <r>
      <rPr>
        <strike/>
        <sz val="8"/>
        <rFont val="Arial"/>
        <family val="2"/>
        <charset val="238"/>
      </rPr>
      <t>2010.07.19.</t>
    </r>
  </si>
  <si>
    <r>
      <rPr>
        <sz val="8"/>
        <rFont val="Arial"/>
        <family val="2"/>
        <charset val="238"/>
      </rPr>
      <t xml:space="preserve">működési engedély visszavonva </t>
    </r>
    <r>
      <rPr>
        <sz val="7"/>
        <rFont val="Arial"/>
        <family val="2"/>
        <charset val="238"/>
      </rPr>
      <t>2023.06.12.</t>
    </r>
  </si>
  <si>
    <t>Temsz Mozaik Kft.</t>
  </si>
  <si>
    <r>
      <t xml:space="preserve">szünetel </t>
    </r>
    <r>
      <rPr>
        <sz val="7"/>
        <rFont val="Arial"/>
        <family val="2"/>
        <charset val="238"/>
      </rPr>
      <t xml:space="preserve">2023.05.16.   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2023.06.13.</t>
    </r>
  </si>
  <si>
    <t>"HU 1318</t>
  </si>
  <si>
    <r>
      <t xml:space="preserve">H. Húsfarm Kft. </t>
    </r>
    <r>
      <rPr>
        <strike/>
        <sz val="7"/>
        <rFont val="Arial CE"/>
        <family val="2"/>
        <charset val="238"/>
      </rPr>
      <t>2016.02.15</t>
    </r>
  </si>
  <si>
    <r>
      <t>vágópont</t>
    </r>
    <r>
      <rPr>
        <sz val="8"/>
        <color indexed="8"/>
        <rFont val="Arial"/>
        <family val="2"/>
        <charset val="238"/>
      </rPr>
      <t xml:space="preserve">                     működési engedély visszavonva </t>
    </r>
    <r>
      <rPr>
        <sz val="7"/>
        <color indexed="8"/>
        <rFont val="Arial"/>
        <family val="2"/>
        <charset val="238"/>
      </rPr>
      <t>2023.06.13.</t>
    </r>
  </si>
  <si>
    <r>
      <rPr>
        <strike/>
        <sz val="10"/>
        <rFont val="Arial"/>
        <family val="2"/>
        <charset val="238"/>
      </rPr>
      <t>7601</t>
    </r>
    <r>
      <rPr>
        <sz val="10"/>
        <rFont val="Arial"/>
        <family val="2"/>
        <charset val="238"/>
      </rPr>
      <t xml:space="preserve"> 7630 Pécs, Edison u. </t>
    </r>
    <r>
      <rPr>
        <strike/>
        <sz val="10"/>
        <rFont val="Arial"/>
        <family val="2"/>
        <charset val="238"/>
      </rPr>
      <t>13</t>
    </r>
    <r>
      <rPr>
        <sz val="10"/>
        <rFont val="Arial"/>
        <family val="2"/>
        <charset val="238"/>
      </rPr>
      <t>. 116. / Baranya</t>
    </r>
  </si>
  <si>
    <t xml:space="preserve">eFeF Élelmiszeripari </t>
  </si>
  <si>
    <t xml:space="preserve"> Triachanthos Kft.</t>
  </si>
  <si>
    <t>Baski Kereskedőház</t>
  </si>
  <si>
    <t>"HU 844</t>
  </si>
  <si>
    <r>
      <t xml:space="preserve">Baski Hús Kft. </t>
    </r>
    <r>
      <rPr>
        <strike/>
        <sz val="7"/>
        <color indexed="8"/>
        <rFont val="Arial"/>
        <family val="2"/>
        <charset val="238"/>
      </rPr>
      <t xml:space="preserve">2015.03.20.                          </t>
    </r>
    <r>
      <rPr>
        <strike/>
        <sz val="10"/>
        <color indexed="8"/>
        <rFont val="Arial"/>
        <family val="2"/>
        <charset val="238"/>
      </rPr>
      <t>Baski Kereskedőház Kft</t>
    </r>
    <r>
      <rPr>
        <strike/>
        <sz val="7"/>
        <color indexed="8"/>
        <rFont val="Arial"/>
        <family val="2"/>
        <charset val="238"/>
      </rPr>
      <t>. 2017.11.02</t>
    </r>
  </si>
  <si>
    <r>
      <t xml:space="preserve">SH </t>
    </r>
    <r>
      <rPr>
        <strike/>
        <sz val="7"/>
        <rFont val="Arial"/>
        <family val="2"/>
        <charset val="238"/>
      </rPr>
      <t xml:space="preserve">                             </t>
    </r>
    <r>
      <rPr>
        <strike/>
        <sz val="10"/>
        <rFont val="Arial"/>
        <family val="2"/>
        <charset val="238"/>
      </rPr>
      <t xml:space="preserve"> CP </t>
    </r>
    <r>
      <rPr>
        <strike/>
        <sz val="7"/>
        <rFont val="Arial"/>
        <family val="2"/>
        <charset val="238"/>
      </rPr>
      <t>2015.05.15</t>
    </r>
  </si>
  <si>
    <r>
      <t xml:space="preserve">A1, A2, A3, A4, A5, wA </t>
    </r>
    <r>
      <rPr>
        <strike/>
        <sz val="8"/>
        <rFont val="Arial"/>
        <family val="2"/>
        <charset val="238"/>
      </rPr>
      <t>(fácán)</t>
    </r>
    <r>
      <rPr>
        <strike/>
        <sz val="10"/>
        <rFont val="Arial"/>
        <family val="2"/>
        <charset val="238"/>
      </rPr>
      <t xml:space="preserve"> </t>
    </r>
  </si>
  <si>
    <r>
      <t>MP</t>
    </r>
    <r>
      <rPr>
        <strike/>
        <sz val="7"/>
        <color indexed="8"/>
        <rFont val="Arial"/>
        <family val="2"/>
        <charset val="238"/>
      </rPr>
      <t xml:space="preserve"> 201604.06</t>
    </r>
  </si>
  <si>
    <r>
      <rPr>
        <sz val="8"/>
        <color indexed="8"/>
        <rFont val="Arial"/>
        <family val="2"/>
        <charset val="238"/>
      </rPr>
      <t xml:space="preserve"> visszavonva</t>
    </r>
    <r>
      <rPr>
        <sz val="7"/>
        <color indexed="8"/>
        <rFont val="Arial"/>
        <family val="2"/>
        <charset val="238"/>
      </rPr>
      <t xml:space="preserve"> </t>
    </r>
    <r>
      <rPr>
        <strike/>
        <sz val="7"/>
        <color indexed="8"/>
        <rFont val="Arial"/>
        <family val="2"/>
        <charset val="238"/>
      </rPr>
      <t>2015.02.16</t>
    </r>
    <r>
      <rPr>
        <sz val="7"/>
        <color indexed="8"/>
        <rFont val="Arial"/>
        <family val="2"/>
        <charset val="238"/>
      </rPr>
      <t>.                          2023.06.19.</t>
    </r>
  </si>
  <si>
    <r>
      <t xml:space="preserve">Baski Kereskedőház Kft. </t>
    </r>
    <r>
      <rPr>
        <strike/>
        <sz val="7"/>
        <color indexed="8"/>
        <rFont val="Arial"/>
        <family val="2"/>
        <charset val="238"/>
      </rPr>
      <t>2017.11.02</t>
    </r>
    <r>
      <rPr>
        <strike/>
        <sz val="10"/>
        <color indexed="8"/>
        <rFont val="Arial"/>
        <family val="2"/>
        <charset val="238"/>
      </rPr>
      <t xml:space="preserve">                      Gerba Kft., </t>
    </r>
  </si>
  <si>
    <r>
      <t xml:space="preserve">SH                                  CP </t>
    </r>
    <r>
      <rPr>
        <strike/>
        <sz val="7"/>
        <color indexed="8"/>
        <rFont val="Arial"/>
        <family val="2"/>
        <charset val="238"/>
      </rPr>
      <t>2015.05.15</t>
    </r>
  </si>
  <si>
    <r>
      <t xml:space="preserve">wA </t>
    </r>
    <r>
      <rPr>
        <strike/>
        <sz val="8"/>
        <rFont val="Arial"/>
        <family val="2"/>
        <charset val="238"/>
      </rPr>
      <t>(fácán</t>
    </r>
    <r>
      <rPr>
        <strike/>
        <sz val="10"/>
        <rFont val="Arial"/>
        <family val="2"/>
        <charset val="238"/>
      </rPr>
      <t>)</t>
    </r>
  </si>
  <si>
    <r>
      <t xml:space="preserve">CP </t>
    </r>
    <r>
      <rPr>
        <strike/>
        <sz val="7"/>
        <color indexed="8"/>
        <rFont val="Arial"/>
        <family val="2"/>
        <charset val="238"/>
      </rPr>
      <t>2015.05.15</t>
    </r>
  </si>
  <si>
    <t>"HU 1310</t>
  </si>
  <si>
    <r>
      <t xml:space="preserve">Kőrösi Húsfarm Kft. </t>
    </r>
    <r>
      <rPr>
        <strike/>
        <sz val="7"/>
        <rFont val="Arial"/>
        <family val="2"/>
        <charset val="238"/>
      </rPr>
      <t>2015.11.30. 2016.08.05</t>
    </r>
  </si>
  <si>
    <r>
      <rPr>
        <strike/>
        <sz val="8"/>
        <rFont val="Arial CE"/>
        <charset val="238"/>
      </rPr>
      <t>felfüggesztve:</t>
    </r>
    <r>
      <rPr>
        <strike/>
        <sz val="7"/>
        <rFont val="Arial CE"/>
        <charset val="238"/>
      </rPr>
      <t xml:space="preserve">2016.06.20. </t>
    </r>
    <r>
      <rPr>
        <sz val="7"/>
        <rFont val="Arial CE"/>
        <charset val="238"/>
      </rPr>
      <t xml:space="preserve"> </t>
    </r>
    <r>
      <rPr>
        <sz val="8"/>
        <rFont val="Arial CE"/>
        <charset val="238"/>
      </rPr>
      <t>műk.eng.visszavonva:</t>
    </r>
    <r>
      <rPr>
        <sz val="7"/>
        <rFont val="Arial CE"/>
        <charset val="238"/>
      </rPr>
      <t xml:space="preserve"> 2023.06.22.</t>
    </r>
  </si>
  <si>
    <t xml:space="preserve">Kőrösi Húsfarm Kft. </t>
  </si>
  <si>
    <t>Zotya-Hús 2007</t>
  </si>
  <si>
    <t>HU 1662</t>
  </si>
  <si>
    <r>
      <t xml:space="preserve">Hús-Rudius Kft. </t>
    </r>
    <r>
      <rPr>
        <sz val="7"/>
        <rFont val="Arial"/>
        <family val="2"/>
        <charset val="238"/>
      </rPr>
      <t>2023.06.23.</t>
    </r>
  </si>
  <si>
    <t>6600 Szentes, Rákóczi u. 30. / Csongrád-Csanád</t>
  </si>
  <si>
    <t>fagyasztott marhapacal tárolás</t>
  </si>
  <si>
    <t xml:space="preserve">Hús-Rudius Kft. </t>
  </si>
  <si>
    <t>HU 1656</t>
  </si>
  <si>
    <r>
      <t xml:space="preserve">Kedvenc Kereskedőház Zrt. </t>
    </r>
    <r>
      <rPr>
        <sz val="7"/>
        <rFont val="Arial"/>
        <family val="2"/>
        <charset val="238"/>
      </rPr>
      <t>2023.06.22.</t>
    </r>
  </si>
  <si>
    <t>6000 Kecskemét, Matkói út 99. / Bács-Kiskun</t>
  </si>
  <si>
    <t>Kedvenc Keresk.ház</t>
  </si>
  <si>
    <t>"HU 888</t>
  </si>
  <si>
    <r>
      <t xml:space="preserve">Soni Hús Kft. </t>
    </r>
    <r>
      <rPr>
        <strike/>
        <sz val="7"/>
        <rFont val="Arial"/>
        <family val="2"/>
        <charset val="238"/>
      </rPr>
      <t xml:space="preserve"> 2009.01.12.   </t>
    </r>
    <r>
      <rPr>
        <strike/>
        <sz val="11"/>
        <color theme="1"/>
        <rFont val="Calibri"/>
        <family val="2"/>
        <charset val="238"/>
        <scheme val="minor"/>
      </rPr>
      <t xml:space="preserve">
</t>
    </r>
    <r>
      <rPr>
        <strike/>
        <sz val="10"/>
        <rFont val="Arial"/>
        <family val="2"/>
        <charset val="238"/>
      </rPr>
      <t xml:space="preserve">Szakál Antal </t>
    </r>
    <r>
      <rPr>
        <strike/>
        <sz val="7"/>
        <rFont val="Arial"/>
        <family val="2"/>
        <charset val="238"/>
      </rPr>
      <t>2009.01.07.</t>
    </r>
  </si>
  <si>
    <t>Soni Hús Kft.</t>
  </si>
  <si>
    <t>"HU 657</t>
  </si>
  <si>
    <r>
      <t xml:space="preserve">CS </t>
    </r>
    <r>
      <rPr>
        <strike/>
        <sz val="7"/>
        <rFont val="Arial"/>
        <family val="2"/>
        <charset val="238"/>
      </rPr>
      <t>2015.01.22</t>
    </r>
  </si>
  <si>
    <r>
      <t>A2</t>
    </r>
    <r>
      <rPr>
        <strike/>
        <sz val="10"/>
        <color theme="1"/>
        <rFont val="Arial"/>
        <family val="2"/>
        <charset val="238"/>
      </rPr>
      <t>, A3</t>
    </r>
  </si>
  <si>
    <r>
      <t xml:space="preserve">visszavonva </t>
    </r>
    <r>
      <rPr>
        <sz val="7"/>
        <rFont val="Arial"/>
        <family val="2"/>
        <charset val="238"/>
      </rPr>
      <t>2023.07.15.</t>
    </r>
  </si>
  <si>
    <t>Melkviné Kerepesi K.</t>
  </si>
  <si>
    <r>
      <t xml:space="preserve">4030 Debrecen, Borzán Gáspár u. 10., hrsz. 11273/2, </t>
    </r>
    <r>
      <rPr>
        <strike/>
        <sz val="10"/>
        <rFont val="Arial"/>
        <family val="2"/>
        <charset val="238"/>
      </rPr>
      <t>Diószegi út 7</t>
    </r>
    <r>
      <rPr>
        <sz val="10"/>
        <rFont val="Arial"/>
        <family val="2"/>
        <charset val="238"/>
      </rPr>
      <t>.  / Hajdú-Bihar</t>
    </r>
  </si>
  <si>
    <r>
      <rPr>
        <strike/>
        <sz val="10"/>
        <rFont val="Arial"/>
        <family val="2"/>
        <charset val="238"/>
      </rPr>
      <t xml:space="preserve">Hús-Csarnok 2000 Kft. </t>
    </r>
    <r>
      <rPr>
        <strike/>
        <sz val="7"/>
        <rFont val="Arial"/>
        <family val="2"/>
        <charset val="238"/>
      </rPr>
      <t>2021.05.12</t>
    </r>
    <r>
      <rPr>
        <sz val="7"/>
        <rFont val="Arial"/>
        <family val="2"/>
        <charset val="238"/>
      </rPr>
      <t>.</t>
    </r>
  </si>
  <si>
    <t xml:space="preserve">Tóalmás Húsipari Kft. </t>
  </si>
  <si>
    <t>4002 Debrecen, Balmazújvárosi út 10., 17189/42 hrsz. / Hajdú-Bihar</t>
  </si>
  <si>
    <t>La Burrata Mozzarella</t>
  </si>
  <si>
    <t>Piros Kockás Kft.</t>
  </si>
  <si>
    <t>Magyaralmási Agrár</t>
  </si>
  <si>
    <r>
      <rPr>
        <sz val="8"/>
        <rFont val="Arial CE"/>
        <charset val="238"/>
      </rPr>
      <t xml:space="preserve">szünetel: </t>
    </r>
    <r>
      <rPr>
        <sz val="7"/>
        <rFont val="Arial CE"/>
        <charset val="238"/>
      </rPr>
      <t>2023.07.04.</t>
    </r>
  </si>
  <si>
    <t>"HU 1187</t>
  </si>
  <si>
    <r>
      <t xml:space="preserve">Magyaralmási Agrár Zrt. </t>
    </r>
    <r>
      <rPr>
        <strike/>
        <sz val="7"/>
        <rFont val="Arial"/>
        <family val="2"/>
        <charset val="238"/>
      </rPr>
      <t>2014.01.10</t>
    </r>
  </si>
  <si>
    <r>
      <t xml:space="preserve">Lakri Tojáscsomagoló Kft. </t>
    </r>
    <r>
      <rPr>
        <sz val="7"/>
        <rFont val="Arial"/>
        <family val="2"/>
        <charset val="238"/>
      </rPr>
      <t xml:space="preserve">2023.07.03. </t>
    </r>
    <r>
      <rPr>
        <sz val="10"/>
        <rFont val="Arial"/>
        <family val="2"/>
        <charset val="238"/>
      </rPr>
      <t xml:space="preserve">                                   </t>
    </r>
    <r>
      <rPr>
        <strike/>
        <sz val="10"/>
        <rFont val="Arial"/>
        <family val="2"/>
        <charset val="238"/>
      </rPr>
      <t xml:space="preserve">Méri Tojás Kft. </t>
    </r>
    <r>
      <rPr>
        <strike/>
        <sz val="7"/>
        <rFont val="Arial"/>
        <family val="2"/>
        <charset val="238"/>
      </rPr>
      <t>2020.12.14.</t>
    </r>
  </si>
  <si>
    <t>Lakri Tojáscsom.</t>
  </si>
  <si>
    <t>"HU 858</t>
  </si>
  <si>
    <r>
      <t xml:space="preserve">vágópont
</t>
    </r>
    <r>
      <rPr>
        <strike/>
        <sz val="7"/>
        <rFont val="Arial"/>
        <family val="2"/>
        <charset val="238"/>
      </rPr>
      <t>2012.08.22</t>
    </r>
    <r>
      <rPr>
        <sz val="7"/>
        <rFont val="Arial"/>
        <family val="2"/>
        <charset val="238"/>
      </rPr>
      <t xml:space="preserve">.                                              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2022.09.29.</t>
    </r>
  </si>
  <si>
    <t>TÓTH Húsfeldogozó</t>
  </si>
  <si>
    <t xml:space="preserve">Pöltl József ev. </t>
  </si>
  <si>
    <t>"HU 1637</t>
  </si>
  <si>
    <r>
      <t xml:space="preserve">Hús Monarchia Húsfeldolgozó Kft. </t>
    </r>
    <r>
      <rPr>
        <strike/>
        <sz val="7"/>
        <rFont val="Arial"/>
        <family val="2"/>
        <charset val="238"/>
      </rPr>
      <t>2022.11.15.</t>
    </r>
  </si>
  <si>
    <r>
      <rPr>
        <sz val="8"/>
        <rFont val="Arial CE"/>
        <charset val="238"/>
      </rPr>
      <t>ideiglenes eng.lejárt</t>
    </r>
    <r>
      <rPr>
        <sz val="10"/>
        <rFont val="Arial CE"/>
        <family val="2"/>
        <charset val="238"/>
      </rPr>
      <t xml:space="preserve"> </t>
    </r>
    <r>
      <rPr>
        <sz val="7"/>
        <rFont val="Arial CE"/>
        <charset val="238"/>
      </rPr>
      <t>2023.05.13.</t>
    </r>
  </si>
  <si>
    <t>Hús Monarchia Húsf.</t>
  </si>
  <si>
    <r>
      <t xml:space="preserve">Angus Sziget Kft. </t>
    </r>
    <r>
      <rPr>
        <sz val="7"/>
        <rFont val="Arial"/>
        <family val="2"/>
        <charset val="238"/>
      </rPr>
      <t>2023.07.10</t>
    </r>
    <r>
      <rPr>
        <sz val="10"/>
        <rFont val="Arial"/>
        <family val="2"/>
        <charset val="238"/>
      </rPr>
      <t xml:space="preserve">.                                              </t>
    </r>
    <r>
      <rPr>
        <strike/>
        <sz val="10"/>
        <rFont val="Arial"/>
        <family val="2"/>
        <charset val="238"/>
      </rPr>
      <t xml:space="preserve">Molnár Csaba ev. </t>
    </r>
    <r>
      <rPr>
        <strike/>
        <sz val="7"/>
        <rFont val="Arial"/>
        <family val="2"/>
        <charset val="238"/>
      </rPr>
      <t>2020.02.21</t>
    </r>
  </si>
  <si>
    <t>Angus Sziget Kft.</t>
  </si>
  <si>
    <t xml:space="preserve">Beregi Ingatlankezelő </t>
  </si>
  <si>
    <t>Szabolcsi Prémiumh.</t>
  </si>
  <si>
    <r>
      <t xml:space="preserve">MP </t>
    </r>
    <r>
      <rPr>
        <strike/>
        <sz val="7"/>
        <rFont val="Arial"/>
        <family val="2"/>
        <charset val="238"/>
      </rPr>
      <t>2021.05.06.</t>
    </r>
  </si>
  <si>
    <t>pácolt hal (ruszli)</t>
  </si>
  <si>
    <t>Grandzero Kft.</t>
  </si>
  <si>
    <r>
      <t xml:space="preserve">MM </t>
    </r>
    <r>
      <rPr>
        <strike/>
        <sz val="7"/>
        <rFont val="Arial"/>
        <family val="2"/>
        <charset val="238"/>
      </rPr>
      <t>2020.03.05</t>
    </r>
  </si>
  <si>
    <r>
      <t xml:space="preserve">rituális vágás is </t>
    </r>
    <r>
      <rPr>
        <sz val="7"/>
        <rFont val="Arial"/>
        <family val="2"/>
        <charset val="238"/>
      </rPr>
      <t xml:space="preserve">2019.09.17. </t>
    </r>
    <r>
      <rPr>
        <sz val="8"/>
        <rFont val="Arial"/>
        <family val="2"/>
        <charset val="238"/>
      </rPr>
      <t xml:space="preserve">fagyasztás </t>
    </r>
  </si>
  <si>
    <r>
      <rPr>
        <strike/>
        <sz val="10"/>
        <rFont val="Arial"/>
        <family val="2"/>
        <charset val="238"/>
      </rPr>
      <t xml:space="preserve">MM </t>
    </r>
    <r>
      <rPr>
        <strike/>
        <sz val="7"/>
        <rFont val="Arial"/>
        <family val="2"/>
        <charset val="238"/>
      </rPr>
      <t>2020.03.05</t>
    </r>
    <r>
      <rPr>
        <sz val="7"/>
        <rFont val="Arial"/>
        <family val="2"/>
        <charset val="238"/>
      </rPr>
      <t xml:space="preserve">. </t>
    </r>
    <r>
      <rPr>
        <sz val="10"/>
        <rFont val="Arial"/>
        <family val="2"/>
        <charset val="238"/>
      </rPr>
      <t xml:space="preserve">                  </t>
    </r>
    <r>
      <rPr>
        <sz val="7"/>
        <rFont val="Arial"/>
        <family val="2"/>
        <charset val="238"/>
      </rPr>
      <t xml:space="preserve">                               </t>
    </r>
    <r>
      <rPr>
        <sz val="10"/>
        <rFont val="Arial"/>
        <family val="2"/>
        <charset val="238"/>
      </rPr>
      <t>MSM</t>
    </r>
    <r>
      <rPr>
        <sz val="7"/>
        <rFont val="Arial"/>
        <family val="2"/>
        <charset val="238"/>
      </rPr>
      <t xml:space="preserve"> 2013.07.15.   </t>
    </r>
  </si>
  <si>
    <t xml:space="preserve">Kovács Gábor </t>
  </si>
  <si>
    <r>
      <t xml:space="preserve">HungarEat Kft. </t>
    </r>
    <r>
      <rPr>
        <sz val="7"/>
        <rFont val="Arial"/>
        <family val="2"/>
        <charset val="238"/>
      </rPr>
      <t>2023.06.01.</t>
    </r>
  </si>
  <si>
    <t>4363 Nyírmihálydi, Vasút út 43. sz. / Szabolcs-Szatmár-Bereg</t>
  </si>
  <si>
    <t>HU 1659</t>
  </si>
  <si>
    <t>HungarEat Kft.</t>
  </si>
  <si>
    <r>
      <t xml:space="preserve">felfüggesztve </t>
    </r>
    <r>
      <rPr>
        <sz val="7"/>
        <rFont val="Arial"/>
        <family val="2"/>
        <charset val="238"/>
      </rPr>
      <t xml:space="preserve">2022.12.20.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2023.07.11.</t>
    </r>
  </si>
  <si>
    <t xml:space="preserve">Csengersima Község </t>
  </si>
  <si>
    <r>
      <t xml:space="preserve">felfüggesztve </t>
    </r>
    <r>
      <rPr>
        <sz val="7"/>
        <rFont val="Arial"/>
        <family val="2"/>
        <charset val="238"/>
      </rPr>
      <t xml:space="preserve">2022.12.21.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2023.07.11.</t>
    </r>
  </si>
  <si>
    <t>Hungary Quanweide</t>
  </si>
  <si>
    <t>HU 1665</t>
  </si>
  <si>
    <r>
      <t xml:space="preserve">Hungary Quanweide Kft. </t>
    </r>
    <r>
      <rPr>
        <sz val="7"/>
        <rFont val="Arial"/>
        <family val="2"/>
        <charset val="238"/>
      </rPr>
      <t>2023.07.13.</t>
    </r>
  </si>
  <si>
    <t>1165 Budapest, Margit utca 114. 22. ép. 1. em.</t>
  </si>
  <si>
    <t>A1, A2, B, P, O</t>
  </si>
  <si>
    <t>készétel, töltött tészta                                             fagyasztás</t>
  </si>
  <si>
    <r>
      <t>fajonként külön vágóvonalon</t>
    </r>
    <r>
      <rPr>
        <sz val="8"/>
        <rFont val="Arial"/>
        <family val="2"/>
        <charset val="238"/>
      </rPr>
      <t xml:space="preserve">                                  fagyasztás</t>
    </r>
  </si>
  <si>
    <t>HU 1663</t>
  </si>
  <si>
    <r>
      <t xml:space="preserve">Széchenyi István Egyetem </t>
    </r>
    <r>
      <rPr>
        <sz val="7"/>
        <rFont val="Arial"/>
        <family val="2"/>
        <charset val="238"/>
      </rPr>
      <t>2023.07.12.</t>
    </r>
  </si>
  <si>
    <t>9200 Mosonmagyaróvár, Lucsony utca 15-17. sz. / Győr-Moson-Sopron</t>
  </si>
  <si>
    <t>200 l milk/ nap(day) 4.800 l milk/ év(year)</t>
  </si>
  <si>
    <t>Széchenyi I. Egyetem</t>
  </si>
  <si>
    <t>baby-pulyka                                                                  csak november 15-december 31. között</t>
  </si>
  <si>
    <t xml:space="preserve">"Battonya Hús" </t>
  </si>
  <si>
    <t>"HU 854</t>
  </si>
  <si>
    <r>
      <rPr>
        <sz val="8"/>
        <color indexed="8"/>
        <rFont val="Arial"/>
        <family val="2"/>
        <charset val="238"/>
      </rPr>
      <t xml:space="preserve">működési engedély visszavonva </t>
    </r>
    <r>
      <rPr>
        <sz val="7"/>
        <color indexed="8"/>
        <rFont val="Arial"/>
        <family val="2"/>
        <charset val="238"/>
      </rPr>
      <t>2023.07.13.</t>
    </r>
  </si>
  <si>
    <t>20 P / nap(day)                  40 P / hét(week)                                       2.000 P / év(year)</t>
  </si>
  <si>
    <t>Ráczné Gy. Stefánia</t>
  </si>
  <si>
    <t>20 P / nap(day)                                                   40 P / hét(week)                         4 B / nap(day)                                         3 O / nap(day)</t>
  </si>
  <si>
    <t>Szélessy Zoltán</t>
  </si>
  <si>
    <t>Lukács Ferencné</t>
  </si>
  <si>
    <r>
      <t xml:space="preserve">MP </t>
    </r>
    <r>
      <rPr>
        <strike/>
        <sz val="7"/>
        <rFont val="Arial"/>
        <family val="2"/>
        <charset val="238"/>
      </rPr>
      <t>2020.05.29</t>
    </r>
  </si>
  <si>
    <r>
      <t xml:space="preserve">MM </t>
    </r>
    <r>
      <rPr>
        <sz val="7"/>
        <rFont val="Arial"/>
        <family val="2"/>
        <charset val="238"/>
      </rPr>
      <t xml:space="preserve">2017.06.13.                                                     </t>
    </r>
    <r>
      <rPr>
        <strike/>
        <sz val="10"/>
        <rFont val="Arial"/>
        <family val="2"/>
        <charset val="238"/>
      </rPr>
      <t>MP</t>
    </r>
    <r>
      <rPr>
        <strike/>
        <sz val="7"/>
        <rFont val="Arial"/>
        <family val="2"/>
        <charset val="238"/>
      </rPr>
      <t xml:space="preserve"> 2020.05.29</t>
    </r>
  </si>
  <si>
    <r>
      <t xml:space="preserve">B, P                                                   </t>
    </r>
    <r>
      <rPr>
        <strike/>
        <sz val="10"/>
        <rFont val="Arial"/>
        <family val="2"/>
        <charset val="238"/>
      </rPr>
      <t>A</t>
    </r>
  </si>
  <si>
    <t>Veres Árpád</t>
  </si>
  <si>
    <r>
      <rPr>
        <strike/>
        <sz val="10"/>
        <rFont val="Arial"/>
        <family val="2"/>
        <charset val="238"/>
      </rPr>
      <t xml:space="preserve">Fekete Sasok Hús Bt. </t>
    </r>
    <r>
      <rPr>
        <strike/>
        <sz val="7"/>
        <rFont val="Arial"/>
        <family val="2"/>
        <charset val="238"/>
      </rPr>
      <t>2021.05.21.</t>
    </r>
  </si>
  <si>
    <t>Fekete Sasok</t>
  </si>
  <si>
    <t>Fodor Gyula</t>
  </si>
  <si>
    <r>
      <t xml:space="preserve">MP </t>
    </r>
    <r>
      <rPr>
        <sz val="7"/>
        <rFont val="Arial"/>
        <family val="2"/>
        <charset val="238"/>
      </rPr>
      <t>2023.07.20.</t>
    </r>
  </si>
  <si>
    <r>
      <t xml:space="preserve">MP </t>
    </r>
    <r>
      <rPr>
        <sz val="7"/>
        <rFont val="Arial"/>
        <family val="2"/>
        <charset val="238"/>
      </rPr>
      <t>2023.07.19.</t>
    </r>
  </si>
  <si>
    <t>Mende Hús Kft.</t>
  </si>
  <si>
    <t>80 P/ nap(day)                                                                 195 P / hét(week)                                                   50 O,B(borjú) / nap(day)</t>
  </si>
  <si>
    <t xml:space="preserve">Breier Farm Kft. </t>
  </si>
  <si>
    <t>"HU 772</t>
  </si>
  <si>
    <r>
      <t>vágópont.                       kiskapacitású vágóhíd</t>
    </r>
    <r>
      <rPr>
        <sz val="8"/>
        <rFont val="Arial"/>
        <family val="2"/>
        <charset val="238"/>
      </rPr>
      <t xml:space="preserve">                                     engedély visszavonva </t>
    </r>
    <r>
      <rPr>
        <sz val="7"/>
        <rFont val="Arial"/>
        <family val="2"/>
        <charset val="238"/>
      </rPr>
      <t>2023.07.17.</t>
    </r>
  </si>
  <si>
    <t>Sze-Ni Kft.</t>
  </si>
  <si>
    <t>"HU 1336</t>
  </si>
  <si>
    <r>
      <t xml:space="preserve">Községi Önkormányzat Bükkszenterzsébet </t>
    </r>
    <r>
      <rPr>
        <strike/>
        <sz val="7"/>
        <rFont val="Arial CE"/>
        <family val="2"/>
        <charset val="238"/>
      </rPr>
      <t>2016.06.16</t>
    </r>
  </si>
  <si>
    <r>
      <t>kisvágóhíd                 fagyasztás</t>
    </r>
    <r>
      <rPr>
        <sz val="8"/>
        <rFont val="Arial"/>
        <family val="2"/>
        <charset val="238"/>
      </rPr>
      <t xml:space="preserve">.                         Működési engedély visszavonva </t>
    </r>
    <r>
      <rPr>
        <sz val="7"/>
        <rFont val="Arial"/>
        <family val="2"/>
        <charset val="238"/>
      </rPr>
      <t xml:space="preserve">2023.07.31. </t>
    </r>
  </si>
  <si>
    <t>Bükkszenterzsébet</t>
  </si>
  <si>
    <t xml:space="preserve">Bódi és Fiai Kft. </t>
  </si>
  <si>
    <t>"HU 1586</t>
  </si>
  <si>
    <r>
      <t xml:space="preserve">Comfort Products Kft. </t>
    </r>
    <r>
      <rPr>
        <strike/>
        <sz val="7"/>
        <rFont val="Arial"/>
        <family val="2"/>
        <charset val="238"/>
      </rPr>
      <t>2021.06.01.</t>
    </r>
  </si>
  <si>
    <r>
      <t>érlelt marhahús</t>
    </r>
    <r>
      <rPr>
        <sz val="8"/>
        <rFont val="Arial"/>
        <family val="2"/>
        <charset val="238"/>
      </rPr>
      <t xml:space="preserve">.                               engedély visszavonva </t>
    </r>
    <r>
      <rPr>
        <sz val="7"/>
        <rFont val="Arial"/>
        <family val="2"/>
        <charset val="238"/>
      </rPr>
      <t xml:space="preserve">2023.07.31. </t>
    </r>
  </si>
  <si>
    <t xml:space="preserve">Comfort Products Kft. </t>
  </si>
  <si>
    <t>"HU-03-TGY-502</t>
  </si>
  <si>
    <r>
      <t xml:space="preserve">CC
</t>
    </r>
    <r>
      <rPr>
        <strike/>
        <sz val="7"/>
        <rFont val="Arial"/>
        <family val="2"/>
        <charset val="238"/>
      </rPr>
      <t>2007.01.12</t>
    </r>
  </si>
  <si>
    <r>
      <t xml:space="preserve">Engedély visszavonás </t>
    </r>
    <r>
      <rPr>
        <sz val="7"/>
        <rFont val="Arial"/>
        <family val="2"/>
        <charset val="238"/>
      </rPr>
      <t>2023.07.11.</t>
    </r>
  </si>
  <si>
    <t>03-TGY-502</t>
  </si>
  <si>
    <t>"HU 659</t>
  </si>
  <si>
    <r>
      <t>vágópont  2009.08.11</t>
    </r>
    <r>
      <rPr>
        <sz val="8"/>
        <rFont val="Arial"/>
        <family val="2"/>
        <charset val="238"/>
      </rPr>
      <t xml:space="preserve">.                                  szünetel </t>
    </r>
    <r>
      <rPr>
        <sz val="7"/>
        <rFont val="Arial"/>
        <family val="2"/>
        <charset val="238"/>
      </rPr>
      <t>2023.05.05.</t>
    </r>
  </si>
  <si>
    <t>"HU 1354</t>
  </si>
  <si>
    <r>
      <t>Cippóra Kft.</t>
    </r>
    <r>
      <rPr>
        <strike/>
        <sz val="7"/>
        <rFont val="Arial"/>
        <family val="2"/>
        <charset val="238"/>
      </rPr>
      <t xml:space="preserve"> 2019.07.30</t>
    </r>
  </si>
  <si>
    <r>
      <t xml:space="preserve">CP </t>
    </r>
    <r>
      <rPr>
        <strike/>
        <sz val="7"/>
        <rFont val="Arial"/>
        <family val="2"/>
        <charset val="238"/>
      </rPr>
      <t>2019.07.30</t>
    </r>
  </si>
  <si>
    <r>
      <rPr>
        <sz val="8"/>
        <rFont val="Arial"/>
        <family val="2"/>
        <charset val="238"/>
      </rPr>
      <t>szünetel</t>
    </r>
    <r>
      <rPr>
        <sz val="7"/>
        <rFont val="Arial"/>
        <family val="2"/>
        <charset val="238"/>
      </rPr>
      <t xml:space="preserve"> 2023.07.26.</t>
    </r>
  </si>
  <si>
    <t>Cippóra Kft.</t>
  </si>
  <si>
    <t>HU 327</t>
  </si>
  <si>
    <r>
      <t xml:space="preserve">Kurucz Norbert </t>
    </r>
    <r>
      <rPr>
        <sz val="7"/>
        <rFont val="Arial"/>
        <family val="2"/>
        <charset val="238"/>
      </rPr>
      <t>2023.07.31.</t>
    </r>
  </si>
  <si>
    <t>Kurucz Norbert</t>
  </si>
  <si>
    <t>"HU 1511</t>
  </si>
  <si>
    <r>
      <t xml:space="preserve">Golden Bridge Food Kft. </t>
    </r>
    <r>
      <rPr>
        <strike/>
        <sz val="7"/>
        <rFont val="Arial"/>
        <family val="2"/>
        <charset val="238"/>
      </rPr>
      <t>2020.06.02. 2023.01.11.</t>
    </r>
  </si>
  <si>
    <r>
      <t xml:space="preserve">A1, A2, P, B,  </t>
    </r>
    <r>
      <rPr>
        <strike/>
        <sz val="8"/>
        <rFont val="Arial"/>
        <family val="2"/>
        <charset val="238"/>
      </rPr>
      <t>garnéla</t>
    </r>
  </si>
  <si>
    <r>
      <t xml:space="preserve">MP </t>
    </r>
    <r>
      <rPr>
        <strike/>
        <sz val="7"/>
        <rFont val="Arial"/>
        <family val="2"/>
        <charset val="238"/>
      </rPr>
      <t>2020.09.21.</t>
    </r>
  </si>
  <si>
    <r>
      <t xml:space="preserve">CP </t>
    </r>
    <r>
      <rPr>
        <strike/>
        <sz val="7"/>
        <rFont val="Arial"/>
        <family val="2"/>
        <charset val="238"/>
      </rPr>
      <t>2023.02.04.</t>
    </r>
  </si>
  <si>
    <r>
      <t xml:space="preserve">CS </t>
    </r>
    <r>
      <rPr>
        <strike/>
        <sz val="7"/>
        <rFont val="Arial"/>
        <family val="2"/>
        <charset val="238"/>
      </rPr>
      <t xml:space="preserve">2023.02.04.                           </t>
    </r>
    <r>
      <rPr>
        <strike/>
        <sz val="10"/>
        <rFont val="Arial"/>
        <family val="2"/>
        <charset val="238"/>
      </rPr>
      <t>RW</t>
    </r>
    <r>
      <rPr>
        <strike/>
        <sz val="7"/>
        <rFont val="Arial"/>
        <family val="2"/>
        <charset val="238"/>
      </rPr>
      <t xml:space="preserve"> 2023.02.04.</t>
    </r>
  </si>
  <si>
    <r>
      <rPr>
        <sz val="8"/>
        <rFont val="Arial"/>
        <family val="2"/>
        <charset val="238"/>
      </rPr>
      <t xml:space="preserve">működési engedély visszavonva </t>
    </r>
    <r>
      <rPr>
        <sz val="7"/>
        <rFont val="Arial"/>
        <family val="2"/>
        <charset val="238"/>
      </rPr>
      <t>2023.08.01.</t>
    </r>
  </si>
  <si>
    <t>CS                                                       RW</t>
  </si>
  <si>
    <t xml:space="preserve">Var-Ga-Truck Kft. </t>
  </si>
  <si>
    <r>
      <rPr>
        <strike/>
        <sz val="10"/>
        <rFont val="Arial"/>
        <family val="2"/>
        <charset val="238"/>
      </rPr>
      <t xml:space="preserve">RW </t>
    </r>
    <r>
      <rPr>
        <strike/>
        <sz val="7"/>
        <rFont val="Arial"/>
        <family val="2"/>
        <charset val="238"/>
      </rPr>
      <t>2019.06.18</t>
    </r>
    <r>
      <rPr>
        <sz val="7"/>
        <rFont val="Arial"/>
        <family val="2"/>
        <charset val="238"/>
      </rPr>
      <t>.</t>
    </r>
    <r>
      <rPr>
        <sz val="10"/>
        <rFont val="Arial"/>
        <family val="2"/>
        <charset val="238"/>
      </rPr>
      <t xml:space="preserve">                         CS </t>
    </r>
    <r>
      <rPr>
        <sz val="7"/>
        <rFont val="Arial"/>
        <family val="2"/>
        <charset val="238"/>
      </rPr>
      <t xml:space="preserve">2019.06.18 </t>
    </r>
  </si>
  <si>
    <t>"HU 1193</t>
  </si>
  <si>
    <r>
      <t xml:space="preserve">BO-LI-MA Szociális Szövetkezet </t>
    </r>
    <r>
      <rPr>
        <strike/>
        <sz val="7"/>
        <rFont val="Arial"/>
        <family val="2"/>
        <charset val="238"/>
      </rPr>
      <t>2016.02.01</t>
    </r>
    <r>
      <rPr>
        <strike/>
        <sz val="10"/>
        <rFont val="Arial"/>
        <family val="2"/>
        <charset val="238"/>
      </rPr>
      <t xml:space="preserve">.                                                          Magyarszék Község Önkormányzata </t>
    </r>
    <r>
      <rPr>
        <strike/>
        <sz val="7"/>
        <rFont val="Arial"/>
        <family val="2"/>
        <charset val="238"/>
      </rPr>
      <t>2014.02.20.</t>
    </r>
  </si>
  <si>
    <r>
      <t>vágópont</t>
    </r>
    <r>
      <rPr>
        <sz val="8"/>
        <rFont val="Arial"/>
        <family val="2"/>
        <charset val="238"/>
      </rPr>
      <t xml:space="preserve">.                                  engedély visszavonva </t>
    </r>
    <r>
      <rPr>
        <sz val="7"/>
        <rFont val="Arial"/>
        <family val="2"/>
        <charset val="238"/>
      </rPr>
      <t>2023.07.21.</t>
    </r>
  </si>
  <si>
    <t>BO-LI-MA Szociális</t>
  </si>
  <si>
    <t xml:space="preserve">Zudor Róbert </t>
  </si>
  <si>
    <t>Bos Taurus Trade</t>
  </si>
  <si>
    <t>"HU 351</t>
  </si>
  <si>
    <r>
      <t xml:space="preserve">Bos Taurus Trade Kft. </t>
    </r>
    <r>
      <rPr>
        <strike/>
        <sz val="7"/>
        <rFont val="Arial"/>
        <family val="2"/>
        <charset val="238"/>
      </rPr>
      <t xml:space="preserve">2014.08.01 </t>
    </r>
    <r>
      <rPr>
        <strike/>
        <sz val="10"/>
        <rFont val="Arial"/>
        <family val="2"/>
        <charset val="238"/>
      </rPr>
      <t xml:space="preserve">                       KO-BOR Hús Kft.</t>
    </r>
    <r>
      <rPr>
        <strike/>
        <sz val="7"/>
        <rFont val="Arial"/>
        <family val="2"/>
        <charset val="238"/>
      </rPr>
      <t xml:space="preserve"> (2009.06.30.)</t>
    </r>
    <r>
      <rPr>
        <strike/>
        <sz val="10"/>
        <rFont val="Arial"/>
        <family val="2"/>
        <charset val="238"/>
      </rPr>
      <t xml:space="preserve">
CENTRAL MEAT Kft.</t>
    </r>
    <r>
      <rPr>
        <strike/>
        <sz val="7"/>
        <rFont val="Arial"/>
        <family val="2"/>
        <charset val="238"/>
      </rPr>
      <t>(2011.01.27.)</t>
    </r>
    <r>
      <rPr>
        <strike/>
        <sz val="10"/>
        <rFont val="Arial"/>
        <family val="2"/>
        <charset val="238"/>
      </rPr>
      <t xml:space="preserve">
</t>
    </r>
  </si>
  <si>
    <r>
      <t xml:space="preserve">B, O,                   S </t>
    </r>
    <r>
      <rPr>
        <strike/>
        <sz val="7"/>
        <rFont val="Arial"/>
        <family val="2"/>
        <charset val="238"/>
      </rPr>
      <t>2016.10.04</t>
    </r>
    <r>
      <rPr>
        <strike/>
        <sz val="10"/>
        <rFont val="Arial"/>
        <family val="2"/>
        <charset val="238"/>
      </rPr>
      <t xml:space="preserve"> </t>
    </r>
  </si>
  <si>
    <r>
      <t xml:space="preserve">PP </t>
    </r>
    <r>
      <rPr>
        <strike/>
        <sz val="7"/>
        <rFont val="Arial"/>
        <family val="2"/>
        <charset val="238"/>
      </rPr>
      <t>2017.03.01</t>
    </r>
  </si>
  <si>
    <r>
      <t xml:space="preserve">Bos Taurus Trade Kft. </t>
    </r>
    <r>
      <rPr>
        <strike/>
        <sz val="7"/>
        <rFont val="Arial"/>
        <family val="2"/>
        <charset val="238"/>
      </rPr>
      <t>2014.08.01</t>
    </r>
  </si>
  <si>
    <t xml:space="preserve">vallási előírások szerinti szarvasmarha, juh vágás is </t>
  </si>
  <si>
    <t>7144 Decs, Kültelek  belterület 1542/1 hrsz./ Tolna</t>
  </si>
  <si>
    <t>"HU 892</t>
  </si>
  <si>
    <r>
      <t xml:space="preserve"> visszavonva </t>
    </r>
    <r>
      <rPr>
        <sz val="7"/>
        <rFont val="Arial"/>
        <family val="2"/>
        <charset val="238"/>
      </rPr>
      <t>2023.07.28.</t>
    </r>
  </si>
  <si>
    <r>
      <t xml:space="preserve">Kalapos Húsmanufaktúra Kft. </t>
    </r>
    <r>
      <rPr>
        <sz val="7"/>
        <rFont val="Arial"/>
        <family val="2"/>
        <charset val="238"/>
      </rPr>
      <t>2023.08.07</t>
    </r>
    <r>
      <rPr>
        <sz val="10"/>
        <rFont val="Arial"/>
        <family val="2"/>
        <charset val="238"/>
      </rPr>
      <t xml:space="preserve">.                            </t>
    </r>
    <r>
      <rPr>
        <strike/>
        <sz val="10"/>
        <rFont val="Arial"/>
        <family val="2"/>
        <charset val="238"/>
      </rPr>
      <t xml:space="preserve">Kalapos Manufaktúra </t>
    </r>
    <r>
      <rPr>
        <strike/>
        <sz val="7"/>
        <rFont val="Arial"/>
        <family val="2"/>
        <charset val="238"/>
      </rPr>
      <t>2015.07.08.</t>
    </r>
  </si>
  <si>
    <t>Kalapos Húsm.</t>
  </si>
  <si>
    <t>50 P/ nap(day)                  250 P/ hét(week)                                        15 B,S,O,C/ nap(day)</t>
  </si>
  <si>
    <t>P, B,S,C,O</t>
  </si>
  <si>
    <t>Zengő Völgye</t>
  </si>
  <si>
    <r>
      <t xml:space="preserve">fagyasztás </t>
    </r>
    <r>
      <rPr>
        <sz val="7"/>
        <rFont val="Arial"/>
        <family val="2"/>
        <charset val="238"/>
      </rPr>
      <t>2023.08.16.</t>
    </r>
  </si>
  <si>
    <t xml:space="preserve">Mórahűtő </t>
  </si>
  <si>
    <t>Tutti Élelmiszeripari Kft.</t>
  </si>
  <si>
    <t>Tutti Élelmiszeripari</t>
  </si>
  <si>
    <t>"HU 648</t>
  </si>
  <si>
    <r>
      <t xml:space="preserve">Ignác Hús Kft. </t>
    </r>
    <r>
      <rPr>
        <strike/>
        <sz val="7"/>
        <rFont val="Arial"/>
        <family val="2"/>
        <charset val="238"/>
      </rPr>
      <t>2021.03.08</t>
    </r>
    <r>
      <rPr>
        <strike/>
        <sz val="10"/>
        <rFont val="Arial"/>
        <family val="2"/>
        <charset val="238"/>
      </rPr>
      <t xml:space="preserve">.  </t>
    </r>
    <r>
      <rPr>
        <strike/>
        <sz val="7"/>
        <rFont val="Arial"/>
        <family val="2"/>
        <charset val="238"/>
      </rPr>
      <t>2022.05.06.</t>
    </r>
  </si>
  <si>
    <r>
      <t xml:space="preserve">SH                  CP </t>
    </r>
    <r>
      <rPr>
        <strike/>
        <sz val="7"/>
        <rFont val="Arial"/>
        <family val="2"/>
        <charset val="238"/>
      </rPr>
      <t>2021.03.08.</t>
    </r>
  </si>
  <si>
    <r>
      <t xml:space="preserve">MP </t>
    </r>
    <r>
      <rPr>
        <strike/>
        <sz val="7"/>
        <rFont val="Arial"/>
        <family val="2"/>
        <charset val="238"/>
      </rPr>
      <t>2021.03.08.</t>
    </r>
  </si>
  <si>
    <r>
      <rPr>
        <sz val="8"/>
        <color indexed="8"/>
        <rFont val="Arial"/>
        <family val="2"/>
        <charset val="238"/>
      </rPr>
      <t xml:space="preserve"> működési engedély visszavonva</t>
    </r>
    <r>
      <rPr>
        <sz val="7"/>
        <color indexed="8"/>
        <rFont val="Arial"/>
        <family val="2"/>
        <charset val="238"/>
      </rPr>
      <t xml:space="preserve"> </t>
    </r>
    <r>
      <rPr>
        <strike/>
        <sz val="7"/>
        <color indexed="8"/>
        <rFont val="Arial"/>
        <family val="2"/>
        <charset val="238"/>
      </rPr>
      <t>2021.09.02</t>
    </r>
    <r>
      <rPr>
        <sz val="7"/>
        <color indexed="8"/>
        <rFont val="Arial"/>
        <family val="2"/>
        <charset val="238"/>
      </rPr>
      <t>. 2023.08.18.</t>
    </r>
  </si>
  <si>
    <t>Ignác Hús Kft.</t>
  </si>
  <si>
    <r>
      <t xml:space="preserve">működési eng.visszavonva </t>
    </r>
    <r>
      <rPr>
        <sz val="7"/>
        <rFont val="Arial CE"/>
        <charset val="238"/>
      </rPr>
      <t>2023.08.18.</t>
    </r>
  </si>
  <si>
    <t xml:space="preserve">"HU 1171 </t>
  </si>
  <si>
    <r>
      <t xml:space="preserve">Kereki Csibe Baromfifeldolgozó Kft. </t>
    </r>
    <r>
      <rPr>
        <strike/>
        <sz val="7"/>
        <rFont val="Arial"/>
        <family val="2"/>
        <charset val="238"/>
      </rPr>
      <t>2013.10.21</t>
    </r>
  </si>
  <si>
    <t xml:space="preserve">Kereki Csibe </t>
  </si>
  <si>
    <t>P,B,O,S, A1,A2,A3,A4, wU, wA, fish</t>
  </si>
  <si>
    <t>előkészített halászati termék, és húskészítmény hűtve tárolás is</t>
  </si>
  <si>
    <t>Húsipari Vállalat</t>
  </si>
  <si>
    <t>"HU 684</t>
  </si>
  <si>
    <r>
      <t xml:space="preserve">Terra-Ventus Bt. </t>
    </r>
    <r>
      <rPr>
        <strike/>
        <sz val="7"/>
        <rFont val="Arial"/>
        <family val="2"/>
        <charset val="238"/>
      </rPr>
      <t>2020.07.13</t>
    </r>
    <r>
      <rPr>
        <strike/>
        <sz val="10"/>
        <rFont val="Arial"/>
        <family val="2"/>
        <charset val="238"/>
      </rPr>
      <t xml:space="preserve">. </t>
    </r>
    <r>
      <rPr>
        <strike/>
        <sz val="10"/>
        <rFont val="Arial"/>
        <family val="2"/>
        <charset val="238"/>
      </rPr>
      <t>Truck-Farm Kft</t>
    </r>
    <r>
      <rPr>
        <strike/>
        <sz val="7"/>
        <rFont val="Arial"/>
        <family val="2"/>
        <charset val="238"/>
      </rPr>
      <t>. 2018.05.18</t>
    </r>
  </si>
  <si>
    <t>SH'                               CP</t>
  </si>
  <si>
    <r>
      <rPr>
        <sz val="8"/>
        <rFont val="Arial"/>
        <family val="2"/>
        <charset val="238"/>
      </rPr>
      <t>visszavonva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2023.08.14. </t>
    </r>
  </si>
  <si>
    <r>
      <t xml:space="preserve">Terra-Ventus Bt. </t>
    </r>
    <r>
      <rPr>
        <strike/>
        <sz val="7"/>
        <rFont val="Arial"/>
        <family val="2"/>
        <charset val="238"/>
      </rPr>
      <t>2020.07.13</t>
    </r>
    <r>
      <rPr>
        <strike/>
        <sz val="10"/>
        <rFont val="Arial"/>
        <family val="2"/>
        <charset val="238"/>
      </rPr>
      <t>.</t>
    </r>
  </si>
  <si>
    <r>
      <t>Truck-Farm Kft</t>
    </r>
    <r>
      <rPr>
        <strike/>
        <sz val="7"/>
        <rFont val="Arial"/>
        <family val="2"/>
        <charset val="238"/>
      </rPr>
      <t>. 2018.05.18</t>
    </r>
  </si>
  <si>
    <t xml:space="preserve">Terra-Ventus Bt. </t>
  </si>
  <si>
    <t>70 P/ nap(day)                                                          200 P/ hét(week)                             25 O/ nap(day)</t>
  </si>
  <si>
    <t>Jumbó Hús Kft.</t>
  </si>
  <si>
    <t>Sheatfish Zrt.</t>
  </si>
  <si>
    <t>HU 1667</t>
  </si>
  <si>
    <r>
      <t xml:space="preserve">Bonus Kft. </t>
    </r>
    <r>
      <rPr>
        <sz val="7"/>
        <rFont val="Arial"/>
        <family val="2"/>
        <charset val="238"/>
      </rPr>
      <t>2023.08.23.</t>
    </r>
  </si>
  <si>
    <t xml:space="preserve">3.000 A2,A3 /nap(day)                                 15.000 A2,A3 /hét(week)                                                        780.000 A2,A3 /év(year) </t>
  </si>
  <si>
    <t>Bonus Kft.</t>
  </si>
  <si>
    <r>
      <t>P, B,</t>
    </r>
    <r>
      <rPr>
        <strike/>
        <sz val="10"/>
        <rFont val="Arial"/>
        <family val="2"/>
        <charset val="238"/>
      </rPr>
      <t xml:space="preserve"> C, O</t>
    </r>
  </si>
  <si>
    <r>
      <rPr>
        <strike/>
        <sz val="10"/>
        <rFont val="Arial"/>
        <family val="2"/>
        <charset val="238"/>
      </rPr>
      <t>SH'</t>
    </r>
    <r>
      <rPr>
        <sz val="10"/>
        <rFont val="Arial"/>
        <family val="2"/>
        <charset val="238"/>
      </rPr>
      <t xml:space="preserve">                  CP </t>
    </r>
  </si>
  <si>
    <r>
      <t>P,B,</t>
    </r>
    <r>
      <rPr>
        <strike/>
        <sz val="10"/>
        <rFont val="Arial"/>
        <family val="2"/>
        <charset val="238"/>
      </rPr>
      <t>C,O</t>
    </r>
    <r>
      <rPr>
        <strike/>
        <sz val="7"/>
        <rFont val="Arial"/>
        <family val="2"/>
        <charset val="238"/>
      </rPr>
      <t xml:space="preserve"> 2011.12</t>
    </r>
  </si>
  <si>
    <r>
      <rPr>
        <sz val="8"/>
        <rFont val="Arial"/>
        <family val="2"/>
        <charset val="238"/>
      </rPr>
      <t xml:space="preserve">fagyasztás                              </t>
    </r>
    <r>
      <rPr>
        <strike/>
        <sz val="8"/>
        <rFont val="Arial"/>
        <family val="2"/>
        <charset val="238"/>
      </rPr>
      <t>max. 24 hónapos, vagy 400 testtömeg kg-os marha vágható</t>
    </r>
  </si>
  <si>
    <r>
      <t xml:space="preserve">P, B
</t>
    </r>
    <r>
      <rPr>
        <strike/>
        <sz val="10"/>
        <rFont val="Arial"/>
        <family val="2"/>
        <charset val="238"/>
      </rPr>
      <t>C, O</t>
    </r>
    <r>
      <rPr>
        <strike/>
        <sz val="7"/>
        <rFont val="Arial"/>
        <family val="2"/>
        <charset val="238"/>
      </rPr>
      <t xml:space="preserve"> 2011.12.19</t>
    </r>
  </si>
  <si>
    <t>Sajtműhely Kft.</t>
  </si>
  <si>
    <r>
      <t xml:space="preserve">Sajtműhely Kft. </t>
    </r>
    <r>
      <rPr>
        <strike/>
        <sz val="7"/>
        <rFont val="Arial"/>
        <family val="2"/>
        <charset val="238"/>
      </rPr>
      <t>2013.11.05</t>
    </r>
    <r>
      <rPr>
        <sz val="7"/>
        <rFont val="Arial"/>
        <family val="2"/>
        <charset val="238"/>
      </rPr>
      <t>.</t>
    </r>
    <r>
      <rPr>
        <sz val="10"/>
        <rFont val="Arial"/>
        <family val="2"/>
        <charset val="238"/>
      </rPr>
      <t xml:space="preserve">  </t>
    </r>
    <r>
      <rPr>
        <sz val="7"/>
        <rFont val="Arial"/>
        <family val="2"/>
        <charset val="238"/>
      </rPr>
      <t>2019.01.23.</t>
    </r>
    <r>
      <rPr>
        <sz val="10"/>
        <rFont val="Arial"/>
        <family val="2"/>
        <charset val="238"/>
      </rPr>
      <t xml:space="preserve">                                                </t>
    </r>
    <r>
      <rPr>
        <strike/>
        <sz val="10"/>
        <rFont val="Arial"/>
        <family val="2"/>
        <charset val="238"/>
      </rPr>
      <t xml:space="preserve">Első Magyar Sajtház Kft. </t>
    </r>
    <r>
      <rPr>
        <strike/>
        <sz val="7"/>
        <rFont val="Arial"/>
        <family val="2"/>
        <charset val="238"/>
      </rPr>
      <t>2015.12.09</t>
    </r>
  </si>
  <si>
    <t>"HU 826</t>
  </si>
  <si>
    <r>
      <t xml:space="preserve">PP </t>
    </r>
    <r>
      <rPr>
        <strike/>
        <sz val="7"/>
        <rFont val="Arial"/>
        <family val="2"/>
        <charset val="238"/>
      </rPr>
      <t>2018.11.21</t>
    </r>
  </si>
  <si>
    <r>
      <t>fagyasztás</t>
    </r>
    <r>
      <rPr>
        <sz val="8"/>
        <color indexed="8"/>
        <rFont val="Arial"/>
        <family val="2"/>
        <charset val="238"/>
      </rPr>
      <t>.                                                működési eng.visszavonva</t>
    </r>
    <r>
      <rPr>
        <sz val="7"/>
        <color indexed="8"/>
        <rFont val="Arial"/>
        <family val="2"/>
        <charset val="238"/>
      </rPr>
      <t xml:space="preserve"> 2023.08.24.</t>
    </r>
  </si>
  <si>
    <r>
      <rPr>
        <strike/>
        <sz val="10"/>
        <rFont val="Arial"/>
        <family val="2"/>
        <charset val="238"/>
      </rPr>
      <t>SH'</t>
    </r>
    <r>
      <rPr>
        <sz val="10"/>
        <rFont val="Arial"/>
        <family val="2"/>
        <charset val="238"/>
      </rPr>
      <t xml:space="preserve">                              CP </t>
    </r>
  </si>
  <si>
    <t>"HU 461</t>
  </si>
  <si>
    <r>
      <t>Működési engedély visszavonva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2023.08.17.</t>
    </r>
  </si>
  <si>
    <t>Ujhelyi Imre Tejipari</t>
  </si>
  <si>
    <t>2344 Dömsöd, Tassi u. 57. hrsz. 076/19. /  Pest</t>
  </si>
  <si>
    <t>GHE, CP, CC</t>
  </si>
  <si>
    <t>"HU 1313</t>
  </si>
  <si>
    <r>
      <t xml:space="preserve">Baromfiudvar 2002 Kft. </t>
    </r>
    <r>
      <rPr>
        <strike/>
        <sz val="7"/>
        <rFont val="Arial"/>
        <family val="2"/>
        <charset val="238"/>
      </rPr>
      <t>2015.12.17</t>
    </r>
  </si>
  <si>
    <r>
      <t xml:space="preserve"> visszavonva </t>
    </r>
    <r>
      <rPr>
        <sz val="7"/>
        <rFont val="Arial"/>
        <family val="2"/>
        <charset val="238"/>
      </rPr>
      <t>2023.08.22.</t>
    </r>
  </si>
  <si>
    <t>v</t>
  </si>
  <si>
    <t>313-VGY-21</t>
  </si>
  <si>
    <t>Villányi és Társa</t>
  </si>
  <si>
    <t>HU-313-VGY-000021</t>
  </si>
  <si>
    <r>
      <t xml:space="preserve">Villányi és Társa Kft. </t>
    </r>
    <r>
      <rPr>
        <sz val="7"/>
        <rFont val="Arial"/>
        <family val="2"/>
        <charset val="238"/>
      </rPr>
      <t>2023.08.29.</t>
    </r>
  </si>
  <si>
    <t>Pelso Fish Zrt.</t>
  </si>
  <si>
    <t>HU 1669</t>
  </si>
  <si>
    <r>
      <t xml:space="preserve">Pelso Fish Zrt. </t>
    </r>
    <r>
      <rPr>
        <sz val="7"/>
        <rFont val="Arial"/>
        <family val="2"/>
        <charset val="238"/>
      </rPr>
      <t>2023.08.31.</t>
    </r>
  </si>
  <si>
    <t>8651 Balatonszabadi, Enyingi út 039/3 hrsz.</t>
  </si>
  <si>
    <t>FFPP                                              MSFP</t>
  </si>
  <si>
    <t>8651 Balatonszabadi, Enyingi út 039/3 hrsz. / Somogy</t>
  </si>
  <si>
    <t>4173 Nagyrábé, Kossuth út 38. / Hajdú-Bihar</t>
  </si>
  <si>
    <r>
      <t xml:space="preserve"> visszavonás </t>
    </r>
    <r>
      <rPr>
        <sz val="7"/>
        <rFont val="Arial"/>
        <family val="2"/>
        <charset val="238"/>
      </rPr>
      <t>2023.08.28.</t>
    </r>
  </si>
  <si>
    <r>
      <t xml:space="preserve"> szünetel </t>
    </r>
    <r>
      <rPr>
        <strike/>
        <sz val="7"/>
        <rFont val="Arial"/>
        <family val="2"/>
        <charset val="238"/>
      </rPr>
      <t>2023.02.21.</t>
    </r>
  </si>
  <si>
    <r>
      <t xml:space="preserve">MP </t>
    </r>
    <r>
      <rPr>
        <sz val="7"/>
        <rFont val="Arial"/>
        <family val="2"/>
        <charset val="238"/>
      </rPr>
      <t xml:space="preserve">2014.03.28.                                                                             </t>
    </r>
    <r>
      <rPr>
        <sz val="10"/>
        <rFont val="Arial"/>
        <family val="2"/>
        <charset val="238"/>
      </rPr>
      <t>MM</t>
    </r>
    <r>
      <rPr>
        <sz val="7"/>
        <rFont val="Arial"/>
        <family val="2"/>
        <charset val="238"/>
      </rPr>
      <t xml:space="preserve"> 2023.09.01.</t>
    </r>
  </si>
  <si>
    <t xml:space="preserve">Jáner-Hús Bt. Zrt. </t>
  </si>
  <si>
    <t>h</t>
  </si>
  <si>
    <t>08-TH-5017</t>
  </si>
  <si>
    <t>08-TH-5018</t>
  </si>
  <si>
    <t>08-TH-6015</t>
  </si>
  <si>
    <t>Horváth Anikó</t>
  </si>
  <si>
    <t>Szincsak Zoltán</t>
  </si>
  <si>
    <t>Czifra János</t>
  </si>
  <si>
    <t>"HU 1518</t>
  </si>
  <si>
    <r>
      <t xml:space="preserve">Matusz-Vad Zrt. </t>
    </r>
    <r>
      <rPr>
        <strike/>
        <sz val="7"/>
        <rFont val="Arial"/>
        <family val="2"/>
        <charset val="238"/>
      </rPr>
      <t>2020.02.07</t>
    </r>
  </si>
  <si>
    <r>
      <t>fagyasztás</t>
    </r>
    <r>
      <rPr>
        <sz val="8"/>
        <rFont val="Arial"/>
        <family val="2"/>
        <charset val="238"/>
      </rPr>
      <t xml:space="preserve">.                                                                 működési engedély visszavonva </t>
    </r>
    <r>
      <rPr>
        <sz val="7"/>
        <rFont val="Arial"/>
        <family val="2"/>
        <charset val="238"/>
      </rPr>
      <t>2023.08.28.</t>
    </r>
  </si>
  <si>
    <t>HU 1670</t>
  </si>
  <si>
    <t>2000 Szentendre, Kőzúzó köz 6. / Pest</t>
  </si>
  <si>
    <r>
      <t xml:space="preserve">Bal-Ger Kft. </t>
    </r>
    <r>
      <rPr>
        <sz val="7"/>
        <rFont val="Arial"/>
        <family val="2"/>
        <charset val="238"/>
      </rPr>
      <t>2023.09.05.</t>
    </r>
  </si>
  <si>
    <t>Bal-Ger Kft.</t>
  </si>
  <si>
    <t>Kissbetyár Kft.</t>
  </si>
  <si>
    <t>500 l milk/ nap(day)                        75.000 l milk/ év(year)</t>
  </si>
  <si>
    <t>Magyardombegyházi</t>
  </si>
  <si>
    <t>Tedej Kft.</t>
  </si>
  <si>
    <t>"HU 1414</t>
  </si>
  <si>
    <r>
      <rPr>
        <strike/>
        <sz val="10"/>
        <rFont val="Arial CE"/>
        <family val="2"/>
        <charset val="238"/>
      </rPr>
      <t>Oryx Húsüzem</t>
    </r>
    <r>
      <rPr>
        <strike/>
        <sz val="7"/>
        <rFont val="Arial CE"/>
        <family val="2"/>
        <charset val="238"/>
      </rPr>
      <t xml:space="preserve"> 2018.06.06</t>
    </r>
  </si>
  <si>
    <r>
      <t xml:space="preserve">MP </t>
    </r>
    <r>
      <rPr>
        <strike/>
        <sz val="7"/>
        <rFont val="Arial"/>
        <family val="2"/>
        <charset val="238"/>
      </rPr>
      <t>2019.06.19</t>
    </r>
  </si>
  <si>
    <r>
      <t xml:space="preserve">szünetel </t>
    </r>
    <r>
      <rPr>
        <sz val="7"/>
        <rFont val="Arial"/>
        <family val="2"/>
        <charset val="238"/>
      </rPr>
      <t>2023.09.01.</t>
    </r>
  </si>
  <si>
    <t>"HU 545</t>
  </si>
  <si>
    <r>
      <rPr>
        <sz val="8"/>
        <rFont val="Arial"/>
        <family val="2"/>
        <charset val="238"/>
      </rPr>
      <t xml:space="preserve">szünetel </t>
    </r>
    <r>
      <rPr>
        <sz val="7"/>
        <rFont val="Arial"/>
        <family val="2"/>
        <charset val="238"/>
      </rPr>
      <t>2023.09.01.</t>
    </r>
  </si>
  <si>
    <t xml:space="preserve">Nagy László </t>
  </si>
  <si>
    <t>AA0088624</t>
  </si>
  <si>
    <r>
      <t xml:space="preserve">szünetel </t>
    </r>
    <r>
      <rPr>
        <sz val="7"/>
        <rFont val="Arial"/>
        <family val="2"/>
        <charset val="238"/>
      </rPr>
      <t xml:space="preserve">2023.03.01.                                             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2023.09.08.</t>
    </r>
  </si>
  <si>
    <t>HU 1220</t>
  </si>
  <si>
    <r>
      <t xml:space="preserve">MP </t>
    </r>
    <r>
      <rPr>
        <sz val="7"/>
        <color indexed="8"/>
        <rFont val="Arial"/>
        <family val="2"/>
        <charset val="238"/>
      </rPr>
      <t>2015.08.25</t>
    </r>
  </si>
  <si>
    <r>
      <rPr>
        <strike/>
        <sz val="8"/>
        <rFont val="Arial CE"/>
        <charset val="238"/>
      </rPr>
      <t xml:space="preserve">szünetel: </t>
    </r>
    <r>
      <rPr>
        <strike/>
        <sz val="7"/>
        <rFont val="Arial CE"/>
        <charset val="238"/>
      </rPr>
      <t xml:space="preserve">2022.05.31. </t>
    </r>
  </si>
  <si>
    <t>Szilasfood Kft.</t>
  </si>
  <si>
    <t>Békés Húsfeldolgozó</t>
  </si>
  <si>
    <r>
      <t xml:space="preserve">fagyasztás </t>
    </r>
    <r>
      <rPr>
        <sz val="7"/>
        <rFont val="Arial"/>
        <family val="2"/>
        <charset val="238"/>
      </rPr>
      <t>2023.09.08.</t>
    </r>
  </si>
  <si>
    <t xml:space="preserve">15.000 A1 / nap(day)              60.000 A1 / hét(week)                                 3.000.000 A1 / év(year) </t>
  </si>
  <si>
    <t xml:space="preserve">Kedvenc Ker. Zrt. </t>
  </si>
  <si>
    <r>
      <t xml:space="preserve">fagyasztás </t>
    </r>
    <r>
      <rPr>
        <sz val="7"/>
        <rFont val="Arial"/>
        <family val="2"/>
        <charset val="238"/>
      </rPr>
      <t>2023.09.11.</t>
    </r>
  </si>
  <si>
    <t>sütni való kolbász</t>
  </si>
  <si>
    <r>
      <t xml:space="preserve">MP </t>
    </r>
    <r>
      <rPr>
        <sz val="7"/>
        <rFont val="Arial"/>
        <family val="2"/>
        <charset val="238"/>
      </rPr>
      <t>2023.09.12.</t>
    </r>
  </si>
  <si>
    <t xml:space="preserve">2 P,B/ nap(day)                                            2 P,B/ hét(week) </t>
  </si>
  <si>
    <t xml:space="preserve">Gömöri Endre </t>
  </si>
  <si>
    <t>3386 Sarud, Külterület 029/4. hrsz. / Heves</t>
  </si>
  <si>
    <r>
      <t xml:space="preserve">MP </t>
    </r>
    <r>
      <rPr>
        <sz val="7"/>
        <color indexed="8"/>
        <rFont val="Arial"/>
        <family val="2"/>
        <charset val="238"/>
      </rPr>
      <t xml:space="preserve">2016.04.27.                                                               </t>
    </r>
    <r>
      <rPr>
        <sz val="10"/>
        <color indexed="8"/>
        <rFont val="Arial"/>
        <family val="2"/>
        <charset val="238"/>
      </rPr>
      <t>MM</t>
    </r>
    <r>
      <rPr>
        <sz val="7"/>
        <color indexed="8"/>
        <rFont val="Arial"/>
        <family val="2"/>
        <charset val="238"/>
      </rPr>
      <t xml:space="preserve"> 2023.09.12.</t>
    </r>
  </si>
  <si>
    <r>
      <t>P</t>
    </r>
    <r>
      <rPr>
        <sz val="10"/>
        <rFont val="Arial"/>
        <family val="2"/>
        <charset val="238"/>
      </rPr>
      <t xml:space="preserve">                                 P,B,S </t>
    </r>
    <r>
      <rPr>
        <sz val="7"/>
        <rFont val="Arial"/>
        <family val="2"/>
        <charset val="238"/>
      </rPr>
      <t>2011.03.29</t>
    </r>
  </si>
  <si>
    <r>
      <t>P,B,S</t>
    </r>
    <r>
      <rPr>
        <b/>
        <sz val="10"/>
        <color indexed="8"/>
        <rFont val="Arial"/>
        <family val="2"/>
        <charset val="238"/>
      </rPr>
      <t xml:space="preserve"> </t>
    </r>
  </si>
  <si>
    <t>P,B,S</t>
  </si>
  <si>
    <t>HU-16-TCS-006</t>
  </si>
  <si>
    <r>
      <t xml:space="preserve">Dunahyb Kft. </t>
    </r>
    <r>
      <rPr>
        <sz val="7"/>
        <rFont val="Arial"/>
        <family val="2"/>
        <charset val="238"/>
      </rPr>
      <t>2023.09.13.</t>
    </r>
  </si>
  <si>
    <t>7133 Fadd, 073/31. hrsz. / Tolna</t>
  </si>
  <si>
    <t>AA2797117</t>
  </si>
  <si>
    <t>16-TCS-006</t>
  </si>
  <si>
    <t xml:space="preserve">Dunahyb Kft. </t>
  </si>
  <si>
    <t>HU 1668</t>
  </si>
  <si>
    <r>
      <t xml:space="preserve">Square Coffee Kft. </t>
    </r>
    <r>
      <rPr>
        <sz val="7"/>
        <rFont val="Arial"/>
        <family val="2"/>
        <charset val="238"/>
      </rPr>
      <t>2023.09.14.</t>
    </r>
  </si>
  <si>
    <t>kész tejtermékek darabolása, reszelése, szeletelése, ízesítése</t>
  </si>
  <si>
    <t>Square Coffee Kft.</t>
  </si>
  <si>
    <r>
      <t>engedély visszavonva</t>
    </r>
    <r>
      <rPr>
        <sz val="7"/>
        <color indexed="8"/>
        <rFont val="Arial"/>
        <family val="2"/>
        <charset val="238"/>
      </rPr>
      <t xml:space="preserve"> 2023.09.13.</t>
    </r>
  </si>
  <si>
    <r>
      <t xml:space="preserve">szünetel </t>
    </r>
    <r>
      <rPr>
        <strike/>
        <sz val="7"/>
        <rFont val="Arial"/>
        <family val="2"/>
        <charset val="238"/>
      </rPr>
      <t>2023.02.01.</t>
    </r>
  </si>
  <si>
    <t>"HU 321</t>
  </si>
  <si>
    <r>
      <t xml:space="preserve">E&amp;C Food Kft. </t>
    </r>
    <r>
      <rPr>
        <strike/>
        <sz val="7"/>
        <rFont val="Arial"/>
        <family val="2"/>
        <charset val="238"/>
      </rPr>
      <t>2022.04.06.</t>
    </r>
  </si>
  <si>
    <r>
      <t xml:space="preserve">MP </t>
    </r>
    <r>
      <rPr>
        <strike/>
        <sz val="7"/>
        <rFont val="Arial"/>
        <family val="2"/>
        <charset val="238"/>
      </rPr>
      <t>2022.10.17.</t>
    </r>
  </si>
  <si>
    <t>A2, P</t>
  </si>
  <si>
    <t>HU-223-VGY-000016</t>
  </si>
  <si>
    <r>
      <t xml:space="preserve">Agrogreen &amp; Sárrét-Vad Kft. </t>
    </r>
    <r>
      <rPr>
        <sz val="7"/>
        <rFont val="Arial"/>
        <family val="2"/>
        <charset val="238"/>
      </rPr>
      <t>2023.09.14.</t>
    </r>
  </si>
  <si>
    <t>AA0159690</t>
  </si>
  <si>
    <t>8790 Zalaszentgrót, Városmajor út hrsz. 1398 / Zala</t>
  </si>
  <si>
    <t>223-VGY-16</t>
  </si>
  <si>
    <t>Agrogreen &amp; Sárrét</t>
  </si>
  <si>
    <r>
      <t xml:space="preserve">Lepkó Levente </t>
    </r>
    <r>
      <rPr>
        <sz val="7"/>
        <rFont val="Arial"/>
        <family val="2"/>
        <charset val="238"/>
      </rPr>
      <t xml:space="preserve">2023.09.15. </t>
    </r>
    <r>
      <rPr>
        <sz val="10"/>
        <rFont val="Arial"/>
        <family val="2"/>
        <charset val="238"/>
      </rPr>
      <t xml:space="preserve">                                            </t>
    </r>
    <r>
      <rPr>
        <strike/>
        <sz val="10"/>
        <rFont val="Arial"/>
        <family val="2"/>
        <charset val="238"/>
      </rPr>
      <t>Erdélyi Zoltán</t>
    </r>
  </si>
  <si>
    <t>4.000 eggs/ hét(week)</t>
  </si>
  <si>
    <t>AA6378464</t>
  </si>
  <si>
    <t>10-TCS-006</t>
  </si>
  <si>
    <r>
      <t xml:space="preserve">MSM </t>
    </r>
    <r>
      <rPr>
        <strike/>
        <sz val="7"/>
        <rFont val="Arial"/>
        <family val="2"/>
        <charset val="238"/>
      </rPr>
      <t>2015.03.31</t>
    </r>
  </si>
  <si>
    <r>
      <t xml:space="preserve">MM </t>
    </r>
    <r>
      <rPr>
        <sz val="7"/>
        <rFont val="Arial"/>
        <family val="2"/>
        <charset val="238"/>
      </rPr>
      <t xml:space="preserve">2015.03.31.          </t>
    </r>
    <r>
      <rPr>
        <sz val="10"/>
        <rFont val="Arial"/>
        <family val="2"/>
        <charset val="238"/>
      </rPr>
      <t>MP</t>
    </r>
    <r>
      <rPr>
        <sz val="7"/>
        <rFont val="Arial"/>
        <family val="2"/>
        <charset val="238"/>
      </rPr>
      <t xml:space="preserve"> 2015.03.31.          </t>
    </r>
    <r>
      <rPr>
        <sz val="10"/>
        <rFont val="Arial"/>
        <family val="2"/>
        <charset val="238"/>
      </rPr>
      <t xml:space="preserve"> </t>
    </r>
    <r>
      <rPr>
        <strike/>
        <sz val="10"/>
        <rFont val="Arial"/>
        <family val="2"/>
        <charset val="238"/>
      </rPr>
      <t>MSM</t>
    </r>
    <r>
      <rPr>
        <strike/>
        <sz val="7"/>
        <rFont val="Arial"/>
        <family val="2"/>
        <charset val="238"/>
      </rPr>
      <t xml:space="preserve"> 2015.03.31</t>
    </r>
  </si>
  <si>
    <r>
      <t xml:space="preserve">PP </t>
    </r>
    <r>
      <rPr>
        <strike/>
        <sz val="7"/>
        <rFont val="Arial"/>
        <family val="2"/>
        <charset val="238"/>
      </rPr>
      <t>2015.03.31</t>
    </r>
  </si>
  <si>
    <r>
      <t xml:space="preserve">2837 Vértesszőlős, </t>
    </r>
    <r>
      <rPr>
        <sz val="10"/>
        <rFont val="Arial"/>
        <family val="2"/>
        <charset val="238"/>
      </rPr>
      <t>Valusek D. u. 104. / Komárom-Esztergom</t>
    </r>
  </si>
  <si>
    <t>2015 Szigetmonostor, Hegyek köze major 1. / Pest</t>
  </si>
  <si>
    <t>HU 1671</t>
  </si>
  <si>
    <t>2370 Dabas, Dinnyés Lajos u. 53. / Pest</t>
  </si>
  <si>
    <t>Sultan Sajt Kft.</t>
  </si>
  <si>
    <t>"HU 1180</t>
  </si>
  <si>
    <r>
      <t>Surman Pipi-Bazár Kft.</t>
    </r>
    <r>
      <rPr>
        <strike/>
        <sz val="7"/>
        <color indexed="8"/>
        <rFont val="Arial"/>
        <family val="2"/>
        <charset val="238"/>
      </rPr>
      <t xml:space="preserve"> 2013.11.19. 2014.10.30</t>
    </r>
  </si>
  <si>
    <r>
      <t>vágópont</t>
    </r>
    <r>
      <rPr>
        <sz val="8"/>
        <color indexed="8"/>
        <rFont val="Arial"/>
        <family val="2"/>
        <charset val="238"/>
      </rPr>
      <t xml:space="preserve">.                     működési engedély visszavonva </t>
    </r>
    <r>
      <rPr>
        <strike/>
        <sz val="7"/>
        <color indexed="8"/>
        <rFont val="Arial"/>
        <family val="2"/>
        <charset val="238"/>
      </rPr>
      <t>2014.05.20</t>
    </r>
    <r>
      <rPr>
        <sz val="7"/>
        <color indexed="8"/>
        <rFont val="Arial"/>
        <family val="2"/>
        <charset val="238"/>
      </rPr>
      <t>. 2023.09.19.</t>
    </r>
  </si>
  <si>
    <t>Surman Pipi-Bazár</t>
  </si>
  <si>
    <r>
      <t xml:space="preserve">MP </t>
    </r>
    <r>
      <rPr>
        <sz val="7"/>
        <color indexed="8"/>
        <rFont val="Arial"/>
        <family val="2"/>
        <charset val="238"/>
      </rPr>
      <t>2023.09.21.</t>
    </r>
  </si>
  <si>
    <r>
      <t>HE-PI-TRADE Kft</t>
    </r>
    <r>
      <rPr>
        <sz val="10"/>
        <color indexed="8"/>
        <rFont val="Arial"/>
        <family val="2"/>
        <charset val="238"/>
      </rPr>
      <t xml:space="preserve">.                                     </t>
    </r>
    <r>
      <rPr>
        <strike/>
        <sz val="10"/>
        <color indexed="8"/>
        <rFont val="Arial"/>
        <family val="2"/>
        <charset val="238"/>
      </rPr>
      <t xml:space="preserve">Her-Trade Kft. </t>
    </r>
    <r>
      <rPr>
        <strike/>
        <sz val="7"/>
        <color indexed="8"/>
        <rFont val="Arial"/>
        <family val="2"/>
        <charset val="238"/>
      </rPr>
      <t>2014.04.17</t>
    </r>
  </si>
  <si>
    <r>
      <t xml:space="preserve">Biomark Kft. </t>
    </r>
    <r>
      <rPr>
        <sz val="7"/>
        <color indexed="8"/>
        <rFont val="Arial"/>
        <family val="2"/>
        <charset val="238"/>
      </rPr>
      <t>2023.09.21.</t>
    </r>
  </si>
  <si>
    <t>Biomark Kft.</t>
  </si>
  <si>
    <r>
      <t xml:space="preserve">MCS Vágóhíd Zrt. </t>
    </r>
    <r>
      <rPr>
        <sz val="7"/>
        <rFont val="Arial"/>
        <family val="2"/>
        <charset val="238"/>
      </rPr>
      <t xml:space="preserve">2017.08.18.                                 </t>
    </r>
    <r>
      <rPr>
        <sz val="10"/>
        <rFont val="Arial"/>
        <family val="2"/>
        <charset val="238"/>
      </rPr>
      <t>Pécsi Hűtőház</t>
    </r>
    <r>
      <rPr>
        <sz val="7"/>
        <rFont val="Arial"/>
        <family val="2"/>
        <charset val="238"/>
      </rPr>
      <t xml:space="preserve">           </t>
    </r>
    <r>
      <rPr>
        <sz val="10"/>
        <rFont val="Arial"/>
        <family val="2"/>
        <charset val="238"/>
      </rPr>
      <t xml:space="preserve">                            </t>
    </r>
    <r>
      <rPr>
        <strike/>
        <sz val="10"/>
        <rFont val="Arial"/>
        <family val="2"/>
        <charset val="238"/>
      </rPr>
      <t>PICK SZEGED Szalámigyár és Húsüzem Zrt</t>
    </r>
    <r>
      <rPr>
        <sz val="10"/>
        <rFont val="Arial"/>
        <family val="2"/>
        <charset val="238"/>
      </rPr>
      <t xml:space="preserve">.               </t>
    </r>
  </si>
  <si>
    <r>
      <t xml:space="preserve">7631 Pécs, Tüskésréti út 13/A. sz. (40735/1. hrsz.) / Baranya                                                    </t>
    </r>
    <r>
      <rPr>
        <strike/>
        <sz val="10"/>
        <rFont val="Arial"/>
        <family val="2"/>
        <charset val="238"/>
      </rPr>
      <t>7622 Pécs, Tüskésréti út 40735 hrsz.</t>
    </r>
    <r>
      <rPr>
        <sz val="10"/>
        <rFont val="Arial"/>
        <family val="2"/>
        <charset val="238"/>
      </rPr>
      <t xml:space="preserve"> </t>
    </r>
  </si>
  <si>
    <t xml:space="preserve">rituális vágás is                                      bivaly is  </t>
  </si>
  <si>
    <t>"HU 1579</t>
  </si>
  <si>
    <r>
      <t xml:space="preserve">Tóalmás Húsipari Kft. </t>
    </r>
    <r>
      <rPr>
        <strike/>
        <sz val="7"/>
        <rFont val="Arial"/>
        <family val="2"/>
        <charset val="238"/>
      </rPr>
      <t>2023.06.30.</t>
    </r>
    <r>
      <rPr>
        <strike/>
        <sz val="10"/>
        <rFont val="Arial"/>
        <family val="2"/>
        <charset val="238"/>
      </rPr>
      <t xml:space="preserve">                                  Hús-Csarnok 2000 Kft. </t>
    </r>
    <r>
      <rPr>
        <strike/>
        <sz val="7"/>
        <rFont val="Arial"/>
        <family val="2"/>
        <charset val="238"/>
      </rPr>
      <t>2021.05.12.</t>
    </r>
  </si>
  <si>
    <t>50 120 P / nap(day)                          5 O,C / nap(day)                                  1 3 B / nap(day)                                                         1 S / nap(day)</t>
  </si>
  <si>
    <r>
      <t xml:space="preserve">engedély visszavonva </t>
    </r>
    <r>
      <rPr>
        <sz val="7"/>
        <rFont val="Arial"/>
        <family val="2"/>
        <charset val="238"/>
      </rPr>
      <t>2023.09.22.</t>
    </r>
  </si>
  <si>
    <r>
      <t xml:space="preserve">Tóalmás Húsipari Kft. </t>
    </r>
    <r>
      <rPr>
        <strike/>
        <sz val="7"/>
        <rFont val="Arial"/>
        <family val="2"/>
        <charset val="238"/>
      </rPr>
      <t>2023.06.30.</t>
    </r>
    <r>
      <rPr>
        <strike/>
        <sz val="10"/>
        <rFont val="Arial"/>
        <family val="2"/>
        <charset val="238"/>
      </rPr>
      <t/>
    </r>
  </si>
  <si>
    <t>10.000 A2,A3,A4 /nap(day)                                        50.000 A2,A3,A4 / hét(week)                                       2.500.000 A2,A3,A4 / év(year)</t>
  </si>
  <si>
    <t>"HU 185</t>
  </si>
  <si>
    <r>
      <t xml:space="preserve">működés engedély visszavonva </t>
    </r>
    <r>
      <rPr>
        <sz val="7"/>
        <rFont val="Arial"/>
        <family val="2"/>
        <charset val="238"/>
      </rPr>
      <t>2023.09.25.</t>
    </r>
  </si>
  <si>
    <r>
      <t xml:space="preserve">tevékenység szünetel </t>
    </r>
    <r>
      <rPr>
        <strike/>
        <sz val="7"/>
        <rFont val="Arial"/>
        <family val="2"/>
        <charset val="238"/>
      </rPr>
      <t>2023.03.01.</t>
    </r>
  </si>
  <si>
    <t>HU 1190</t>
  </si>
  <si>
    <r>
      <t xml:space="preserve">szünetel </t>
    </r>
    <r>
      <rPr>
        <strike/>
        <sz val="7"/>
        <rFont val="Arial"/>
        <family val="2"/>
        <charset val="238"/>
      </rPr>
      <t>2023.03.30.</t>
    </r>
  </si>
  <si>
    <t xml:space="preserve"> I-HT Ker Zrt. </t>
  </si>
  <si>
    <t>HU 1582</t>
  </si>
  <si>
    <t xml:space="preserve">FRIZ74-FARM </t>
  </si>
  <si>
    <t>"HU-09-TCS-008</t>
  </si>
  <si>
    <t>Robinson Farm Kft.                     Tóthné Cseh Magdolna e.v.</t>
  </si>
  <si>
    <t>AA0503851</t>
  </si>
  <si>
    <t xml:space="preserve">Robinson Farm Kft.     </t>
  </si>
  <si>
    <t>09-TCS-008</t>
  </si>
  <si>
    <r>
      <rPr>
        <sz val="8"/>
        <rFont val="Arial"/>
        <family val="2"/>
        <charset val="238"/>
      </rPr>
      <t xml:space="preserve"> működési engedély visszavonva</t>
    </r>
    <r>
      <rPr>
        <sz val="7"/>
        <rFont val="Arial"/>
        <family val="2"/>
        <charset val="238"/>
      </rPr>
      <t xml:space="preserve"> 2023.09.28.</t>
    </r>
  </si>
  <si>
    <t>HU 1632</t>
  </si>
  <si>
    <r>
      <t xml:space="preserve">Arosa Kft. </t>
    </r>
    <r>
      <rPr>
        <sz val="7"/>
        <rFont val="Arial"/>
        <family val="2"/>
        <charset val="238"/>
      </rPr>
      <t>2022.10.03.</t>
    </r>
  </si>
  <si>
    <t>3721 Felsőnyárád, hrsz.: 090/25</t>
  </si>
  <si>
    <t>MM                                 MP</t>
  </si>
  <si>
    <t>20 B /nap(day)                  50 B /hét(week)                                        2.600 B /év(year)</t>
  </si>
  <si>
    <t>Arosa Kft.</t>
  </si>
  <si>
    <r>
      <t xml:space="preserve">Simon és Társa Vágóhíd Bt. </t>
    </r>
    <r>
      <rPr>
        <strike/>
        <sz val="7"/>
        <rFont val="Arial"/>
        <family val="2"/>
        <charset val="238"/>
      </rPr>
      <t>2014.08.15</t>
    </r>
    <r>
      <rPr>
        <sz val="7"/>
        <rFont val="Arial"/>
        <family val="2"/>
        <charset val="238"/>
      </rPr>
      <t>. 2023.09.07.</t>
    </r>
  </si>
  <si>
    <r>
      <t>A1, A5, wA (</t>
    </r>
    <r>
      <rPr>
        <sz val="8"/>
        <color indexed="8"/>
        <rFont val="Arial"/>
        <family val="2"/>
        <charset val="238"/>
      </rPr>
      <t>fürj, fácán, fogoly, galamb)</t>
    </r>
  </si>
  <si>
    <r>
      <t xml:space="preserve">2111 Szada, </t>
    </r>
    <r>
      <rPr>
        <strike/>
        <sz val="10"/>
        <color indexed="8"/>
        <rFont val="Arial"/>
        <family val="2"/>
        <charset val="238"/>
      </rPr>
      <t>Ipari Park 093/71 hrsz</t>
    </r>
    <r>
      <rPr>
        <sz val="10"/>
        <color indexed="8"/>
        <rFont val="Arial"/>
        <family val="2"/>
        <charset val="238"/>
      </rPr>
      <t>.                           Vízimalom u. 8. / Pest</t>
    </r>
  </si>
  <si>
    <t>Simon és Társa</t>
  </si>
  <si>
    <t>HU 1672</t>
  </si>
  <si>
    <r>
      <t xml:space="preserve">Ken Carpathia Kft. </t>
    </r>
    <r>
      <rPr>
        <sz val="7"/>
        <rFont val="Arial"/>
        <family val="2"/>
        <charset val="238"/>
      </rPr>
      <t>2023.10.03.</t>
    </r>
  </si>
  <si>
    <t>4060 Balmazújváros, Böszörményi út 100. / Hajdú-Bihar</t>
  </si>
  <si>
    <t>sajt darabolása, szeletelése, reszelt sajt készítése</t>
  </si>
  <si>
    <t>Ken Carpathia Kft.</t>
  </si>
  <si>
    <t>SH                      CP</t>
  </si>
  <si>
    <t>900 l milk/ nap(day)                        225.000 l milk/ év(year)</t>
  </si>
  <si>
    <t>V. Sajtmanufaktúra</t>
  </si>
  <si>
    <t xml:space="preserve">Passner Kft. </t>
  </si>
  <si>
    <r>
      <t xml:space="preserve">Faluvégi Hús Kft. </t>
    </r>
    <r>
      <rPr>
        <sz val="7"/>
        <rFont val="Arial"/>
        <family val="2"/>
        <charset val="238"/>
      </rPr>
      <t>2023.10.12.</t>
    </r>
  </si>
  <si>
    <r>
      <t xml:space="preserve">Hortobágy-Faluvéghalmi Mezőgazdasági Kft. </t>
    </r>
    <r>
      <rPr>
        <strike/>
        <sz val="7"/>
        <rFont val="Arial"/>
        <family val="2"/>
        <charset val="238"/>
      </rPr>
      <t>2021.10.18.</t>
    </r>
  </si>
  <si>
    <t>Faluvégi Hús Kft.</t>
  </si>
  <si>
    <t>480 eggs/ nap(day)</t>
  </si>
  <si>
    <t>A1, A2, A3                                                                A1, A2, A3, A4</t>
  </si>
  <si>
    <t xml:space="preserve">16.000 A1/ nap(day)                                        4.000 A2,A3 / nap(day) </t>
  </si>
  <si>
    <t>"HU 1144</t>
  </si>
  <si>
    <r>
      <t xml:space="preserve">Működési engedélye visszavonva </t>
    </r>
    <r>
      <rPr>
        <sz val="7"/>
        <rFont val="Arial"/>
        <family val="2"/>
        <charset val="238"/>
      </rPr>
      <t>2023.10.10.</t>
    </r>
  </si>
  <si>
    <t>HU 1673</t>
  </si>
  <si>
    <t>húskészítmények szeletelése, csomagolása</t>
  </si>
  <si>
    <t>Kaposmérői Kft.</t>
  </si>
  <si>
    <t>Hubai Ökofarm Kft.</t>
  </si>
  <si>
    <t>Lark Tőke-Hús 97</t>
  </si>
  <si>
    <r>
      <t xml:space="preserve">P, O, C, B, </t>
    </r>
    <r>
      <rPr>
        <strike/>
        <sz val="10"/>
        <color indexed="8"/>
        <rFont val="Arial"/>
        <family val="2"/>
        <charset val="238"/>
      </rPr>
      <t>A1,A4,A5</t>
    </r>
    <r>
      <rPr>
        <sz val="10"/>
        <color indexed="8"/>
        <rFont val="Arial"/>
        <family val="2"/>
        <charset val="238"/>
      </rPr>
      <t xml:space="preserve"> </t>
    </r>
    <r>
      <rPr>
        <strike/>
        <sz val="7"/>
        <color indexed="8"/>
        <rFont val="Arial"/>
        <family val="2"/>
        <charset val="238"/>
      </rPr>
      <t>2016.10.21</t>
    </r>
  </si>
  <si>
    <t xml:space="preserve">20 P / nap(day)                                                             50 O,C / nap(day)                                                                100 P,C,O / hét(week)                                       4 B / nap(day)                          </t>
  </si>
  <si>
    <r>
      <t xml:space="preserve">SH                                                    CP </t>
    </r>
    <r>
      <rPr>
        <sz val="7"/>
        <rFont val="Arial"/>
        <family val="2"/>
        <charset val="238"/>
      </rPr>
      <t>2023.10.19.</t>
    </r>
  </si>
  <si>
    <t>900 P / nap(day)                  5.400 P / hét(week)                                       280.800 P / év(year)</t>
  </si>
  <si>
    <t>étkezési vér                                         fej csontozás</t>
  </si>
  <si>
    <t xml:space="preserve">Topesa Kft. </t>
  </si>
  <si>
    <t>1 B / nap(day)                                                                      2 B / hét(week)                                         104 B / év(year)</t>
  </si>
  <si>
    <r>
      <rPr>
        <sz val="10"/>
        <rFont val="Arial"/>
        <family val="2"/>
        <charset val="238"/>
      </rPr>
      <t xml:space="preserve">H&amp;B Trans Food Kft. </t>
    </r>
    <r>
      <rPr>
        <sz val="7"/>
        <rFont val="Arial"/>
        <family val="2"/>
        <charset val="238"/>
      </rPr>
      <t xml:space="preserve">2023.10.20.    </t>
    </r>
    <r>
      <rPr>
        <sz val="10"/>
        <rFont val="Arial"/>
        <family val="2"/>
        <charset val="238"/>
      </rPr>
      <t xml:space="preserve">                                                         </t>
    </r>
    <r>
      <rPr>
        <strike/>
        <sz val="7"/>
        <rFont val="Arial"/>
        <family val="2"/>
        <charset val="238"/>
      </rPr>
      <t xml:space="preserve"> </t>
    </r>
    <r>
      <rPr>
        <strike/>
        <sz val="10"/>
        <rFont val="Arial"/>
        <family val="2"/>
        <charset val="238"/>
      </rPr>
      <t>Junior Chicken Kft.</t>
    </r>
    <r>
      <rPr>
        <strike/>
        <sz val="7"/>
        <rFont val="Arial"/>
        <family val="2"/>
        <charset val="238"/>
      </rPr>
      <t xml:space="preserve"> 2021.03.12.</t>
    </r>
  </si>
  <si>
    <t>2376 Hernád, Köztársaság u. 072/113. hrsz. / Pest</t>
  </si>
  <si>
    <t>H&amp;B Trans Food Kft.</t>
  </si>
  <si>
    <r>
      <t xml:space="preserve">B, P, O, C, S, A1,A2,A3,A4,A5, </t>
    </r>
    <r>
      <rPr>
        <sz val="8"/>
        <rFont val="Arial"/>
        <family val="2"/>
        <charset val="238"/>
      </rPr>
      <t>fish, rákféle, sn,BM és egyéb gerinctelen víziállat</t>
    </r>
  </si>
  <si>
    <t xml:space="preserve">Kertax Kft. </t>
  </si>
  <si>
    <t>AA0043568</t>
  </si>
  <si>
    <t>"HU-03-TCS-006</t>
  </si>
  <si>
    <r>
      <t xml:space="preserve">Tárnok Sándorné                                            Károlyderéki Tojáscsomagoló </t>
    </r>
    <r>
      <rPr>
        <strike/>
        <sz val="7"/>
        <rFont val="Arial"/>
        <family val="2"/>
        <charset val="238"/>
      </rPr>
      <t>2017.01.19</t>
    </r>
  </si>
  <si>
    <t>Tárnok Sándorné</t>
  </si>
  <si>
    <r>
      <t xml:space="preserve">MP </t>
    </r>
    <r>
      <rPr>
        <sz val="7"/>
        <rFont val="Arial"/>
        <family val="2"/>
        <charset val="238"/>
      </rPr>
      <t>2023.10.26.</t>
    </r>
  </si>
  <si>
    <r>
      <t>B, P,                                                            A1, A2, A3, A4</t>
    </r>
    <r>
      <rPr>
        <sz val="10"/>
        <rFont val="Calibri"/>
        <family val="2"/>
        <charset val="238"/>
      </rPr>
      <t/>
    </r>
  </si>
  <si>
    <r>
      <t xml:space="preserve">MM                                                MP </t>
    </r>
    <r>
      <rPr>
        <sz val="7"/>
        <rFont val="Arial"/>
        <family val="2"/>
        <charset val="238"/>
      </rPr>
      <t>2023.10.26.</t>
    </r>
  </si>
  <si>
    <t>60 P / nap(day)                  300 P / hét(week)                                        15.600 P / év(year)</t>
  </si>
  <si>
    <t>Tóth Gyula Vágóh.</t>
  </si>
  <si>
    <r>
      <rPr>
        <sz val="8"/>
        <rFont val="Arial"/>
        <family val="2"/>
        <charset val="238"/>
      </rPr>
      <t>sajt, húskészítmény darabolás, szeletelés</t>
    </r>
    <r>
      <rPr>
        <sz val="7"/>
        <rFont val="Arial"/>
        <family val="2"/>
        <charset val="238"/>
      </rPr>
      <t xml:space="preserve"> 2016.02.10</t>
    </r>
  </si>
  <si>
    <r>
      <t xml:space="preserve">P, B, </t>
    </r>
    <r>
      <rPr>
        <strike/>
        <sz val="10"/>
        <rFont val="Arial"/>
        <family val="2"/>
        <charset val="238"/>
      </rPr>
      <t>O</t>
    </r>
  </si>
  <si>
    <r>
      <t xml:space="preserve">Spar Magyarország Kereskedelmi Kft. </t>
    </r>
    <r>
      <rPr>
        <sz val="7"/>
        <rFont val="Arial"/>
        <family val="2"/>
        <charset val="238"/>
      </rPr>
      <t>2013.12.31.</t>
    </r>
  </si>
  <si>
    <r>
      <t xml:space="preserve">2060 Bicske, Spar út </t>
    </r>
    <r>
      <rPr>
        <strike/>
        <sz val="10"/>
        <rFont val="Arial"/>
        <family val="2"/>
        <charset val="238"/>
      </rPr>
      <t>0326/1 hrsz</t>
    </r>
    <r>
      <rPr>
        <sz val="10"/>
        <rFont val="Arial"/>
        <family val="2"/>
        <charset val="238"/>
      </rPr>
      <t xml:space="preserve"> 1. / Fejér</t>
    </r>
  </si>
  <si>
    <t>Spar Magyarország</t>
  </si>
  <si>
    <r>
      <t xml:space="preserve">MM </t>
    </r>
    <r>
      <rPr>
        <sz val="7"/>
        <color indexed="8"/>
        <rFont val="Arial"/>
        <family val="2"/>
        <charset val="238"/>
      </rPr>
      <t xml:space="preserve">2023.10.30.    </t>
    </r>
    <r>
      <rPr>
        <sz val="10"/>
        <color indexed="8"/>
        <rFont val="Arial"/>
        <family val="2"/>
        <charset val="238"/>
      </rPr>
      <t xml:space="preserve">                                                MP </t>
    </r>
    <r>
      <rPr>
        <sz val="7"/>
        <color indexed="8"/>
        <rFont val="Arial"/>
        <family val="2"/>
        <charset val="238"/>
      </rPr>
      <t xml:space="preserve">2023.10.30.     </t>
    </r>
    <r>
      <rPr>
        <sz val="10"/>
        <color indexed="8"/>
        <rFont val="Arial"/>
        <family val="2"/>
        <charset val="238"/>
      </rPr>
      <t xml:space="preserve">              </t>
    </r>
  </si>
  <si>
    <t>B                                                               B, P, O</t>
  </si>
  <si>
    <r>
      <t xml:space="preserve">Kenyeres Zoltán e.v. </t>
    </r>
    <r>
      <rPr>
        <strike/>
        <sz val="7"/>
        <rFont val="Arial CE"/>
        <family val="2"/>
        <charset val="238"/>
      </rPr>
      <t>2019.06.13</t>
    </r>
  </si>
  <si>
    <t>Kenyeres Zoltán e.v.</t>
  </si>
  <si>
    <r>
      <t xml:space="preserve">PP </t>
    </r>
    <r>
      <rPr>
        <sz val="7"/>
        <rFont val="Arial"/>
        <family val="2"/>
        <charset val="238"/>
      </rPr>
      <t>2023.11.02.</t>
    </r>
  </si>
  <si>
    <t>39 P / nap(day)                                                                         195 P/ hét(week) ,vagy                                           20 B,S / nap(day),vagy                  50 O,C / nap(day)</t>
  </si>
  <si>
    <t>tisztított pacal</t>
  </si>
  <si>
    <t xml:space="preserve">Kurucz Norbert </t>
  </si>
  <si>
    <t>4087 Hajdúdorog, Lókert tanya 3.  Külterület 0312/17. / Hajdú-Bihar</t>
  </si>
  <si>
    <t>HU 988</t>
  </si>
  <si>
    <r>
      <t xml:space="preserve">vágópont.                                  szünetel </t>
    </r>
    <r>
      <rPr>
        <strike/>
        <sz val="7"/>
        <rFont val="Arial"/>
        <family val="2"/>
        <charset val="238"/>
      </rPr>
      <t>2023.09.09.</t>
    </r>
  </si>
  <si>
    <r>
      <t xml:space="preserve">Tedej Zrt. Kisvágóhíd </t>
    </r>
    <r>
      <rPr>
        <sz val="7"/>
        <color indexed="8"/>
        <rFont val="Arial"/>
        <family val="2"/>
        <charset val="238"/>
      </rPr>
      <t>2023.11.06.</t>
    </r>
  </si>
  <si>
    <t>1037 Budapest, Kunigunda útja 68. / Pest</t>
  </si>
  <si>
    <t>P, B, O, A1,A2,A3,A4</t>
  </si>
  <si>
    <t xml:space="preserve">Premeat Hungary Kft. </t>
  </si>
  <si>
    <t>HU 1478</t>
  </si>
  <si>
    <r>
      <rPr>
        <sz val="10"/>
        <rFont val="Arial"/>
        <family val="2"/>
        <charset val="238"/>
      </rPr>
      <t xml:space="preserve">Kenyeresbirtok Kft. </t>
    </r>
    <r>
      <rPr>
        <sz val="7"/>
        <rFont val="Arial"/>
        <family val="2"/>
        <charset val="238"/>
      </rPr>
      <t xml:space="preserve">2023.11.06. </t>
    </r>
  </si>
  <si>
    <t>6500 Baja, külterület 0603/30 hrsz. / Bács-Kiskun</t>
  </si>
  <si>
    <r>
      <t xml:space="preserve"> visszavonva </t>
    </r>
    <r>
      <rPr>
        <strike/>
        <sz val="7"/>
        <rFont val="Arial"/>
        <family val="2"/>
        <charset val="238"/>
      </rPr>
      <t>2023.10.31.</t>
    </r>
  </si>
  <si>
    <t xml:space="preserve">6500 Baja, külterület 0603/30 hrsz. </t>
  </si>
  <si>
    <t>6414 Pirtó, 80/20 hrsz. / Bács-Kiskun</t>
  </si>
  <si>
    <r>
      <rPr>
        <strike/>
        <sz val="8"/>
        <rFont val="Arial"/>
        <family val="2"/>
        <charset val="238"/>
      </rPr>
      <t xml:space="preserve">működési engedély visszavonva </t>
    </r>
    <r>
      <rPr>
        <strike/>
        <sz val="7"/>
        <rFont val="Arial"/>
        <family val="2"/>
        <charset val="238"/>
      </rPr>
      <t>2023.10.31.</t>
    </r>
  </si>
  <si>
    <r>
      <t xml:space="preserve">Kenyeresbirtok Kft. </t>
    </r>
    <r>
      <rPr>
        <sz val="7"/>
        <rFont val="Arial"/>
        <family val="2"/>
        <charset val="238"/>
      </rPr>
      <t xml:space="preserve">2023.11.06. </t>
    </r>
  </si>
  <si>
    <t>Kenyeresbirtok Kft.</t>
  </si>
  <si>
    <r>
      <t xml:space="preserve">2367 Újhartyán, </t>
    </r>
    <r>
      <rPr>
        <sz val="10"/>
        <rFont val="Arial"/>
        <family val="2"/>
        <charset val="238"/>
      </rPr>
      <t>Ipari park hrsz 1211/ Pest</t>
    </r>
  </si>
  <si>
    <t>M5 Lakópark</t>
  </si>
  <si>
    <r>
      <t xml:space="preserve">PP </t>
    </r>
    <r>
      <rPr>
        <sz val="7"/>
        <rFont val="Arial"/>
        <family val="2"/>
        <charset val="238"/>
      </rPr>
      <t>2023.11.07.</t>
    </r>
  </si>
  <si>
    <t xml:space="preserve">jégkrém, cukrászat                   </t>
  </si>
  <si>
    <t>készétel                                                        fagyasztás</t>
  </si>
  <si>
    <t xml:space="preserve">jégkrém, cukrászat </t>
  </si>
  <si>
    <t xml:space="preserve">15 P / nap(day)                                                              1 B / nap(day)                   </t>
  </si>
  <si>
    <r>
      <t xml:space="preserve">Foodbox Kft. </t>
    </r>
    <r>
      <rPr>
        <sz val="7"/>
        <rFont val="Arial"/>
        <family val="2"/>
        <charset val="238"/>
      </rPr>
      <t>2018.02.05</t>
    </r>
    <r>
      <rPr>
        <sz val="10"/>
        <rFont val="Arial"/>
        <family val="2"/>
        <charset val="238"/>
      </rPr>
      <t xml:space="preserve">.                                                  </t>
    </r>
    <r>
      <rPr>
        <strike/>
        <sz val="10"/>
        <rFont val="Arial"/>
        <family val="2"/>
        <charset val="238"/>
      </rPr>
      <t xml:space="preserve">Cityfood Magyarország Kft. </t>
    </r>
    <r>
      <rPr>
        <strike/>
        <sz val="7"/>
        <rFont val="Arial"/>
        <family val="2"/>
        <charset val="238"/>
      </rPr>
      <t>2017.10.19</t>
    </r>
  </si>
  <si>
    <t>Foodbox Kft.</t>
  </si>
  <si>
    <r>
      <t xml:space="preserve">Beltaste Mórahalom Húsfeldolgozó és Élelmiszergyártó Kft. </t>
    </r>
    <r>
      <rPr>
        <sz val="7"/>
        <rFont val="Arial"/>
        <family val="2"/>
        <charset val="238"/>
      </rPr>
      <t>2016.02.02</t>
    </r>
  </si>
  <si>
    <t>P, B, A1,  O</t>
  </si>
  <si>
    <r>
      <t xml:space="preserve">hőkezelt saslik </t>
    </r>
    <r>
      <rPr>
        <sz val="7"/>
        <rFont val="Arial"/>
        <family val="2"/>
        <charset val="238"/>
      </rPr>
      <t xml:space="preserve">2016.09.06.                         </t>
    </r>
    <r>
      <rPr>
        <sz val="8"/>
        <rFont val="Arial"/>
        <family val="2"/>
        <charset val="238"/>
      </rPr>
      <t>hússal,sajttal töltött tésztatekercs</t>
    </r>
    <r>
      <rPr>
        <sz val="7"/>
        <rFont val="Arial"/>
        <family val="2"/>
        <charset val="238"/>
      </rPr>
      <t xml:space="preserve"> 2023.11.08.                          </t>
    </r>
    <r>
      <rPr>
        <sz val="8"/>
        <rFont val="Arial"/>
        <family val="2"/>
        <charset val="238"/>
      </rPr>
      <t xml:space="preserve"> fagyasztás</t>
    </r>
  </si>
  <si>
    <t>saslik                                            fagyasztás</t>
  </si>
  <si>
    <t xml:space="preserve">saslik </t>
  </si>
  <si>
    <r>
      <t xml:space="preserve">hőkezelt saslik </t>
    </r>
    <r>
      <rPr>
        <sz val="7"/>
        <rFont val="Arial"/>
        <family val="2"/>
        <charset val="238"/>
      </rPr>
      <t xml:space="preserve">2016.09.06.                         </t>
    </r>
    <r>
      <rPr>
        <sz val="8"/>
        <rFont val="Arial"/>
        <family val="2"/>
        <charset val="238"/>
      </rPr>
      <t>hússal,sajttal töltött tésztatekercs</t>
    </r>
    <r>
      <rPr>
        <sz val="7"/>
        <rFont val="Arial"/>
        <family val="2"/>
        <charset val="238"/>
      </rPr>
      <t xml:space="preserve"> 2023.11.08. </t>
    </r>
  </si>
  <si>
    <t>Beltaste</t>
  </si>
  <si>
    <t>"HU 1229</t>
  </si>
  <si>
    <r>
      <t xml:space="preserve">CsabaPark Vágópont </t>
    </r>
    <r>
      <rPr>
        <strike/>
        <sz val="7"/>
        <rFont val="Arial"/>
        <family val="2"/>
        <charset val="238"/>
      </rPr>
      <t xml:space="preserve">2014.09.11.  </t>
    </r>
    <r>
      <rPr>
        <strike/>
        <sz val="10"/>
        <rFont val="Arial"/>
        <family val="2"/>
        <charset val="238"/>
      </rPr>
      <t xml:space="preserve">Békéscsabai Városfejlesztési Nonprofit Kft. "CsabaPark Vágóhíd" </t>
    </r>
    <r>
      <rPr>
        <strike/>
        <sz val="7"/>
        <rFont val="Arial"/>
        <family val="2"/>
        <charset val="238"/>
      </rPr>
      <t>2022.01.17. 2023.09.30.</t>
    </r>
  </si>
  <si>
    <t>"HU 52</t>
  </si>
  <si>
    <r>
      <t xml:space="preserve">rituális vágás is  </t>
    </r>
    <r>
      <rPr>
        <strike/>
        <sz val="7"/>
        <rFont val="Arial"/>
        <family val="2"/>
        <charset val="238"/>
      </rPr>
      <t>2015.05.11</t>
    </r>
  </si>
  <si>
    <r>
      <t xml:space="preserve">MM </t>
    </r>
    <r>
      <rPr>
        <strike/>
        <sz val="7"/>
        <rFont val="Arial"/>
        <family val="2"/>
        <charset val="238"/>
      </rPr>
      <t>2014.08.11</t>
    </r>
  </si>
  <si>
    <r>
      <t xml:space="preserve">MSM </t>
    </r>
    <r>
      <rPr>
        <strike/>
        <sz val="7"/>
        <rFont val="Arial"/>
        <family val="2"/>
        <charset val="238"/>
      </rPr>
      <t>2015.05.11</t>
    </r>
  </si>
  <si>
    <r>
      <rPr>
        <sz val="8"/>
        <rFont val="Arial"/>
        <family val="2"/>
        <charset val="238"/>
      </rPr>
      <t>visszavonva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2023.11.09. </t>
    </r>
  </si>
  <si>
    <r>
      <t xml:space="preserve">MP                          MM </t>
    </r>
    <r>
      <rPr>
        <strike/>
        <sz val="7"/>
        <rFont val="Arial"/>
        <family val="2"/>
        <charset val="238"/>
      </rPr>
      <t xml:space="preserve">2014.08.11.                                  </t>
    </r>
    <r>
      <rPr>
        <strike/>
        <sz val="10"/>
        <rFont val="Arial"/>
        <family val="2"/>
        <charset val="238"/>
      </rPr>
      <t xml:space="preserve"> MSM</t>
    </r>
    <r>
      <rPr>
        <strike/>
        <sz val="7"/>
        <rFont val="Arial"/>
        <family val="2"/>
        <charset val="238"/>
      </rPr>
      <t xml:space="preserve"> 2015.05.11</t>
    </r>
  </si>
  <si>
    <r>
      <t xml:space="preserve"> </t>
    </r>
    <r>
      <rPr>
        <strike/>
        <sz val="7"/>
        <rFont val="Arial"/>
        <family val="2"/>
        <charset val="238"/>
      </rPr>
      <t>2015.05.11</t>
    </r>
  </si>
  <si>
    <r>
      <rPr>
        <sz val="8"/>
        <color indexed="8"/>
        <rFont val="Arial"/>
        <family val="2"/>
        <charset val="238"/>
      </rPr>
      <t xml:space="preserve">Működési engedély visszavonva </t>
    </r>
    <r>
      <rPr>
        <sz val="7"/>
        <color indexed="8"/>
        <rFont val="Arial"/>
        <family val="2"/>
        <charset val="238"/>
      </rPr>
      <t>2023.11.09.</t>
    </r>
    <r>
      <rPr>
        <sz val="8"/>
        <color indexed="8"/>
        <rFont val="Arial"/>
        <family val="2"/>
        <charset val="238"/>
      </rPr>
      <t xml:space="preserve"> </t>
    </r>
  </si>
  <si>
    <t>Her-Csi-Hús Kft</t>
  </si>
  <si>
    <r>
      <t xml:space="preserve">MP </t>
    </r>
    <r>
      <rPr>
        <sz val="7"/>
        <rFont val="Arial"/>
        <family val="2"/>
        <charset val="238"/>
      </rPr>
      <t>2023.11.13.</t>
    </r>
  </si>
  <si>
    <r>
      <rPr>
        <strike/>
        <sz val="8"/>
        <rFont val="Arial"/>
        <family val="2"/>
        <charset val="238"/>
      </rPr>
      <t>tev.megszűnt</t>
    </r>
    <r>
      <rPr>
        <strike/>
        <sz val="7"/>
        <rFont val="Arial"/>
        <family val="2"/>
        <charset val="238"/>
      </rPr>
      <t xml:space="preserve"> 2019.07.17</t>
    </r>
  </si>
  <si>
    <t>3351 Verpelét, Külterület, hrsz.: 0373/14./ Heves</t>
  </si>
  <si>
    <t>Salemeat Kft.</t>
  </si>
  <si>
    <r>
      <t xml:space="preserve">P, B </t>
    </r>
    <r>
      <rPr>
        <sz val="7"/>
        <color indexed="8"/>
        <rFont val="Arial"/>
        <family val="2"/>
        <charset val="238"/>
      </rPr>
      <t>2023.11.10.</t>
    </r>
  </si>
  <si>
    <r>
      <rPr>
        <sz val="10"/>
        <rFont val="Arial"/>
        <family val="2"/>
        <charset val="238"/>
      </rPr>
      <t xml:space="preserve">Nagypál-Hús Kft. </t>
    </r>
    <r>
      <rPr>
        <sz val="7"/>
        <rFont val="Arial"/>
        <family val="2"/>
        <charset val="238"/>
      </rPr>
      <t>2023.11.20.</t>
    </r>
    <r>
      <rPr>
        <sz val="10"/>
        <rFont val="Arial"/>
        <family val="2"/>
        <charset val="238"/>
      </rPr>
      <t xml:space="preserve">                       </t>
    </r>
    <r>
      <rPr>
        <strike/>
        <sz val="10"/>
        <rFont val="Arial"/>
        <family val="2"/>
        <charset val="238"/>
      </rPr>
      <t>Borka MG Farm Kft.</t>
    </r>
    <r>
      <rPr>
        <strike/>
        <sz val="7"/>
        <rFont val="Arial"/>
        <family val="2"/>
        <charset val="238"/>
      </rPr>
      <t xml:space="preserve"> 2020.06.19. </t>
    </r>
    <r>
      <rPr>
        <strike/>
        <sz val="10"/>
        <rFont val="Arial"/>
        <family val="2"/>
        <charset val="238"/>
      </rPr>
      <t xml:space="preserve">                             Heberling Imre
</t>
    </r>
    <r>
      <rPr>
        <strike/>
        <sz val="10"/>
        <color theme="1"/>
        <rFont val="Arial"/>
        <family val="2"/>
        <charset val="238"/>
      </rPr>
      <t>Sárköz-Hús Kft</t>
    </r>
    <r>
      <rPr>
        <strike/>
        <sz val="10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 xml:space="preserve">2011.02.14.                                              </t>
    </r>
    <r>
      <rPr>
        <strike/>
        <sz val="10"/>
        <rFont val="Arial"/>
        <family val="2"/>
        <charset val="238"/>
      </rPr>
      <t>Mozgó-Hús Kft</t>
    </r>
    <r>
      <rPr>
        <strike/>
        <sz val="7"/>
        <rFont val="Arial"/>
        <family val="2"/>
        <charset val="238"/>
      </rPr>
      <t>. 2019.09.06. 2021.11.16.</t>
    </r>
  </si>
  <si>
    <t>HU 637</t>
  </si>
  <si>
    <r>
      <rPr>
        <sz val="10"/>
        <rFont val="Arial"/>
        <family val="2"/>
        <charset val="238"/>
      </rPr>
      <t xml:space="preserve">B                                                  </t>
    </r>
    <r>
      <rPr>
        <strike/>
        <sz val="10"/>
        <rFont val="Arial"/>
        <family val="2"/>
        <charset val="238"/>
      </rPr>
      <t xml:space="preserve">P, O, S </t>
    </r>
  </si>
  <si>
    <r>
      <t xml:space="preserve"> </t>
    </r>
    <r>
      <rPr>
        <strike/>
        <sz val="8"/>
        <color indexed="8"/>
        <rFont val="Arial"/>
        <family val="2"/>
        <charset val="238"/>
      </rPr>
      <t>működési engedély visszavonva</t>
    </r>
    <r>
      <rPr>
        <strike/>
        <sz val="7"/>
        <color indexed="8"/>
        <rFont val="Arial"/>
        <family val="2"/>
        <charset val="238"/>
      </rPr>
      <t xml:space="preserve"> 2021.04.08.                                                     </t>
    </r>
    <r>
      <rPr>
        <strike/>
        <sz val="8"/>
        <color indexed="8"/>
        <rFont val="Arial"/>
        <family val="2"/>
        <charset val="238"/>
      </rPr>
      <t>ideiglenes eng. lejárt</t>
    </r>
    <r>
      <rPr>
        <strike/>
        <sz val="7"/>
        <color indexed="8"/>
        <rFont val="Arial"/>
        <family val="2"/>
        <charset val="238"/>
      </rPr>
      <t xml:space="preserve"> 2022.02.28.</t>
    </r>
  </si>
  <si>
    <t>12 B/ nap(day)                  72 B/ hét(week)                                        3.744 B/ év(year)</t>
  </si>
  <si>
    <t>Nagypál-Hús Kft.</t>
  </si>
  <si>
    <t>"HU 1235</t>
  </si>
  <si>
    <r>
      <t xml:space="preserve">Enese-Hús Kft. </t>
    </r>
    <r>
      <rPr>
        <strike/>
        <sz val="7"/>
        <rFont val="Arial"/>
        <family val="2"/>
        <charset val="238"/>
      </rPr>
      <t>2014.10.13</t>
    </r>
  </si>
  <si>
    <r>
      <t xml:space="preserve">visszavonva </t>
    </r>
    <r>
      <rPr>
        <sz val="7"/>
        <rFont val="Arial"/>
        <family val="2"/>
        <charset val="238"/>
      </rPr>
      <t>2023.11.20.</t>
    </r>
  </si>
  <si>
    <t>Enese-Hús Kft.</t>
  </si>
  <si>
    <t>"HU 667</t>
  </si>
  <si>
    <r>
      <t>Mánteleki Parasztgazdaság Rt.</t>
    </r>
    <r>
      <rPr>
        <strike/>
        <sz val="11"/>
        <color theme="1"/>
        <rFont val="Calibri"/>
        <family val="2"/>
        <charset val="238"/>
        <scheme val="minor"/>
      </rPr>
      <t xml:space="preserve">      </t>
    </r>
    <r>
      <rPr>
        <strike/>
        <sz val="10"/>
        <color theme="1"/>
        <rFont val="Arial"/>
        <family val="2"/>
        <charset val="238"/>
      </rPr>
      <t xml:space="preserve">           Dr. Pick Róbert e.v. </t>
    </r>
    <r>
      <rPr>
        <strike/>
        <sz val="7"/>
        <rFont val="Arial"/>
        <family val="2"/>
        <charset val="238"/>
      </rPr>
      <t xml:space="preserve">2013.04.02.       </t>
    </r>
    <r>
      <rPr>
        <strike/>
        <sz val="10"/>
        <rFont val="Arial"/>
        <family val="2"/>
        <charset val="238"/>
      </rPr>
      <t>Húsipari Vállalat Zrt.</t>
    </r>
    <r>
      <rPr>
        <strike/>
        <sz val="7"/>
        <rFont val="Arial"/>
        <family val="2"/>
        <charset val="238"/>
      </rPr>
      <t xml:space="preserve"> 2018.11.07</t>
    </r>
  </si>
  <si>
    <t>"HU 1422</t>
  </si>
  <si>
    <t xml:space="preserve">FM KASZK Bercsényi </t>
  </si>
  <si>
    <r>
      <t xml:space="preserve">CP </t>
    </r>
    <r>
      <rPr>
        <sz val="7"/>
        <rFont val="Arial"/>
        <family val="2"/>
        <charset val="238"/>
      </rPr>
      <t>2023.11.24.</t>
    </r>
  </si>
  <si>
    <r>
      <t xml:space="preserve">fish </t>
    </r>
    <r>
      <rPr>
        <sz val="8"/>
        <rFont val="Arial"/>
        <family val="2"/>
        <charset val="238"/>
      </rPr>
      <t>(afrikai harcsa)</t>
    </r>
  </si>
  <si>
    <t xml:space="preserve">20.000 A1 / nap(day)              100.000 A1 / hét(week)                                 5.200.000 A1 / év(year) </t>
  </si>
  <si>
    <r>
      <t xml:space="preserve">MP </t>
    </r>
    <r>
      <rPr>
        <strike/>
        <sz val="7"/>
        <rFont val="Arial"/>
        <family val="2"/>
        <charset val="238"/>
      </rPr>
      <t>2014.08.21</t>
    </r>
    <r>
      <rPr>
        <sz val="10"/>
        <rFont val="Arial"/>
        <family val="2"/>
        <charset val="238"/>
      </rPr>
      <t>.                                                        MSM</t>
    </r>
  </si>
  <si>
    <r>
      <t xml:space="preserve">Avium 2000 Baromfifeldolgozó Kft. </t>
    </r>
    <r>
      <rPr>
        <sz val="7"/>
        <rFont val="Arial"/>
        <family val="2"/>
        <charset val="238"/>
      </rPr>
      <t>2014.03.10.</t>
    </r>
    <r>
      <rPr>
        <sz val="10"/>
        <rFont val="Arial"/>
        <family val="2"/>
        <charset val="238"/>
      </rPr>
      <t xml:space="preserve">         </t>
    </r>
  </si>
  <si>
    <t>Szövetkezet</t>
  </si>
  <si>
    <r>
      <t>2456 Besnyő, Felsőbesnyő 0100/6. hrsz. / Fejér</t>
    </r>
    <r>
      <rPr>
        <strike/>
        <sz val="10"/>
        <rFont val="Arial"/>
        <family val="2"/>
        <charset val="238"/>
      </rPr>
      <t/>
    </r>
  </si>
  <si>
    <t xml:space="preserve">Petőfi u. 8. </t>
  </si>
  <si>
    <t>SH                                          CP</t>
  </si>
  <si>
    <t>Avium 2000 Baromfi</t>
  </si>
  <si>
    <t>Sheatfish Keresk</t>
  </si>
  <si>
    <t>Velence-Meat</t>
  </si>
  <si>
    <t>HU 1551</t>
  </si>
  <si>
    <r>
      <t xml:space="preserve">Beregi Ingatlankezelő Kft. </t>
    </r>
    <r>
      <rPr>
        <strike/>
        <sz val="7"/>
        <rFont val="Arial"/>
        <family val="2"/>
        <charset val="238"/>
      </rPr>
      <t>2020.10.26</t>
    </r>
    <r>
      <rPr>
        <sz val="7"/>
        <rFont val="Arial"/>
        <family val="2"/>
        <charset val="238"/>
      </rPr>
      <t>. 2021.05.17.</t>
    </r>
  </si>
  <si>
    <t>5.000 l / nap(day)              1.300.000 l / év(year)</t>
  </si>
  <si>
    <r>
      <t xml:space="preserve">működési engedély visszavonva </t>
    </r>
    <r>
      <rPr>
        <strike/>
        <sz val="7"/>
        <rFont val="Arial"/>
        <family val="2"/>
        <charset val="238"/>
      </rPr>
      <t>2021.01.26.</t>
    </r>
  </si>
  <si>
    <t>Beregi Ingatlankezelő</t>
  </si>
  <si>
    <t xml:space="preserve">Mr Meat Kft. </t>
  </si>
  <si>
    <r>
      <rPr>
        <sz val="8"/>
        <rFont val="Arial"/>
        <family val="2"/>
        <charset val="238"/>
      </rPr>
      <t>Működési engedély visszavonva</t>
    </r>
    <r>
      <rPr>
        <strike/>
        <sz val="8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>2013.04.11</t>
    </r>
    <r>
      <rPr>
        <sz val="7"/>
        <rFont val="Arial"/>
        <family val="2"/>
        <charset val="238"/>
      </rPr>
      <t xml:space="preserve">. 2023.11.29.  </t>
    </r>
    <r>
      <rPr>
        <sz val="8"/>
        <rFont val="Arial"/>
        <family val="2"/>
        <charset val="238"/>
      </rPr>
      <t xml:space="preserve">                   </t>
    </r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>2023.05.01.</t>
    </r>
  </si>
  <si>
    <t>Jáner-Hús</t>
  </si>
  <si>
    <r>
      <t xml:space="preserve">RW </t>
    </r>
    <r>
      <rPr>
        <sz val="7"/>
        <rFont val="Arial"/>
        <family val="2"/>
        <charset val="238"/>
      </rPr>
      <t xml:space="preserve">2013.11.05.                                       </t>
    </r>
    <r>
      <rPr>
        <sz val="10"/>
        <rFont val="Arial"/>
        <family val="2"/>
        <charset val="238"/>
      </rPr>
      <t xml:space="preserve">CS </t>
    </r>
    <r>
      <rPr>
        <sz val="7"/>
        <rFont val="Arial"/>
        <family val="2"/>
        <charset val="238"/>
      </rPr>
      <t>2017.06.02.</t>
    </r>
  </si>
  <si>
    <r>
      <t xml:space="preserve">CS </t>
    </r>
    <r>
      <rPr>
        <sz val="7"/>
        <rFont val="Arial"/>
        <family val="2"/>
        <charset val="238"/>
      </rPr>
      <t>2017.06.02.</t>
    </r>
  </si>
  <si>
    <t>HU-01-TCS-016</t>
  </si>
  <si>
    <t>Heppenheimer Ildikó</t>
  </si>
  <si>
    <r>
      <t xml:space="preserve">Heppenheimer Ildikó </t>
    </r>
    <r>
      <rPr>
        <sz val="7"/>
        <rFont val="Arial"/>
        <family val="2"/>
        <charset val="238"/>
      </rPr>
      <t>2023.11.30.</t>
    </r>
  </si>
  <si>
    <t>7754 Bóly, Töttösi út 1/A. / Baranya</t>
  </si>
  <si>
    <t>AA2900416</t>
  </si>
  <si>
    <t>01-TCS-016</t>
  </si>
  <si>
    <r>
      <rPr>
        <sz val="8"/>
        <rFont val="Arial"/>
        <family val="2"/>
        <charset val="238"/>
      </rPr>
      <t>nyerstej feldolgozás nem történik</t>
    </r>
    <r>
      <rPr>
        <sz val="7"/>
        <rFont val="Arial"/>
        <family val="2"/>
        <charset val="238"/>
      </rPr>
      <t xml:space="preserve"> 2023.12.01.                                                              </t>
    </r>
    <r>
      <rPr>
        <sz val="8"/>
        <rFont val="Arial"/>
        <family val="2"/>
        <charset val="238"/>
      </rPr>
      <t>ömlesztettsajt-gyártás, valamint növényi és tej alapú élelmiszerek</t>
    </r>
    <r>
      <rPr>
        <sz val="7"/>
        <rFont val="Arial"/>
        <family val="2"/>
        <charset val="238"/>
      </rPr>
      <t xml:space="preserve"> 2016.11.25.                                               </t>
    </r>
    <r>
      <rPr>
        <sz val="8"/>
        <rFont val="Arial"/>
        <family val="2"/>
        <charset val="238"/>
      </rPr>
      <t>fagyasztás</t>
    </r>
    <r>
      <rPr>
        <sz val="7"/>
        <rFont val="Arial"/>
        <family val="2"/>
        <charset val="238"/>
      </rPr>
      <t xml:space="preserve"> 2020.06.25.</t>
    </r>
  </si>
  <si>
    <t>10.000 l milk/nap</t>
  </si>
  <si>
    <r>
      <t xml:space="preserve">Kakuk Tamás e.v. </t>
    </r>
    <r>
      <rPr>
        <sz val="7"/>
        <rFont val="Arial"/>
        <family val="2"/>
        <charset val="238"/>
      </rPr>
      <t xml:space="preserve">2023.12.05.                                                                                   </t>
    </r>
    <r>
      <rPr>
        <strike/>
        <sz val="10"/>
        <rFont val="Arial"/>
        <family val="2"/>
        <charset val="238"/>
      </rPr>
      <t>Kakuk István e.v.</t>
    </r>
    <r>
      <rPr>
        <strike/>
        <sz val="7"/>
        <rFont val="Arial"/>
        <family val="2"/>
        <charset val="238"/>
      </rPr>
      <t xml:space="preserve"> 2019.04.04.</t>
    </r>
  </si>
  <si>
    <t>Kakuk Tamás e.v.</t>
  </si>
  <si>
    <r>
      <t xml:space="preserve">A1, </t>
    </r>
    <r>
      <rPr>
        <strike/>
        <sz val="10"/>
        <rFont val="Arial"/>
        <family val="2"/>
        <charset val="238"/>
      </rPr>
      <t>A2,A3</t>
    </r>
    <r>
      <rPr>
        <sz val="10"/>
        <rFont val="Arial"/>
        <family val="2"/>
        <charset val="238"/>
      </rPr>
      <t>, A4</t>
    </r>
  </si>
  <si>
    <r>
      <t xml:space="preserve">B, </t>
    </r>
    <r>
      <rPr>
        <strike/>
        <sz val="10"/>
        <rFont val="Arial"/>
        <family val="2"/>
        <charset val="238"/>
      </rPr>
      <t>C,O</t>
    </r>
    <r>
      <rPr>
        <sz val="10"/>
        <rFont val="Arial"/>
        <family val="2"/>
        <charset val="238"/>
      </rPr>
      <t xml:space="preserve">, P, A1,A2,A3,A4, </t>
    </r>
    <r>
      <rPr>
        <strike/>
        <sz val="10"/>
        <rFont val="Arial"/>
        <family val="2"/>
        <charset val="238"/>
      </rPr>
      <t>Fish</t>
    </r>
    <r>
      <rPr>
        <sz val="10"/>
        <rFont val="Arial"/>
        <family val="2"/>
        <charset val="238"/>
      </rPr>
      <t>, sajt</t>
    </r>
  </si>
  <si>
    <r>
      <t>B,</t>
    </r>
    <r>
      <rPr>
        <strike/>
        <sz val="10"/>
        <rFont val="Arial"/>
        <family val="2"/>
        <charset val="238"/>
      </rPr>
      <t>C,O</t>
    </r>
    <r>
      <rPr>
        <sz val="10"/>
        <rFont val="Arial"/>
        <family val="2"/>
        <charset val="238"/>
      </rPr>
      <t xml:space="preserve">,P,A, </t>
    </r>
    <r>
      <rPr>
        <strike/>
        <sz val="10"/>
        <rFont val="Arial"/>
        <family val="2"/>
        <charset val="238"/>
      </rPr>
      <t>Fish</t>
    </r>
  </si>
  <si>
    <r>
      <t xml:space="preserve">A4                                    </t>
    </r>
    <r>
      <rPr>
        <strike/>
        <sz val="10"/>
        <rFont val="Arial"/>
        <family val="2"/>
        <charset val="238"/>
      </rPr>
      <t>A1,A2,A3,A5</t>
    </r>
  </si>
  <si>
    <r>
      <t>B,</t>
    </r>
    <r>
      <rPr>
        <strike/>
        <sz val="10"/>
        <rFont val="Arial"/>
        <family val="2"/>
        <charset val="238"/>
      </rPr>
      <t>C,O</t>
    </r>
    <r>
      <rPr>
        <sz val="10"/>
        <rFont val="Arial"/>
        <family val="2"/>
        <charset val="238"/>
      </rPr>
      <t xml:space="preserve">,P,A, </t>
    </r>
    <r>
      <rPr>
        <strike/>
        <sz val="10"/>
        <rFont val="Arial"/>
        <family val="2"/>
        <charset val="238"/>
      </rPr>
      <t>Fish</t>
    </r>
    <r>
      <rPr>
        <sz val="10"/>
        <rFont val="Arial"/>
        <family val="2"/>
        <charset val="238"/>
      </rPr>
      <t/>
    </r>
  </si>
  <si>
    <t>A1,A2,A3,A5</t>
  </si>
  <si>
    <r>
      <t>B,</t>
    </r>
    <r>
      <rPr>
        <strike/>
        <sz val="10"/>
        <rFont val="Arial"/>
        <family val="2"/>
        <charset val="238"/>
      </rPr>
      <t>C,O</t>
    </r>
    <r>
      <rPr>
        <sz val="10"/>
        <rFont val="Arial"/>
        <family val="2"/>
        <charset val="238"/>
      </rPr>
      <t xml:space="preserve">,P,A, </t>
    </r>
    <r>
      <rPr>
        <strike/>
        <sz val="10"/>
        <rFont val="Arial"/>
        <family val="2"/>
        <charset val="238"/>
      </rPr>
      <t>Fish</t>
    </r>
    <r>
      <rPr>
        <sz val="10"/>
        <rFont val="Arial"/>
        <family val="2"/>
        <charset val="238"/>
      </rPr>
      <t>, sajt</t>
    </r>
  </si>
  <si>
    <r>
      <t xml:space="preserve">A4                                                                       A1, </t>
    </r>
    <r>
      <rPr>
        <strike/>
        <sz val="10"/>
        <rFont val="Arial"/>
        <family val="2"/>
        <charset val="238"/>
      </rPr>
      <t>A2,A3</t>
    </r>
    <r>
      <rPr>
        <sz val="10"/>
        <rFont val="Arial"/>
        <family val="2"/>
        <charset val="238"/>
      </rPr>
      <t xml:space="preserve">, A4                                                          A1, </t>
    </r>
    <r>
      <rPr>
        <strike/>
        <sz val="10"/>
        <rFont val="Arial"/>
        <family val="2"/>
        <charset val="238"/>
      </rPr>
      <t>A2,A3</t>
    </r>
    <r>
      <rPr>
        <sz val="10"/>
        <rFont val="Arial"/>
        <family val="2"/>
        <charset val="238"/>
      </rPr>
      <t>, A4</t>
    </r>
  </si>
  <si>
    <t xml:space="preserve">Gallicoop </t>
  </si>
  <si>
    <r>
      <t xml:space="preserve">B,P,                                 A1, </t>
    </r>
    <r>
      <rPr>
        <strike/>
        <sz val="10"/>
        <rFont val="Arial"/>
        <family val="2"/>
        <charset val="238"/>
      </rPr>
      <t>A2,A3</t>
    </r>
    <r>
      <rPr>
        <sz val="10"/>
        <rFont val="Arial"/>
        <family val="2"/>
        <charset val="238"/>
      </rPr>
      <t>, A4</t>
    </r>
  </si>
  <si>
    <r>
      <t>B,P,A1,</t>
    </r>
    <r>
      <rPr>
        <strike/>
        <sz val="10"/>
        <rFont val="Arial"/>
        <family val="2"/>
        <charset val="238"/>
      </rPr>
      <t>A2,A3</t>
    </r>
    <r>
      <rPr>
        <sz val="10"/>
        <rFont val="Arial"/>
        <family val="2"/>
        <charset val="238"/>
      </rPr>
      <t>,A4</t>
    </r>
  </si>
  <si>
    <t xml:space="preserve">Árvai Húsműhely </t>
  </si>
  <si>
    <t>HU 1590</t>
  </si>
  <si>
    <r>
      <t xml:space="preserve">Hegyvidék Property Kft. </t>
    </r>
    <r>
      <rPr>
        <strike/>
        <sz val="7"/>
        <rFont val="Arial"/>
        <family val="2"/>
        <charset val="238"/>
      </rPr>
      <t>2021.08.05</t>
    </r>
    <r>
      <rPr>
        <sz val="7"/>
        <rFont val="Arial"/>
        <family val="2"/>
        <charset val="238"/>
      </rPr>
      <t>. 2023.12.06.</t>
    </r>
  </si>
  <si>
    <r>
      <rPr>
        <sz val="8"/>
        <rFont val="Arial"/>
        <family val="2"/>
        <charset val="238"/>
      </rPr>
      <t xml:space="preserve">tojásfehérje rúd.                        </t>
    </r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 xml:space="preserve">2022.07.20.                          </t>
    </r>
    <r>
      <rPr>
        <strike/>
        <sz val="8"/>
        <rFont val="Arial"/>
        <family val="2"/>
        <charset val="238"/>
      </rPr>
      <t xml:space="preserve"> visszavonva</t>
    </r>
    <r>
      <rPr>
        <strike/>
        <sz val="7"/>
        <rFont val="Arial"/>
        <family val="2"/>
        <charset val="238"/>
      </rPr>
      <t xml:space="preserve"> 2023.03.10.</t>
    </r>
  </si>
  <si>
    <t xml:space="preserve">Kissbetyár </t>
  </si>
  <si>
    <t>"HU 527</t>
  </si>
  <si>
    <r>
      <t xml:space="preserve">működési engedély visszavonva </t>
    </r>
    <r>
      <rPr>
        <sz val="7"/>
        <rFont val="Arial"/>
        <family val="2"/>
        <charset val="238"/>
      </rPr>
      <t>2023.12.01.</t>
    </r>
    <r>
      <rPr>
        <sz val="8"/>
        <rFont val="Arial"/>
        <family val="2"/>
        <charset val="238"/>
      </rPr>
      <t xml:space="preserve">                                       </t>
    </r>
  </si>
  <si>
    <t>7400 Kaposvár, Kenyérgyár u. 1. / Somogy</t>
  </si>
  <si>
    <t>HU 1676</t>
  </si>
  <si>
    <r>
      <t xml:space="preserve">Húsház Hungary Kft. </t>
    </r>
    <r>
      <rPr>
        <sz val="7"/>
        <rFont val="Arial"/>
        <family val="2"/>
        <charset val="238"/>
      </rPr>
      <t>2023.12.07.</t>
    </r>
  </si>
  <si>
    <t>8690 Balatonboglár, Zrínyi u. 93. / Somogy</t>
  </si>
  <si>
    <r>
      <t xml:space="preserve">B,P,O,C,S, L,wL,A1,A2,A3, A4,A5, </t>
    </r>
    <r>
      <rPr>
        <sz val="8"/>
        <rFont val="Arial"/>
        <family val="2"/>
        <charset val="238"/>
      </rPr>
      <t>fish</t>
    </r>
    <r>
      <rPr>
        <sz val="10"/>
        <rFont val="Arial"/>
        <family val="2"/>
        <charset val="238"/>
      </rPr>
      <t xml:space="preserve">, </t>
    </r>
    <r>
      <rPr>
        <sz val="8"/>
        <rFont val="Arial"/>
        <family val="2"/>
        <charset val="238"/>
      </rPr>
      <t>rákféle, sn, BM és egyéb gerinctelen víziállat</t>
    </r>
  </si>
  <si>
    <t>Húsház Hungary Kft.</t>
  </si>
  <si>
    <r>
      <t xml:space="preserve">"Battonya Hús" </t>
    </r>
    <r>
      <rPr>
        <strike/>
        <sz val="7"/>
        <rFont val="Arial"/>
        <family val="2"/>
        <charset val="238"/>
      </rPr>
      <t>2020.06.29</t>
    </r>
    <r>
      <rPr>
        <sz val="7"/>
        <rFont val="Arial"/>
        <family val="2"/>
        <charset val="238"/>
      </rPr>
      <t xml:space="preserve">. 2021.11.26. </t>
    </r>
    <r>
      <rPr>
        <sz val="10"/>
        <rFont val="Arial"/>
        <family val="2"/>
        <charset val="238"/>
      </rPr>
      <t xml:space="preserve">Battonyai Agro-Baromfi Mezőgazdasági Termelő Kft. </t>
    </r>
    <r>
      <rPr>
        <sz val="7"/>
        <rFont val="Arial"/>
        <family val="2"/>
        <charset val="238"/>
      </rPr>
      <t>2023.12.06.</t>
    </r>
  </si>
  <si>
    <t xml:space="preserve">Siklován György </t>
  </si>
  <si>
    <t>Battonyai Agro</t>
  </si>
  <si>
    <t>"HU 1168</t>
  </si>
  <si>
    <r>
      <t xml:space="preserve">Montana-Team Kft. </t>
    </r>
    <r>
      <rPr>
        <strike/>
        <sz val="7"/>
        <rFont val="Arial"/>
        <family val="2"/>
        <charset val="238"/>
      </rPr>
      <t>2015.01.19.</t>
    </r>
    <r>
      <rPr>
        <strike/>
        <sz val="10"/>
        <rFont val="Arial"/>
        <family val="2"/>
        <charset val="238"/>
      </rPr>
      <t xml:space="preserve">         Summa-Meat Factory Kft.</t>
    </r>
    <r>
      <rPr>
        <strike/>
        <sz val="7"/>
        <rFont val="Arial"/>
        <family val="2"/>
        <charset val="238"/>
      </rPr>
      <t xml:space="preserve"> 2015.12.30</t>
    </r>
  </si>
  <si>
    <r>
      <t xml:space="preserve">szünetel </t>
    </r>
    <r>
      <rPr>
        <sz val="7"/>
        <color indexed="8"/>
        <rFont val="Arial"/>
        <family val="2"/>
        <charset val="238"/>
      </rPr>
      <t>2023.12.07.</t>
    </r>
  </si>
  <si>
    <t xml:space="preserve">Kovács József </t>
  </si>
  <si>
    <t>csak októbertől-márciusig</t>
  </si>
  <si>
    <r>
      <t xml:space="preserve">P, B </t>
    </r>
    <r>
      <rPr>
        <strike/>
        <sz val="10"/>
        <rFont val="Arial"/>
        <family val="2"/>
        <charset val="238"/>
      </rPr>
      <t>A1,A2,A3,A4</t>
    </r>
  </si>
  <si>
    <t>Palmi-Top Kereskedelmi Kft.</t>
  </si>
  <si>
    <t xml:space="preserve">4.000 A3,A2 / nap(day)              20.000 A3,A2 / hét(week)                                 1.000.000 A3,A2 / év(year) </t>
  </si>
  <si>
    <r>
      <t xml:space="preserve">CS </t>
    </r>
    <r>
      <rPr>
        <sz val="7"/>
        <rFont val="Arial"/>
        <family val="2"/>
        <charset val="238"/>
      </rPr>
      <t>2023.12.08.</t>
    </r>
  </si>
  <si>
    <t>9241 Jánossomorja, Frank u. 38-40. / Győr-Moson-Sopron</t>
  </si>
  <si>
    <t>Palmi-Top</t>
  </si>
  <si>
    <t>"HU-15-TGY-004</t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</si>
  <si>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2023.12.11.</t>
    </r>
  </si>
  <si>
    <t>15-TGY-004</t>
  </si>
  <si>
    <t>"HU-15-TGY-013</t>
  </si>
  <si>
    <t xml:space="preserve">VV Tej Kft. </t>
  </si>
  <si>
    <t>15-TGY-013</t>
  </si>
  <si>
    <t>"HU 1434</t>
  </si>
  <si>
    <r>
      <t xml:space="preserve">Boros Zsolt Tejüzem </t>
    </r>
    <r>
      <rPr>
        <strike/>
        <sz val="7"/>
        <rFont val="Arial CE"/>
        <family val="2"/>
        <charset val="238"/>
      </rPr>
      <t>2018.08.22</t>
    </r>
  </si>
  <si>
    <t xml:space="preserve">Boros Zsolt </t>
  </si>
  <si>
    <r>
      <t xml:space="preserve">CS </t>
    </r>
    <r>
      <rPr>
        <sz val="7"/>
        <rFont val="Arial"/>
        <family val="2"/>
        <charset val="238"/>
      </rPr>
      <t>2023.12.14.</t>
    </r>
  </si>
  <si>
    <t>Füle István</t>
  </si>
  <si>
    <t>?</t>
  </si>
  <si>
    <t>2.500 A1 / nap(day)              700 A5 /  nap(day)                                                     2.000 wA /  nap(day)</t>
  </si>
  <si>
    <t>1.000 fácán,fogoly /                                                                  150 galamb /                                                      2.000 fürj /  nap(day)</t>
  </si>
  <si>
    <r>
      <t xml:space="preserve">2111 Szada, </t>
    </r>
    <r>
      <rPr>
        <sz val="10"/>
        <color indexed="8"/>
        <rFont val="Arial"/>
        <family val="2"/>
        <charset val="238"/>
      </rPr>
      <t>Vízimalom u. 8. / Pest</t>
    </r>
  </si>
  <si>
    <t>Ipari Park 093/71 hrsz.</t>
  </si>
  <si>
    <r>
      <t xml:space="preserve">Simon és Társa Vágóhíd Bt. </t>
    </r>
    <r>
      <rPr>
        <sz val="7"/>
        <rFont val="Arial"/>
        <family val="2"/>
        <charset val="238"/>
      </rPr>
      <t>2023.09.07.</t>
    </r>
  </si>
  <si>
    <t xml:space="preserve">Simon és Társa </t>
  </si>
  <si>
    <t xml:space="preserve">Biomark Kft. </t>
  </si>
  <si>
    <r>
      <t xml:space="preserve">MP </t>
    </r>
    <r>
      <rPr>
        <sz val="7"/>
        <rFont val="Arial"/>
        <family val="2"/>
        <charset val="238"/>
      </rPr>
      <t>2023.12.11.</t>
    </r>
  </si>
  <si>
    <t xml:space="preserve">2766 Tápiószele, Vörösmarty út 77. </t>
  </si>
  <si>
    <r>
      <rPr>
        <strike/>
        <sz val="10"/>
        <rFont val="Arial CE"/>
        <charset val="238"/>
      </rPr>
      <t>2092/2 hrsz.</t>
    </r>
    <r>
      <rPr>
        <sz val="10"/>
        <rFont val="Arial CE"/>
        <family val="2"/>
        <charset val="238"/>
      </rPr>
      <t xml:space="preserve"> / Pest</t>
    </r>
  </si>
  <si>
    <t>P,B, A1,A2,A3,A4, wU,fG</t>
  </si>
  <si>
    <t>"HU 1216</t>
  </si>
  <si>
    <r>
      <t xml:space="preserve">Bal-Ger Kft. </t>
    </r>
    <r>
      <rPr>
        <strike/>
        <sz val="7"/>
        <rFont val="Arial"/>
        <family val="2"/>
        <charset val="238"/>
      </rPr>
      <t>2014.07.23</t>
    </r>
  </si>
  <si>
    <r>
      <t xml:space="preserve">visszavonva </t>
    </r>
    <r>
      <rPr>
        <sz val="7"/>
        <rFont val="Arial"/>
        <family val="2"/>
        <charset val="238"/>
      </rPr>
      <t>2023.12.12.</t>
    </r>
  </si>
  <si>
    <r>
      <t>szünetel 2023.11.24</t>
    </r>
    <r>
      <rPr>
        <sz val="8"/>
        <rFont val="Arial"/>
        <family val="2"/>
        <charset val="238"/>
      </rPr>
      <t xml:space="preserve">.    működési engedély visszavonva </t>
    </r>
    <r>
      <rPr>
        <sz val="7"/>
        <rFont val="Arial"/>
        <family val="2"/>
        <charset val="238"/>
      </rPr>
      <t>2023.12.12.</t>
    </r>
  </si>
  <si>
    <r>
      <rPr>
        <strike/>
        <sz val="8"/>
        <color indexed="8"/>
        <rFont val="Arial"/>
        <family val="2"/>
        <charset val="238"/>
      </rPr>
      <t>kiskapacitású vágóhíd</t>
    </r>
    <r>
      <rPr>
        <sz val="8"/>
        <color indexed="8"/>
        <rFont val="Arial"/>
        <family val="2"/>
        <charset val="238"/>
      </rPr>
      <t xml:space="preserve">                       </t>
    </r>
    <r>
      <rPr>
        <sz val="8"/>
        <color indexed="8"/>
        <rFont val="Arial"/>
        <family val="2"/>
        <charset val="238"/>
      </rPr>
      <t>engedély visszavonva</t>
    </r>
    <r>
      <rPr>
        <sz val="7"/>
        <color indexed="8"/>
        <rFont val="Arial"/>
        <family val="2"/>
        <charset val="238"/>
      </rPr>
      <t xml:space="preserve"> 2023.12.13.</t>
    </r>
  </si>
  <si>
    <t>"HU 725</t>
  </si>
  <si>
    <r>
      <t xml:space="preserve">Állattenyésztési és  Takarmányozási Kutatóintézet.                                 NAIK Állattenyésztési, Takarmányozási és Húsipari kutatóintézet </t>
    </r>
    <r>
      <rPr>
        <strike/>
        <sz val="7"/>
        <rFont val="Arial"/>
        <family val="2"/>
        <charset val="238"/>
      </rPr>
      <t xml:space="preserve">2017.09.13.                       </t>
    </r>
    <r>
      <rPr>
        <strike/>
        <sz val="10"/>
        <rFont val="Arial"/>
        <family val="2"/>
        <charset val="238"/>
      </rPr>
      <t>Magyar Agrár- és Élettudományi Egyetem</t>
    </r>
    <r>
      <rPr>
        <strike/>
        <sz val="7"/>
        <rFont val="Arial"/>
        <family val="2"/>
        <charset val="238"/>
      </rPr>
      <t xml:space="preserve"> 2021.10.05.</t>
    </r>
  </si>
  <si>
    <r>
      <t>P, C,O</t>
    </r>
    <r>
      <rPr>
        <strike/>
        <sz val="6"/>
        <color indexed="8"/>
        <rFont val="Arial"/>
        <family val="2"/>
        <charset val="238"/>
      </rPr>
      <t xml:space="preserve"> 2011..03.16
</t>
    </r>
    <r>
      <rPr>
        <strike/>
        <sz val="10"/>
        <rFont val="Arial"/>
        <family val="2"/>
        <charset val="238"/>
      </rPr>
      <t xml:space="preserve">B </t>
    </r>
    <r>
      <rPr>
        <strike/>
        <sz val="7"/>
        <rFont val="Arial"/>
        <family val="2"/>
        <charset val="238"/>
      </rPr>
      <t>2012.08.14</t>
    </r>
    <r>
      <rPr>
        <strike/>
        <sz val="11"/>
        <color theme="1"/>
        <rFont val="Calibri"/>
        <family val="2"/>
        <charset val="238"/>
        <scheme val="minor"/>
      </rPr>
      <t xml:space="preserve">, </t>
    </r>
  </si>
  <si>
    <r>
      <t xml:space="preserve">működési engedély visszavonva </t>
    </r>
    <r>
      <rPr>
        <sz val="7"/>
        <rFont val="Arial"/>
        <family val="2"/>
        <charset val="238"/>
      </rPr>
      <t>2023.12.15.</t>
    </r>
  </si>
  <si>
    <t xml:space="preserve"> Magyar Agrár- és Él.</t>
  </si>
  <si>
    <t>tojáspor, fagyasztott héjhártya</t>
  </si>
  <si>
    <t>HU-02-TCS-051</t>
  </si>
  <si>
    <r>
      <t xml:space="preserve">Tőzsér Imre Zsolt </t>
    </r>
    <r>
      <rPr>
        <sz val="7"/>
        <rFont val="Arial"/>
        <family val="2"/>
        <charset val="238"/>
      </rPr>
      <t>2023.12.13.</t>
    </r>
  </si>
  <si>
    <t>6041 Kerekegyháza, Papszék dűlő 0148/77-78 hrsz. / Bács-Kiskun</t>
  </si>
  <si>
    <t>AA0545150</t>
  </si>
  <si>
    <t xml:space="preserve">120.000 eggs/ nap(day) </t>
  </si>
  <si>
    <t>Tőzsér Imre Zsolt</t>
  </si>
  <si>
    <t>02-TCS-051</t>
  </si>
  <si>
    <t>HU-08-TCS-020</t>
  </si>
  <si>
    <t>HU-08-TCS-021</t>
  </si>
  <si>
    <t>HU-08-TCS-022</t>
  </si>
  <si>
    <r>
      <t xml:space="preserve">Szőke Miklós e.v. </t>
    </r>
    <r>
      <rPr>
        <sz val="7"/>
        <rFont val="Arial"/>
        <family val="2"/>
        <charset val="238"/>
      </rPr>
      <t>2023.12.14.</t>
    </r>
  </si>
  <si>
    <t>4177 Földes, Szováti útfél 0169 hrsz.  / Hajdú-Bihar</t>
  </si>
  <si>
    <t>AA0023599</t>
  </si>
  <si>
    <r>
      <t xml:space="preserve">Karacsné Pócsi Szilvia e.v. </t>
    </r>
    <r>
      <rPr>
        <sz val="7"/>
        <rFont val="Arial"/>
        <family val="2"/>
        <charset val="238"/>
      </rPr>
      <t>2023.12.14.</t>
    </r>
  </si>
  <si>
    <t>4177 Földes, Ady Endre utca 48.  / Hajdú-Bihar</t>
  </si>
  <si>
    <t>3.600 eggs/ nap(day)</t>
  </si>
  <si>
    <t>AA1336711</t>
  </si>
  <si>
    <r>
      <t xml:space="preserve">Karacs Géza e.v. </t>
    </r>
    <r>
      <rPr>
        <sz val="7"/>
        <rFont val="Arial"/>
        <family val="2"/>
        <charset val="238"/>
      </rPr>
      <t>2023.12.14.</t>
    </r>
  </si>
  <si>
    <t>4177 Földes, Fő utca 15.  / Hajdú-Bihar</t>
  </si>
  <si>
    <t>AA2786384</t>
  </si>
  <si>
    <t xml:space="preserve">Szőke Miklós e.v. </t>
  </si>
  <si>
    <t xml:space="preserve">Karacsné Pócsi </t>
  </si>
  <si>
    <t xml:space="preserve">Karacs Géza </t>
  </si>
  <si>
    <t>08-TCS-020</t>
  </si>
  <si>
    <t>08-TCS-021</t>
  </si>
  <si>
    <t>08-TCS-022</t>
  </si>
  <si>
    <t xml:space="preserve">Ken Carpathia </t>
  </si>
  <si>
    <t>"HU-11-TCS-013</t>
  </si>
  <si>
    <r>
      <t xml:space="preserve">Szécsényfelfalu Község Önkormányzata </t>
    </r>
    <r>
      <rPr>
        <strike/>
        <sz val="7"/>
        <rFont val="Arial"/>
        <family val="2"/>
        <charset val="238"/>
      </rPr>
      <t>2016.07.08</t>
    </r>
  </si>
  <si>
    <t>AA3473568</t>
  </si>
  <si>
    <r>
      <rPr>
        <sz val="8"/>
        <rFont val="Arial"/>
        <family val="2"/>
        <charset val="238"/>
      </rPr>
      <t xml:space="preserve">működési engedély visszavonva </t>
    </r>
    <r>
      <rPr>
        <sz val="7"/>
        <rFont val="Arial"/>
        <family val="2"/>
        <charset val="238"/>
      </rPr>
      <t>2023.12.12.</t>
    </r>
  </si>
  <si>
    <t>Szécsényfelfalu</t>
  </si>
  <si>
    <t xml:space="preserve">Square Coffee </t>
  </si>
  <si>
    <t>15.000 eggs/ nap                                                      tojás fertőtlenítés</t>
  </si>
  <si>
    <t>Dunahyb Kft.</t>
  </si>
  <si>
    <t>FRIZ74-FARM</t>
  </si>
  <si>
    <r>
      <rPr>
        <strike/>
        <sz val="10"/>
        <rFont val="Arial"/>
        <family val="2"/>
        <charset val="238"/>
      </rPr>
      <t>P, B, O,</t>
    </r>
    <r>
      <rPr>
        <sz val="10"/>
        <rFont val="Arial"/>
        <family val="2"/>
        <charset val="238"/>
      </rPr>
      <t xml:space="preserve"> A1, A2, A3, wU</t>
    </r>
  </si>
  <si>
    <t>Royal Paté Kft.</t>
  </si>
  <si>
    <t xml:space="preserve">Sheatfish </t>
  </si>
  <si>
    <t>"HU 1279</t>
  </si>
  <si>
    <r>
      <t xml:space="preserve">Fazekas János Tejüzem </t>
    </r>
    <r>
      <rPr>
        <strike/>
        <sz val="7"/>
        <rFont val="Arial"/>
        <family val="2"/>
        <charset val="238"/>
      </rPr>
      <t>2015.07.03</t>
    </r>
  </si>
  <si>
    <t>Fazekas János</t>
  </si>
  <si>
    <r>
      <t xml:space="preserve">CS </t>
    </r>
    <r>
      <rPr>
        <sz val="7"/>
        <color indexed="8"/>
        <rFont val="Arial"/>
        <family val="2"/>
        <charset val="238"/>
      </rPr>
      <t>2023.12.18.</t>
    </r>
  </si>
  <si>
    <r>
      <rPr>
        <strike/>
        <sz val="8"/>
        <rFont val="Arial"/>
        <family val="2"/>
        <charset val="238"/>
      </rPr>
      <t xml:space="preserve">szünetel: </t>
    </r>
    <r>
      <rPr>
        <strike/>
        <sz val="7"/>
        <color indexed="8"/>
        <rFont val="Arial"/>
        <family val="2"/>
        <charset val="238"/>
      </rPr>
      <t>2023.06.07</t>
    </r>
    <r>
      <rPr>
        <sz val="7"/>
        <color indexed="8"/>
        <rFont val="Arial"/>
        <family val="2"/>
        <charset val="238"/>
      </rPr>
      <t xml:space="preserve">. </t>
    </r>
    <r>
      <rPr>
        <sz val="8"/>
        <color indexed="8"/>
        <rFont val="Arial"/>
        <family val="2"/>
        <charset val="238"/>
      </rPr>
      <t xml:space="preserve">műk.eng.visszavonva </t>
    </r>
    <r>
      <rPr>
        <sz val="7"/>
        <color indexed="8"/>
        <rFont val="Arial"/>
        <family val="2"/>
        <charset val="238"/>
      </rPr>
      <t>2023.12.15.</t>
    </r>
  </si>
  <si>
    <r>
      <t xml:space="preserve">Engedély visszavonás </t>
    </r>
    <r>
      <rPr>
        <sz val="7"/>
        <rFont val="Arial"/>
        <family val="2"/>
        <charset val="238"/>
      </rPr>
      <t>2023.12.18</t>
    </r>
  </si>
  <si>
    <t>2024.</t>
  </si>
  <si>
    <t>03-TGY-201</t>
  </si>
  <si>
    <t>"HU-03-TGY-201</t>
  </si>
  <si>
    <r>
      <t xml:space="preserve">CC
</t>
    </r>
    <r>
      <rPr>
        <strike/>
        <sz val="7"/>
        <rFont val="Arial"/>
        <family val="2"/>
        <charset val="238"/>
      </rPr>
      <t>2007.01.26</t>
    </r>
  </si>
  <si>
    <t>"HU-03-TGY-402</t>
  </si>
  <si>
    <r>
      <t xml:space="preserve">Engedély visszavonás </t>
    </r>
    <r>
      <rPr>
        <sz val="7"/>
        <rFont val="Arial"/>
        <family val="2"/>
        <charset val="238"/>
      </rPr>
      <t>2023.08.23.</t>
    </r>
  </si>
  <si>
    <t>03-TGY-402</t>
  </si>
  <si>
    <t>Csanádapácai Tejért.</t>
  </si>
  <si>
    <t>3726 Szuhafő, Kossuth út 20. / Borsod-Abaúj-Zemplén</t>
  </si>
  <si>
    <t xml:space="preserve">Kisteleki M+M </t>
  </si>
  <si>
    <t>"HU-07-TGY-001</t>
  </si>
  <si>
    <r>
      <t xml:space="preserve">megszűnt </t>
    </r>
    <r>
      <rPr>
        <sz val="7"/>
        <rFont val="Arial"/>
        <family val="2"/>
        <charset val="238"/>
      </rPr>
      <t>2024.01.09.</t>
    </r>
  </si>
  <si>
    <t xml:space="preserve">Karsa Antal </t>
  </si>
  <si>
    <t>07-TGY-001</t>
  </si>
  <si>
    <t>"HU-07-TGY-007</t>
  </si>
  <si>
    <t>Gazdakör</t>
  </si>
  <si>
    <t>07-TGY-007</t>
  </si>
  <si>
    <t>"HU-07-TGY-012</t>
  </si>
  <si>
    <r>
      <t xml:space="preserve">megszűnt </t>
    </r>
    <r>
      <rPr>
        <sz val="7"/>
        <rFont val="Arial"/>
        <family val="2"/>
        <charset val="238"/>
      </rPr>
      <t>2022.01.09.</t>
    </r>
  </si>
  <si>
    <t>"HU-07-TGY-019</t>
  </si>
  <si>
    <t xml:space="preserve">Kisalföldi </t>
  </si>
  <si>
    <t>07-TGY-019</t>
  </si>
  <si>
    <t>"HU 537</t>
  </si>
  <si>
    <t>"HU 538</t>
  </si>
  <si>
    <t>"HU 1169</t>
  </si>
  <si>
    <t>"HU 1027</t>
  </si>
  <si>
    <r>
      <t xml:space="preserve">Goldhorn Foods Kft. </t>
    </r>
    <r>
      <rPr>
        <strike/>
        <sz val="7"/>
        <color indexed="8"/>
        <rFont val="Arial"/>
        <family val="2"/>
        <charset val="238"/>
      </rPr>
      <t>2013.12.10</t>
    </r>
  </si>
  <si>
    <t xml:space="preserve">Goldhorn Foods Kft. </t>
  </si>
  <si>
    <t>4466 Tímár, Széchenyi utca 82. sz. (570 hrsz.) / Szabolcs-Szatmár-Bereg</t>
  </si>
  <si>
    <t>"HU-18-TGY-002</t>
  </si>
  <si>
    <t>18-TGY-002</t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</si>
  <si>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>: 2023.01.04.</t>
    </r>
  </si>
  <si>
    <t>"HU 1442</t>
  </si>
  <si>
    <r>
      <t xml:space="preserve">Tiszaörs Község Önkormányzat </t>
    </r>
    <r>
      <rPr>
        <strike/>
        <sz val="7"/>
        <rFont val="Arial CE"/>
        <family val="2"/>
        <charset val="238"/>
      </rPr>
      <t>2018.10.01</t>
    </r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</si>
  <si>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2024.01.09.</t>
    </r>
  </si>
  <si>
    <r>
      <t xml:space="preserve">működési engedély visszavonva </t>
    </r>
    <r>
      <rPr>
        <sz val="7"/>
        <rFont val="Arial"/>
        <family val="2"/>
        <charset val="238"/>
      </rPr>
      <t>2024.01.04.</t>
    </r>
  </si>
  <si>
    <r>
      <t xml:space="preserve">Működési engedély visszavonva </t>
    </r>
    <r>
      <rPr>
        <sz val="7"/>
        <rFont val="Arial"/>
        <family val="2"/>
        <charset val="238"/>
      </rPr>
      <t>2021.01.31.</t>
    </r>
  </si>
  <si>
    <r>
      <t xml:space="preserve">megszűnt </t>
    </r>
    <r>
      <rPr>
        <strike/>
        <sz val="7"/>
        <rFont val="Arial"/>
        <family val="2"/>
        <charset val="238"/>
      </rPr>
      <t>2013.04.17</t>
    </r>
  </si>
  <si>
    <r>
      <t xml:space="preserve">megszűnt </t>
    </r>
    <r>
      <rPr>
        <sz val="7"/>
        <rFont val="Arial"/>
        <family val="2"/>
        <charset val="238"/>
      </rPr>
      <t>2011.04.08</t>
    </r>
  </si>
  <si>
    <r>
      <t xml:space="preserve">eng. A1 -  </t>
    </r>
    <r>
      <rPr>
        <strike/>
        <sz val="7"/>
        <rFont val="Arial"/>
        <family val="2"/>
        <charset val="238"/>
      </rPr>
      <t>2011.04.08</t>
    </r>
    <r>
      <rPr>
        <strike/>
        <sz val="8"/>
        <rFont val="Arial"/>
        <family val="2"/>
        <charset val="238"/>
      </rPr>
      <t xml:space="preserve">. tev.megszűnt </t>
    </r>
    <r>
      <rPr>
        <strike/>
        <sz val="7"/>
        <rFont val="Arial"/>
        <family val="2"/>
        <charset val="238"/>
      </rPr>
      <t>2018.05.29</t>
    </r>
  </si>
  <si>
    <t>3300 Eger, Kenderföld dűlő 0235/12/A hrsz. / Heves</t>
  </si>
  <si>
    <t>2030 Érd, Fehérvári út 46. / Pest</t>
  </si>
  <si>
    <r>
      <rPr>
        <sz val="8"/>
        <color indexed="8"/>
        <rFont val="Arial"/>
        <family val="2"/>
        <charset val="238"/>
      </rPr>
      <t xml:space="preserve"> működési engedély visszavonása</t>
    </r>
    <r>
      <rPr>
        <sz val="7"/>
        <color indexed="8"/>
        <rFont val="Arial"/>
        <family val="2"/>
        <charset val="238"/>
      </rPr>
      <t xml:space="preserve"> 2020.12.07.</t>
    </r>
  </si>
  <si>
    <t>"HU-17-TGY-010</t>
  </si>
  <si>
    <t>"HU-17-TGY-030</t>
  </si>
  <si>
    <t>"HU-17-TGY-031</t>
  </si>
  <si>
    <t>"HU-17-TGY-033</t>
  </si>
  <si>
    <t>"HU-17-TGY-035</t>
  </si>
  <si>
    <t>"HU-17-TGY-036</t>
  </si>
  <si>
    <t>"HU-17-TGY-037</t>
  </si>
  <si>
    <t>"HU-17-TGY-041</t>
  </si>
  <si>
    <t>"HU-17-TGY-050</t>
  </si>
  <si>
    <t>Hús-Rudius Kft.</t>
  </si>
  <si>
    <t xml:space="preserve">15.000 A1/ nap(day)                                                            18.000 A2 / nap(day)                                        10.000 A3/ nap(day) </t>
  </si>
  <si>
    <t>A1, A2, A3                 A1, A2, A3</t>
  </si>
  <si>
    <r>
      <t>vallási előírások szerinti szarvasmarha, juh vágás is                                  fagyasztás</t>
    </r>
    <r>
      <rPr>
        <sz val="8"/>
        <rFont val="Arial"/>
        <family val="2"/>
        <charset val="238"/>
      </rPr>
      <t xml:space="preserve">                                                                     Működési engedély visszavonva </t>
    </r>
    <r>
      <rPr>
        <sz val="7"/>
        <rFont val="Arial"/>
        <family val="2"/>
        <charset val="238"/>
      </rPr>
      <t>2024.01.08.</t>
    </r>
  </si>
  <si>
    <r>
      <t>pacal előállítás</t>
    </r>
    <r>
      <rPr>
        <sz val="8"/>
        <rFont val="Arial"/>
        <family val="2"/>
        <charset val="238"/>
      </rPr>
      <t xml:space="preserve">                                                                         Működési engedély visszavonva </t>
    </r>
    <r>
      <rPr>
        <sz val="7"/>
        <rFont val="Arial"/>
        <family val="2"/>
        <charset val="238"/>
      </rPr>
      <t>2024.01.08.</t>
    </r>
  </si>
  <si>
    <r>
      <t xml:space="preserve">szünetel </t>
    </r>
    <r>
      <rPr>
        <strike/>
        <sz val="7"/>
        <color indexed="8"/>
        <rFont val="Arial"/>
        <family val="2"/>
        <charset val="238"/>
      </rPr>
      <t>2023.08.03.</t>
    </r>
    <r>
      <rPr>
        <sz val="8"/>
        <color indexed="8"/>
        <rFont val="Arial"/>
        <family val="2"/>
        <charset val="238"/>
      </rPr>
      <t/>
    </r>
  </si>
  <si>
    <t>HU 1236</t>
  </si>
  <si>
    <r>
      <t xml:space="preserve">Fodor Gyula </t>
    </r>
    <r>
      <rPr>
        <strike/>
        <sz val="7"/>
        <rFont val="Arial"/>
        <family val="2"/>
        <charset val="238"/>
      </rPr>
      <t>2014.09.30</t>
    </r>
    <r>
      <rPr>
        <sz val="7"/>
        <rFont val="Arial"/>
        <family val="2"/>
        <charset val="238"/>
      </rPr>
      <t>. 2024.01.09.</t>
    </r>
  </si>
  <si>
    <r>
      <rPr>
        <strike/>
        <sz val="8"/>
        <rFont val="Arial CE"/>
        <charset val="238"/>
      </rPr>
      <t xml:space="preserve">szünetel: </t>
    </r>
    <r>
      <rPr>
        <strike/>
        <sz val="7"/>
        <rFont val="Arial CE"/>
        <charset val="238"/>
      </rPr>
      <t xml:space="preserve">2023.07.11. </t>
    </r>
  </si>
  <si>
    <t>"HU 668</t>
  </si>
  <si>
    <r>
      <t xml:space="preserve">fagyasztás </t>
    </r>
    <r>
      <rPr>
        <strike/>
        <sz val="7"/>
        <rFont val="Arial"/>
        <family val="2"/>
        <charset val="238"/>
      </rPr>
      <t>2015.12.30</t>
    </r>
    <r>
      <rPr>
        <sz val="7"/>
        <rFont val="Arial"/>
        <family val="2"/>
        <charset val="238"/>
      </rPr>
      <t xml:space="preserve">.                                                                         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2024.01.08. </t>
    </r>
  </si>
  <si>
    <t>"HU 723</t>
  </si>
  <si>
    <t>2367 Újhartyán, Hunyadi u. 6. / Pest</t>
  </si>
  <si>
    <r>
      <rPr>
        <sz val="8"/>
        <color indexed="8"/>
        <rFont val="Arial"/>
        <family val="2"/>
        <charset val="238"/>
      </rPr>
      <t xml:space="preserve">Működési engedély visszavonva </t>
    </r>
    <r>
      <rPr>
        <sz val="7"/>
        <color indexed="8"/>
        <rFont val="Arial"/>
        <family val="2"/>
        <charset val="238"/>
      </rPr>
      <t>2024.01.04.</t>
    </r>
    <r>
      <rPr>
        <sz val="8"/>
        <color indexed="8"/>
        <rFont val="Arial"/>
        <family val="2"/>
        <charset val="238"/>
      </rPr>
      <t xml:space="preserve"> </t>
    </r>
  </si>
  <si>
    <t>"HU 1097</t>
  </si>
  <si>
    <r>
      <t xml:space="preserve">HRUBOS 2005 Baromfifeldolgozó Kft. </t>
    </r>
    <r>
      <rPr>
        <strike/>
        <sz val="7"/>
        <color indexed="8"/>
        <rFont val="Arial"/>
        <family val="2"/>
        <charset val="238"/>
      </rPr>
      <t>2012.08.23</t>
    </r>
  </si>
  <si>
    <r>
      <t xml:space="preserve">működési engedély visszavonva </t>
    </r>
    <r>
      <rPr>
        <sz val="7"/>
        <color indexed="8"/>
        <rFont val="Arial"/>
        <family val="2"/>
        <charset val="238"/>
      </rPr>
      <t>2024.01.04</t>
    </r>
    <r>
      <rPr>
        <sz val="8"/>
        <color indexed="8"/>
        <rFont val="Arial"/>
        <family val="2"/>
        <charset val="238"/>
      </rPr>
      <t>.</t>
    </r>
  </si>
  <si>
    <t xml:space="preserve">HRUBOS </t>
  </si>
  <si>
    <t>"HU 1055</t>
  </si>
  <si>
    <r>
      <t xml:space="preserve">Tava-Meat Kft. </t>
    </r>
    <r>
      <rPr>
        <strike/>
        <sz val="7"/>
        <color indexed="8"/>
        <rFont val="Arial"/>
        <family val="2"/>
        <charset val="238"/>
      </rPr>
      <t>2014.05.08.</t>
    </r>
    <r>
      <rPr>
        <strike/>
        <sz val="10"/>
        <color indexed="8"/>
        <rFont val="Arial"/>
        <family val="2"/>
        <charset val="238"/>
      </rPr>
      <t xml:space="preserve">                      Tóth Jánosné</t>
    </r>
  </si>
  <si>
    <t>2365 Inárcs, Csikosi telep hrsz. 22/90  Ipartelep út 8. / Pest</t>
  </si>
  <si>
    <r>
      <t xml:space="preserve">működési engedély visszavonva </t>
    </r>
    <r>
      <rPr>
        <sz val="7"/>
        <rFont val="Arial"/>
        <family val="2"/>
        <charset val="238"/>
      </rPr>
      <t>2024.01.08.</t>
    </r>
  </si>
  <si>
    <t xml:space="preserve">Tava-Meat Kft. </t>
  </si>
  <si>
    <t>HU 1289</t>
  </si>
  <si>
    <r>
      <t xml:space="preserve">Pöltl József ev. </t>
    </r>
    <r>
      <rPr>
        <strike/>
        <sz val="7"/>
        <rFont val="Arial"/>
        <family val="2"/>
        <charset val="238"/>
      </rPr>
      <t>2015.08.31</t>
    </r>
    <r>
      <rPr>
        <sz val="7"/>
        <rFont val="Arial"/>
        <family val="2"/>
        <charset val="238"/>
      </rPr>
      <t>. 2023.12.19.</t>
    </r>
  </si>
  <si>
    <r>
      <t xml:space="preserve">vágópont.                                  szünetel </t>
    </r>
    <r>
      <rPr>
        <strike/>
        <sz val="7"/>
        <rFont val="Arial"/>
        <family val="2"/>
        <charset val="238"/>
      </rPr>
      <t>2023.07.05.</t>
    </r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</si>
  <si>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>: 2023.01.09.</t>
    </r>
  </si>
  <si>
    <t xml:space="preserve">Sultan Sajt Kft. </t>
  </si>
  <si>
    <t>HU 1677</t>
  </si>
  <si>
    <r>
      <t xml:space="preserve">Culinaris Wholesale Kft. </t>
    </r>
    <r>
      <rPr>
        <sz val="7"/>
        <rFont val="Arial"/>
        <family val="2"/>
        <charset val="238"/>
      </rPr>
      <t>2023.12.21.</t>
    </r>
  </si>
  <si>
    <t xml:space="preserve">B, O, C </t>
  </si>
  <si>
    <t>B, P, wU, A1,A2,A3,A4</t>
  </si>
  <si>
    <t>B, P, wU, A1,A2,A3,A3</t>
  </si>
  <si>
    <t xml:space="preserve">sajt darabolás, átcsomagolás                                            </t>
  </si>
  <si>
    <t>készétel, hidegkonyhai készítmény, szendvics, fagyasztás</t>
  </si>
  <si>
    <t>Culinaris Wholesale</t>
  </si>
  <si>
    <r>
      <t xml:space="preserve">Polcz Food Kft. </t>
    </r>
    <r>
      <rPr>
        <sz val="7"/>
        <rFont val="Arial"/>
        <family val="2"/>
        <charset val="238"/>
      </rPr>
      <t>2023.12.22.</t>
    </r>
    <r>
      <rPr>
        <sz val="10"/>
        <rFont val="Arial"/>
        <family val="2"/>
        <charset val="238"/>
      </rPr>
      <t xml:space="preserve">                                                                       </t>
    </r>
    <r>
      <rPr>
        <strike/>
        <sz val="10"/>
        <rFont val="Arial"/>
        <family val="2"/>
        <charset val="238"/>
      </rPr>
      <t xml:space="preserve">Adalékmentesen Kft. </t>
    </r>
    <r>
      <rPr>
        <strike/>
        <sz val="7"/>
        <rFont val="Arial"/>
        <family val="2"/>
        <charset val="238"/>
      </rPr>
      <t>2021.11.11.</t>
    </r>
  </si>
  <si>
    <t>3000 Hatvan, Mészáros Lázár út 67. 759/9 hrsz. / Heves</t>
  </si>
  <si>
    <t xml:space="preserve">Polcz Food Kft. </t>
  </si>
  <si>
    <t>HU-14-TCS-024</t>
  </si>
  <si>
    <t>HU-14-TCS-025</t>
  </si>
  <si>
    <r>
      <t xml:space="preserve">Tiszadada község Önkormányzata </t>
    </r>
    <r>
      <rPr>
        <sz val="7"/>
        <rFont val="Arial"/>
        <family val="2"/>
        <charset val="238"/>
      </rPr>
      <t>2023.12.05.</t>
    </r>
  </si>
  <si>
    <t>Tiszadada község</t>
  </si>
  <si>
    <t>14-TCS-024</t>
  </si>
  <si>
    <t>14-TCS-025</t>
  </si>
  <si>
    <t>4511 Nyírbogdány, külterület 085/27 hrsz. / Szabolcs-Szatmár-Bereg</t>
  </si>
  <si>
    <t>VBMP 26 Kft.</t>
  </si>
  <si>
    <r>
      <t xml:space="preserve">Grandzero Kft. </t>
    </r>
    <r>
      <rPr>
        <strike/>
        <sz val="7"/>
        <rFont val="Arial"/>
        <family val="2"/>
        <charset val="238"/>
      </rPr>
      <t>2023.03.07.</t>
    </r>
    <r>
      <rPr>
        <sz val="10"/>
        <rFont val="Arial"/>
        <family val="2"/>
        <charset val="238"/>
      </rPr>
      <t/>
    </r>
  </si>
  <si>
    <r>
      <t xml:space="preserve">Wikernext Kft. </t>
    </r>
    <r>
      <rPr>
        <strike/>
        <sz val="7"/>
        <rFont val="Arial"/>
        <family val="2"/>
        <charset val="238"/>
      </rPr>
      <t>2015.11.03</t>
    </r>
  </si>
  <si>
    <r>
      <t xml:space="preserve">PP </t>
    </r>
    <r>
      <rPr>
        <strike/>
        <sz val="7"/>
        <rFont val="Arial"/>
        <family val="2"/>
        <charset val="238"/>
      </rPr>
      <t>2023.03.07.</t>
    </r>
  </si>
  <si>
    <t>ideiglenes engedély</t>
  </si>
  <si>
    <t xml:space="preserve">Grandzero Kft. </t>
  </si>
  <si>
    <t>4452 Napkor, Kállói u. 58. sz. 0178/89 hrsz. / Szabolcs-Szatmár-Bereg</t>
  </si>
  <si>
    <t xml:space="preserve">HungarEat Kft. </t>
  </si>
  <si>
    <t>A1,A2,A3,A4,A5, P,B</t>
  </si>
  <si>
    <t>A1,A2,A3,A4,A5, P, B</t>
  </si>
  <si>
    <t xml:space="preserve">Steam Cook Kft. </t>
  </si>
  <si>
    <t>4455 Tiszadada, Damjanich utca 32.sz. (397/2 hrsz.1.számú épület) / Szabolcs-Szatmár-Bereg</t>
  </si>
  <si>
    <t>2.000 eggs/ nap</t>
  </si>
  <si>
    <t>AA3521045</t>
  </si>
  <si>
    <t>4455 Tiszadada, Damjanich utca 32.sz.(379/1 hrsz 2.sz.épület) / Szabolcs-Szatmár-Bereg</t>
  </si>
  <si>
    <t>2.500 eggs/ nap</t>
  </si>
  <si>
    <t>A1, A3</t>
  </si>
  <si>
    <t>"HU 1319</t>
  </si>
  <si>
    <r>
      <t xml:space="preserve">Komádi Csibe Kft. </t>
    </r>
    <r>
      <rPr>
        <strike/>
        <sz val="7"/>
        <rFont val="Arial CE"/>
        <family val="2"/>
        <charset val="238"/>
      </rPr>
      <t>2016.02.23</t>
    </r>
  </si>
  <si>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>2018.08.28</t>
    </r>
  </si>
  <si>
    <r>
      <t xml:space="preserve">Működési engedélye visszavonva </t>
    </r>
    <r>
      <rPr>
        <sz val="7"/>
        <rFont val="Arial"/>
        <family val="2"/>
        <charset val="238"/>
      </rPr>
      <t>2024.01.10.</t>
    </r>
  </si>
  <si>
    <t xml:space="preserve">Komádi Csibe Kft. </t>
  </si>
  <si>
    <t>Kaposmérői Kenyér.</t>
  </si>
  <si>
    <r>
      <t xml:space="preserve">CS </t>
    </r>
    <r>
      <rPr>
        <sz val="7"/>
        <rFont val="Arial"/>
        <family val="2"/>
        <charset val="238"/>
      </rPr>
      <t>2024.01.15.</t>
    </r>
  </si>
  <si>
    <t xml:space="preserve">Alexandra-Lux Kft. </t>
  </si>
  <si>
    <t>6000 Kecskemét, Kuruc krt. 24. / Bács- Kiskun</t>
  </si>
  <si>
    <r>
      <t xml:space="preserve">A1, B,P,L,C,O, </t>
    </r>
    <r>
      <rPr>
        <strike/>
        <sz val="10"/>
        <rFont val="Arial"/>
        <family val="2"/>
        <charset val="238"/>
      </rPr>
      <t>S</t>
    </r>
    <r>
      <rPr>
        <sz val="10"/>
        <rFont val="Arial"/>
        <family val="2"/>
        <charset val="238"/>
      </rPr>
      <t>, wU</t>
    </r>
  </si>
  <si>
    <t>Alföld Coop</t>
  </si>
  <si>
    <r>
      <rPr>
        <sz val="8"/>
        <color indexed="8"/>
        <rFont val="Arial"/>
        <family val="2"/>
        <charset val="238"/>
      </rPr>
      <t xml:space="preserve">engedély visszavonva </t>
    </r>
    <r>
      <rPr>
        <sz val="7"/>
        <color indexed="8"/>
        <rFont val="Arial"/>
        <family val="2"/>
        <charset val="238"/>
      </rPr>
      <t>2024.01.12.</t>
    </r>
    <r>
      <rPr>
        <sz val="8"/>
        <color indexed="8"/>
        <rFont val="Arial"/>
        <family val="2"/>
        <charset val="238"/>
      </rPr>
      <t xml:space="preserve">                                       </t>
    </r>
    <r>
      <rPr>
        <strike/>
        <sz val="8"/>
        <color indexed="8"/>
        <rFont val="Arial"/>
        <family val="2"/>
        <charset val="238"/>
      </rPr>
      <t xml:space="preserve">szünetel: </t>
    </r>
    <r>
      <rPr>
        <strike/>
        <sz val="7"/>
        <color indexed="8"/>
        <rFont val="Arial"/>
        <family val="2"/>
        <charset val="238"/>
      </rPr>
      <t xml:space="preserve">2024.01.10. </t>
    </r>
    <r>
      <rPr>
        <strike/>
        <sz val="8"/>
        <color indexed="8"/>
        <rFont val="Arial"/>
        <family val="2"/>
        <charset val="238"/>
      </rPr>
      <t xml:space="preserve">                                                készétel, tejtermék</t>
    </r>
  </si>
  <si>
    <t>"HU-07-TGY-018</t>
  </si>
  <si>
    <r>
      <t xml:space="preserve">megszűnt </t>
    </r>
    <r>
      <rPr>
        <sz val="7"/>
        <rFont val="Arial"/>
        <family val="2"/>
        <charset val="238"/>
      </rPr>
      <t>2024.01.16.</t>
    </r>
  </si>
  <si>
    <t>07-TGY-018</t>
  </si>
  <si>
    <r>
      <t xml:space="preserve">A4,B,C,O,P,S, sn,BM, </t>
    </r>
    <r>
      <rPr>
        <sz val="8"/>
        <rFont val="Arial"/>
        <family val="2"/>
        <charset val="238"/>
      </rPr>
      <t>fish,rákféle, gerinctelen víziállat</t>
    </r>
  </si>
  <si>
    <r>
      <t xml:space="preserve">engedély visszavonva </t>
    </r>
    <r>
      <rPr>
        <sz val="7"/>
        <rFont val="Arial"/>
        <family val="2"/>
        <charset val="238"/>
      </rPr>
      <t xml:space="preserve">2024.01.16. </t>
    </r>
  </si>
  <si>
    <r>
      <t xml:space="preserve">szünetel </t>
    </r>
    <r>
      <rPr>
        <strike/>
        <sz val="7"/>
        <rFont val="Arial"/>
        <family val="2"/>
        <charset val="238"/>
      </rPr>
      <t>2023.09.01.</t>
    </r>
  </si>
  <si>
    <t>HU 1260</t>
  </si>
  <si>
    <r>
      <rPr>
        <sz val="10"/>
        <color indexed="8"/>
        <rFont val="Arial"/>
        <family val="2"/>
        <charset val="238"/>
      </rPr>
      <t xml:space="preserve">La Burrata Mozzarella Kft. </t>
    </r>
    <r>
      <rPr>
        <strike/>
        <sz val="7"/>
        <color indexed="8"/>
        <rFont val="Arial"/>
        <family val="2"/>
        <charset val="238"/>
      </rPr>
      <t>2022.12.16.</t>
    </r>
    <r>
      <rPr>
        <sz val="7"/>
        <color indexed="8"/>
        <rFont val="Arial"/>
        <family val="2"/>
        <charset val="238"/>
      </rPr>
      <t xml:space="preserve"> 2023.12.24.</t>
    </r>
    <r>
      <rPr>
        <sz val="10"/>
        <color indexed="8"/>
        <rFont val="Arial"/>
        <family val="2"/>
        <charset val="238"/>
      </rPr>
      <t xml:space="preserve"> </t>
    </r>
    <r>
      <rPr>
        <strike/>
        <sz val="10"/>
        <color indexed="8"/>
        <rFont val="Arial"/>
        <family val="2"/>
        <charset val="238"/>
      </rPr>
      <t xml:space="preserve">                                                              2022.Ipoly-völgye Plusz Élelmiszeripari Kft. </t>
    </r>
    <r>
      <rPr>
        <strike/>
        <sz val="7"/>
        <color indexed="8"/>
        <rFont val="Arial"/>
        <family val="2"/>
        <charset val="238"/>
      </rPr>
      <t xml:space="preserve">2015.02.04.                                                                 </t>
    </r>
    <r>
      <rPr>
        <strike/>
        <sz val="10"/>
        <color indexed="8"/>
        <rFont val="Arial"/>
        <family val="2"/>
        <charset val="238"/>
      </rPr>
      <t>Ipolymilk Plus Kft</t>
    </r>
    <r>
      <rPr>
        <strike/>
        <sz val="7"/>
        <color indexed="8"/>
        <rFont val="Arial"/>
        <family val="2"/>
        <charset val="238"/>
      </rPr>
      <t>. 2018.06.04</t>
    </r>
  </si>
  <si>
    <r>
      <rPr>
        <strike/>
        <sz val="8"/>
        <color indexed="8"/>
        <rFont val="Arial"/>
        <family val="2"/>
        <charset val="238"/>
      </rPr>
      <t>szünetel:</t>
    </r>
    <r>
      <rPr>
        <strike/>
        <sz val="7"/>
        <color indexed="8"/>
        <rFont val="Arial"/>
        <family val="2"/>
        <charset val="238"/>
      </rPr>
      <t xml:space="preserve"> 2023.06.23.</t>
    </r>
  </si>
  <si>
    <t xml:space="preserve">La Burrata Mozzarella </t>
  </si>
  <si>
    <t>2360 Gyál, Prologis Üzleti Park / Pest</t>
  </si>
  <si>
    <t>Füle István és Fia</t>
  </si>
  <si>
    <t>"HU 920</t>
  </si>
  <si>
    <r>
      <t xml:space="preserve">A4, P, B, wU, </t>
    </r>
    <r>
      <rPr>
        <strike/>
        <sz val="8"/>
        <color indexed="8"/>
        <rFont val="Arial"/>
        <family val="2"/>
        <charset val="238"/>
      </rPr>
      <t>fish, egyéb gerinctelen víziállatok</t>
    </r>
  </si>
  <si>
    <r>
      <t>műk.eng.visszavonva</t>
    </r>
    <r>
      <rPr>
        <sz val="7"/>
        <rFont val="Arial CE"/>
        <charset val="238"/>
      </rPr>
      <t>: 2024.01.19.</t>
    </r>
  </si>
  <si>
    <t>Nagel Hungária</t>
  </si>
  <si>
    <t>"HU 400</t>
  </si>
  <si>
    <r>
      <t xml:space="preserve">Béta Fresh Kft. </t>
    </r>
    <r>
      <rPr>
        <strike/>
        <sz val="7"/>
        <rFont val="Arial"/>
        <family val="2"/>
        <charset val="238"/>
      </rPr>
      <t>2017.12.01</t>
    </r>
    <r>
      <rPr>
        <strike/>
        <sz val="10"/>
        <rFont val="Arial"/>
        <family val="2"/>
        <charset val="238"/>
      </rPr>
      <t>.                     BS-Hús Kft.</t>
    </r>
  </si>
  <si>
    <r>
      <t xml:space="preserve">szünetel </t>
    </r>
    <r>
      <rPr>
        <strike/>
        <sz val="7"/>
        <rFont val="Arial"/>
        <family val="2"/>
        <charset val="238"/>
      </rPr>
      <t>2017.06.21</t>
    </r>
    <r>
      <rPr>
        <sz val="7"/>
        <rFont val="Arial"/>
        <family val="2"/>
        <charset val="238"/>
      </rPr>
      <t xml:space="preserve">.                                     </t>
    </r>
    <r>
      <rPr>
        <sz val="8"/>
        <rFont val="Arial"/>
        <family val="2"/>
        <charset val="238"/>
      </rPr>
      <t xml:space="preserve"> műk.eng.visszavonva:</t>
    </r>
    <r>
      <rPr>
        <sz val="7"/>
        <rFont val="Arial"/>
        <family val="2"/>
        <charset val="238"/>
      </rPr>
      <t xml:space="preserve"> 2024.01.09.</t>
    </r>
  </si>
  <si>
    <t xml:space="preserve">Béta Fresh Kft. </t>
  </si>
  <si>
    <r>
      <t>vágópont</t>
    </r>
    <r>
      <rPr>
        <sz val="8"/>
        <rFont val="Arial"/>
        <family val="2"/>
        <charset val="238"/>
      </rPr>
      <t xml:space="preserve">.                                                       szünetel </t>
    </r>
    <r>
      <rPr>
        <strike/>
        <sz val="7"/>
        <rFont val="Arial"/>
        <family val="2"/>
        <charset val="238"/>
      </rPr>
      <t>2023.04.01</t>
    </r>
    <r>
      <rPr>
        <sz val="7"/>
        <rFont val="Arial"/>
        <family val="2"/>
        <charset val="238"/>
      </rPr>
      <t>.</t>
    </r>
    <r>
      <rPr>
        <sz val="8"/>
        <rFont val="Arial"/>
        <family val="2"/>
        <charset val="238"/>
      </rPr>
      <t xml:space="preserve">  </t>
    </r>
    <r>
      <rPr>
        <sz val="7"/>
        <rFont val="Arial"/>
        <family val="2"/>
        <charset val="238"/>
      </rPr>
      <t xml:space="preserve">2023.11.01.     </t>
    </r>
    <r>
      <rPr>
        <sz val="8"/>
        <rFont val="Arial"/>
        <family val="2"/>
        <charset val="238"/>
      </rPr>
      <t xml:space="preserve">                                                                             működési engedély visszavonva </t>
    </r>
    <r>
      <rPr>
        <sz val="7"/>
        <rFont val="Arial"/>
        <family val="2"/>
        <charset val="238"/>
      </rPr>
      <t xml:space="preserve">2024.01.19.  </t>
    </r>
    <r>
      <rPr>
        <sz val="8"/>
        <rFont val="Arial"/>
        <family val="2"/>
        <charset val="238"/>
      </rPr>
      <t xml:space="preserve">                                 </t>
    </r>
    <r>
      <rPr>
        <strike/>
        <sz val="8"/>
        <rFont val="Arial"/>
        <family val="2"/>
        <charset val="238"/>
      </rPr>
      <t xml:space="preserve">      </t>
    </r>
  </si>
  <si>
    <t xml:space="preserve">CsabaPark </t>
  </si>
  <si>
    <t>"HU 1121</t>
  </si>
  <si>
    <r>
      <t xml:space="preserve">SH                              CP </t>
    </r>
    <r>
      <rPr>
        <strike/>
        <sz val="7"/>
        <rFont val="Arial"/>
        <family val="2"/>
        <charset val="238"/>
      </rPr>
      <t>2013.07.31</t>
    </r>
  </si>
  <si>
    <r>
      <t xml:space="preserve">Vágópont </t>
    </r>
    <r>
      <rPr>
        <strike/>
        <sz val="7"/>
        <rFont val="Arial"/>
        <family val="2"/>
        <charset val="238"/>
      </rPr>
      <t>2012.01.23</t>
    </r>
    <r>
      <rPr>
        <sz val="7"/>
        <rFont val="Arial"/>
        <family val="2"/>
        <charset val="238"/>
      </rPr>
      <t xml:space="preserve">.                                                            </t>
    </r>
    <r>
      <rPr>
        <sz val="8"/>
        <rFont val="Arial"/>
        <family val="2"/>
        <charset val="238"/>
      </rPr>
      <t xml:space="preserve">engedély visszavonva </t>
    </r>
    <r>
      <rPr>
        <sz val="7"/>
        <rFont val="Arial"/>
        <family val="2"/>
        <charset val="238"/>
      </rPr>
      <t>2024.01.23.</t>
    </r>
  </si>
  <si>
    <t>550 eggs/ nap(day)</t>
  </si>
  <si>
    <t>Balmazújváros Város</t>
  </si>
  <si>
    <t xml:space="preserve">túrókészítmények, tejtermék alapanyagból </t>
  </si>
  <si>
    <t>25.000 l milk/ nap(day)</t>
  </si>
  <si>
    <t>3849 Forró, Kakas-tanya / Borsod-Abaúj-Zemplén</t>
  </si>
  <si>
    <t>100.000 l milk/ nap(day)</t>
  </si>
  <si>
    <t>10.000 l milk/ nap(day)</t>
  </si>
  <si>
    <t>120 l milk/ nap(day)</t>
  </si>
  <si>
    <t>800.000 l milk/ nap(day)                        292.800.000 l milk/ év(year)</t>
  </si>
  <si>
    <t>10.000 l milk/ nap(day) 3.600.000 l milk/ év(year)</t>
  </si>
  <si>
    <t>tejtermék,sajt darabolás,reszelés, újracsomagolás</t>
  </si>
  <si>
    <t>1.300 l milk/ nap(day)</t>
  </si>
  <si>
    <t>700 l milk/ nap(day)</t>
  </si>
  <si>
    <t>2.150 l milk/ nap(day)</t>
  </si>
  <si>
    <t>400 l milk/ nap(day)</t>
  </si>
  <si>
    <t>150.000 l milk/nap(day)</t>
  </si>
  <si>
    <t>40.000 l milk/nap(day)</t>
  </si>
  <si>
    <t>165.000 l milk/nap(day)</t>
  </si>
  <si>
    <t>1.500 l milk/ nap(day)              260.000 l milk/ év(year)</t>
  </si>
  <si>
    <t>2745 Kőröstetétlen, Abonyi u. 2. / Pest</t>
  </si>
  <si>
    <t>2600 Vác, Deákvári fasor 10. / Pest</t>
  </si>
  <si>
    <t>2114 Valkó, Dányi u. 56. / Pest</t>
  </si>
  <si>
    <t>150.000 l milk/ nap(day)              54.600.000 l milk/ év(year)</t>
  </si>
  <si>
    <t>25.000 l savó / nap</t>
  </si>
  <si>
    <t>180.000 l milk/ nap</t>
  </si>
  <si>
    <t>500 l milk/ nap(day)              182.000 l milk/ év(year)</t>
  </si>
  <si>
    <t>4.000 l milk/ nap(day)              1.248.000 l milk/ év(year)</t>
  </si>
  <si>
    <t>100.000 l milk/ nap(day)              30.000.000 l milk/ év(year)</t>
  </si>
  <si>
    <t>3.500 l milk/ nap(day)              200.000 l milk/ év(year)</t>
  </si>
  <si>
    <t>250 l milk/ nap(day)              39.000 l milk/ év(year)</t>
  </si>
  <si>
    <t>6.000 l milk/ nap(day)              1.800.000 l milk/ év(year)</t>
  </si>
  <si>
    <t>10.000 l milk/ nap(day)              3.000.000 l milk/ év(year)</t>
  </si>
  <si>
    <t>10.000 l milk/ nap(day)              2.500.000 l milk/ év(year)</t>
  </si>
  <si>
    <t>8.000 l milk/ nap(day)              2.304.000 l milk/ év(year)</t>
  </si>
  <si>
    <t>500 l milk/ nap(day)              130.000 l milk/ év(year)</t>
  </si>
  <si>
    <t>5.000 l milk/ nap(day)              1.300.000 l milk/ év(year)</t>
  </si>
  <si>
    <t>Babati és Tsa Húsfeldolgozó és Kereskedelmi Kft.</t>
  </si>
  <si>
    <r>
      <t xml:space="preserve">MM </t>
    </r>
    <r>
      <rPr>
        <sz val="7"/>
        <rFont val="Arial"/>
        <family val="2"/>
        <charset val="238"/>
      </rPr>
      <t>2024.01.29.</t>
    </r>
  </si>
  <si>
    <r>
      <t xml:space="preserve">készétel is (kocsonya,körömpörkölt) </t>
    </r>
    <r>
      <rPr>
        <sz val="7"/>
        <rFont val="Arial"/>
        <family val="2"/>
        <charset val="238"/>
      </rPr>
      <t>2024.01.29.</t>
    </r>
  </si>
  <si>
    <r>
      <t xml:space="preserve">PP </t>
    </r>
    <r>
      <rPr>
        <sz val="7"/>
        <rFont val="Arial"/>
        <family val="2"/>
        <charset val="238"/>
      </rPr>
      <t>2024.01.29.</t>
    </r>
  </si>
  <si>
    <t xml:space="preserve">Babati és Tsa Húsfeldolgozó és </t>
  </si>
  <si>
    <t>Babati és Tsa Hús</t>
  </si>
  <si>
    <r>
      <t>6300 Kalocsa, Ciglédi út 2/</t>
    </r>
    <r>
      <rPr>
        <strike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C / Bács-Kiskun</t>
    </r>
  </si>
  <si>
    <t xml:space="preserve">Future Tech Kft. </t>
  </si>
  <si>
    <t xml:space="preserve">Er-Chicken Kft. </t>
  </si>
  <si>
    <t>HU 1678</t>
  </si>
  <si>
    <r>
      <t xml:space="preserve">Tamale Befektetési Kft. </t>
    </r>
    <r>
      <rPr>
        <sz val="7"/>
        <rFont val="Arial"/>
        <family val="2"/>
        <charset val="238"/>
      </rPr>
      <t>2024.01.29.</t>
    </r>
  </si>
  <si>
    <t>6300 Kalocsa, Ciglédi út 2/A / Bács-Kiskun</t>
  </si>
  <si>
    <t>Tamale Befektetési</t>
  </si>
  <si>
    <t>"HU-09-TCS-018</t>
  </si>
  <si>
    <r>
      <t xml:space="preserve">Gyetvai Zoltán </t>
    </r>
    <r>
      <rPr>
        <strike/>
        <sz val="7"/>
        <rFont val="Arial"/>
        <family val="2"/>
        <charset val="238"/>
      </rPr>
      <t>2020.11.06</t>
    </r>
    <r>
      <rPr>
        <strike/>
        <sz val="10"/>
        <rFont val="Arial"/>
        <family val="2"/>
        <charset val="238"/>
      </rPr>
      <t xml:space="preserve">.                        Kurucsó Norbert </t>
    </r>
    <r>
      <rPr>
        <strike/>
        <sz val="7"/>
        <rFont val="Arial"/>
        <family val="2"/>
        <charset val="238"/>
      </rPr>
      <t xml:space="preserve">2017.05.18.           </t>
    </r>
  </si>
  <si>
    <t>3284 Tarnaméra, Külterület 0120/87. hrsz.                    3346 Bélapátfalva, Külterület - Pünkösdvölgy tanya hrsz.: 095. / Heves</t>
  </si>
  <si>
    <r>
      <rPr>
        <strike/>
        <sz val="8"/>
        <rFont val="Arial"/>
        <family val="2"/>
        <charset val="238"/>
      </rPr>
      <t xml:space="preserve">ideiglenes engedély lejárt </t>
    </r>
    <r>
      <rPr>
        <strike/>
        <sz val="7"/>
        <rFont val="Arial"/>
        <family val="2"/>
        <charset val="238"/>
      </rPr>
      <t>2017.08.18</t>
    </r>
    <r>
      <rPr>
        <sz val="7"/>
        <rFont val="Arial"/>
        <family val="2"/>
        <charset val="238"/>
      </rPr>
      <t xml:space="preserve">.                                                      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2024.01.25.</t>
    </r>
  </si>
  <si>
    <t xml:space="preserve">Gyetvai Zoltán </t>
  </si>
  <si>
    <t>AA0081986</t>
  </si>
  <si>
    <t xml:space="preserve">Kenyeresbirtok Kft. </t>
  </si>
  <si>
    <t>Martontej Kft.</t>
  </si>
  <si>
    <t>"HU 1661</t>
  </si>
  <si>
    <r>
      <t xml:space="preserve">"Szőrös-Bőrös” Bőr- és Szörmekikészitő Bt. </t>
    </r>
    <r>
      <rPr>
        <strike/>
        <sz val="7"/>
        <rFont val="Arial"/>
        <family val="2"/>
        <charset val="238"/>
      </rPr>
      <t>2023.06.08.</t>
    </r>
  </si>
  <si>
    <r>
      <t xml:space="preserve">működési engedély visszavonva </t>
    </r>
    <r>
      <rPr>
        <sz val="7"/>
        <rFont val="Arial"/>
        <family val="2"/>
        <charset val="238"/>
      </rPr>
      <t>2024.02.08.</t>
    </r>
    <r>
      <rPr>
        <sz val="8"/>
        <rFont val="Arial"/>
        <family val="2"/>
        <charset val="238"/>
      </rPr>
      <t xml:space="preserve">                                       </t>
    </r>
  </si>
  <si>
    <t>"Szőrös-Bőrös”</t>
  </si>
  <si>
    <r>
      <t xml:space="preserve">Murárné Ungor Erika </t>
    </r>
    <r>
      <rPr>
        <sz val="7"/>
        <rFont val="Arial"/>
        <family val="2"/>
        <charset val="238"/>
      </rPr>
      <t>2024.02.07.</t>
    </r>
    <r>
      <rPr>
        <sz val="10"/>
        <rFont val="Arial"/>
        <family val="2"/>
        <charset val="238"/>
      </rPr>
      <t xml:space="preserve">                                           </t>
    </r>
    <r>
      <rPr>
        <strike/>
        <sz val="10"/>
        <rFont val="Arial"/>
        <family val="2"/>
        <charset val="238"/>
      </rPr>
      <t xml:space="preserve">Murár János </t>
    </r>
    <r>
      <rPr>
        <strike/>
        <sz val="7"/>
        <rFont val="Arial"/>
        <family val="2"/>
        <charset val="238"/>
      </rPr>
      <t>2015.08.12</t>
    </r>
  </si>
  <si>
    <r>
      <t xml:space="preserve">6080 Szabadszállás, </t>
    </r>
    <r>
      <rPr>
        <strike/>
        <sz val="10"/>
        <rFont val="Arial"/>
        <family val="2"/>
        <charset val="238"/>
      </rPr>
      <t>Büge tanya 3/a</t>
    </r>
    <r>
      <rPr>
        <sz val="10"/>
        <rFont val="Arial"/>
        <family val="2"/>
        <charset val="238"/>
      </rPr>
      <t xml:space="preserve"> 0166/16 hrsz./ Bács-Kiskun</t>
    </r>
  </si>
  <si>
    <t>AA0175621</t>
  </si>
  <si>
    <t>Murárné Ungor</t>
  </si>
  <si>
    <t>"HU 1298</t>
  </si>
  <si>
    <r>
      <t xml:space="preserve">Pári Ezermester Szociális Szövetk. Pári Vágópont </t>
    </r>
    <r>
      <rPr>
        <strike/>
        <sz val="7"/>
        <rFont val="Arial"/>
        <family val="2"/>
        <charset val="238"/>
      </rPr>
      <t xml:space="preserve">2015.09.25. </t>
    </r>
    <r>
      <rPr>
        <strike/>
        <sz val="10"/>
        <rFont val="Arial"/>
        <family val="2"/>
        <charset val="238"/>
      </rPr>
      <t xml:space="preserve">                         Pári Vágóhíd </t>
    </r>
    <r>
      <rPr>
        <strike/>
        <sz val="7"/>
        <rFont val="Arial"/>
        <family val="2"/>
        <charset val="238"/>
      </rPr>
      <t>2017.09.01</t>
    </r>
  </si>
  <si>
    <r>
      <t>vágópont</t>
    </r>
    <r>
      <rPr>
        <sz val="8"/>
        <rFont val="Arial"/>
        <family val="2"/>
        <charset val="238"/>
      </rPr>
      <t xml:space="preserve">.                            működési engedély visszavonva </t>
    </r>
    <r>
      <rPr>
        <sz val="7"/>
        <rFont val="Arial"/>
        <family val="2"/>
        <charset val="238"/>
      </rPr>
      <t>2024.02.12.</t>
    </r>
  </si>
  <si>
    <t>Pári Ezermester</t>
  </si>
  <si>
    <r>
      <t xml:space="preserve">CS </t>
    </r>
    <r>
      <rPr>
        <sz val="7"/>
        <rFont val="Arial"/>
        <family val="2"/>
        <charset val="238"/>
      </rPr>
      <t>2024.02.09.</t>
    </r>
  </si>
  <si>
    <t>5085 Rákóczifalva, József A. út 16. / Jász-</t>
  </si>
  <si>
    <t>Nagykun-Szolnok</t>
  </si>
  <si>
    <t>210 P / nap(day)                  1260 P / hét(week)                                       65.520 P / év(year)</t>
  </si>
  <si>
    <t>HU-04-TCS-014</t>
  </si>
  <si>
    <r>
      <t xml:space="preserve">Animal Things Kft. </t>
    </r>
    <r>
      <rPr>
        <sz val="7"/>
        <rFont val="Arial"/>
        <family val="2"/>
        <charset val="238"/>
      </rPr>
      <t>2023.12.15.</t>
    </r>
  </si>
  <si>
    <t>3715 Gesztely, hrsz. 017/16 / Borsod-Abaúj-Zemplén</t>
  </si>
  <si>
    <t>3400 Mezőkövesd, Bogácsi út 82. / Borsod-Abaúj-Zemplén</t>
  </si>
  <si>
    <t>3418 Szentistván, hrsz.: 0138/11 / Borsod-Abaúj-Zemplén</t>
  </si>
  <si>
    <t>3.050 eggs/nap(day)</t>
  </si>
  <si>
    <t>AA6287733</t>
  </si>
  <si>
    <t>Animal Things Kft.</t>
  </si>
  <si>
    <t>04-TCS-014</t>
  </si>
  <si>
    <t>"HU 1186</t>
  </si>
  <si>
    <r>
      <t xml:space="preserve">Agrione Kft. </t>
    </r>
    <r>
      <rPr>
        <strike/>
        <sz val="7"/>
        <rFont val="Cambria"/>
        <family val="1"/>
        <charset val="238"/>
      </rPr>
      <t xml:space="preserve">2021.10.04. </t>
    </r>
    <r>
      <rPr>
        <strike/>
        <sz val="10"/>
        <rFont val="Cambria"/>
        <family val="1"/>
        <charset val="238"/>
      </rPr>
      <t xml:space="preserve">                         </t>
    </r>
    <r>
      <rPr>
        <strike/>
        <sz val="10"/>
        <rFont val="Arial"/>
        <family val="2"/>
        <charset val="238"/>
      </rPr>
      <t>Mórich Kft.</t>
    </r>
    <r>
      <rPr>
        <strike/>
        <sz val="10"/>
        <rFont val="Cambria"/>
        <family val="1"/>
        <charset val="238"/>
      </rPr>
      <t xml:space="preserve"> </t>
    </r>
    <r>
      <rPr>
        <strike/>
        <sz val="7"/>
        <rFont val="Arial"/>
        <family val="2"/>
        <charset val="238"/>
      </rPr>
      <t xml:space="preserve">2014.01.23. </t>
    </r>
    <r>
      <rPr>
        <sz val="10"/>
        <rFont val="Arial"/>
        <family val="2"/>
        <charset val="238"/>
      </rPr>
      <t/>
    </r>
  </si>
  <si>
    <r>
      <t>Működési engedély visszavonva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2024.02.13.</t>
    </r>
  </si>
  <si>
    <t>Agrione Kft.</t>
  </si>
  <si>
    <t>HU-08-TCS-023</t>
  </si>
  <si>
    <t>4181 Nádudvar, Vas Gereben utca 1. / Hajdú-Bihar</t>
  </si>
  <si>
    <t>AA0536981</t>
  </si>
  <si>
    <t>Ropizo Bt.</t>
  </si>
  <si>
    <t>08-TCS-023</t>
  </si>
  <si>
    <t>6785 Pusztamérges, Temető u. 2. (külterület 0157/10. helyrajziszám) / Csongrád-Csanád</t>
  </si>
  <si>
    <t xml:space="preserve">Bonus Kft. </t>
  </si>
  <si>
    <t>Martinek Farm Bt.</t>
  </si>
  <si>
    <t xml:space="preserve">Húsház Hungary Kft. </t>
  </si>
  <si>
    <r>
      <t xml:space="preserve">SH                              </t>
    </r>
    <r>
      <rPr>
        <strike/>
        <sz val="10"/>
        <rFont val="Arial"/>
        <family val="2"/>
        <charset val="238"/>
      </rPr>
      <t>CP</t>
    </r>
    <r>
      <rPr>
        <sz val="10"/>
        <rFont val="Arial"/>
        <family val="2"/>
        <charset val="238"/>
      </rPr>
      <t xml:space="preserve"> </t>
    </r>
  </si>
  <si>
    <t>HU 1681</t>
  </si>
  <si>
    <r>
      <t xml:space="preserve">Meatos Húsműhely Kft. </t>
    </r>
    <r>
      <rPr>
        <sz val="7"/>
        <rFont val="Arial"/>
        <family val="2"/>
        <charset val="238"/>
      </rPr>
      <t>2024.02.21.</t>
    </r>
  </si>
  <si>
    <t>9121 Győrszemere, Liget u. 7. / Győr-Moson-Sopron</t>
  </si>
  <si>
    <t xml:space="preserve">9111 Tényő, külterület 069/85 hrsz. </t>
  </si>
  <si>
    <t>húskészítmények szárítása-érelelése</t>
  </si>
  <si>
    <t>Meatos Húsműhely</t>
  </si>
  <si>
    <t>Halalpur Kft.</t>
  </si>
  <si>
    <t>9181 Kimle, külterület 029/27 hrsz. / Győr-Moson-Sopron</t>
  </si>
  <si>
    <t>C, O, B</t>
  </si>
  <si>
    <t>50 C,O/ nap(day)                  250 C,O/ hét(week)                                        15 B/ nap(day)</t>
  </si>
  <si>
    <r>
      <rPr>
        <sz val="8"/>
        <rFont val="Arial"/>
        <family val="2"/>
        <charset val="238"/>
      </rPr>
      <t xml:space="preserve">szünetel </t>
    </r>
    <r>
      <rPr>
        <sz val="7"/>
        <rFont val="Arial"/>
        <family val="2"/>
        <charset val="238"/>
      </rPr>
      <t xml:space="preserve">2020.02.24.                                                   </t>
    </r>
    <r>
      <rPr>
        <sz val="8"/>
        <rFont val="Arial"/>
        <family val="2"/>
        <charset val="238"/>
      </rPr>
      <t>engedély visszavonva</t>
    </r>
    <r>
      <rPr>
        <sz val="7"/>
        <rFont val="Arial"/>
        <family val="2"/>
        <charset val="238"/>
      </rPr>
      <t xml:space="preserve"> 2024.02.23.</t>
    </r>
  </si>
  <si>
    <r>
      <t xml:space="preserve">ABA Zrt.
</t>
    </r>
    <r>
      <rPr>
        <strike/>
        <sz val="10"/>
        <color theme="1"/>
        <rFont val="Arial"/>
        <family val="2"/>
        <charset val="238"/>
      </rPr>
      <t>Hernád Hús Élelmiszeripari Kft. Vágóhíd</t>
    </r>
    <r>
      <rPr>
        <strike/>
        <sz val="11"/>
        <color theme="1"/>
        <rFont val="Arial"/>
        <family val="2"/>
        <charset val="238"/>
      </rPr>
      <t xml:space="preserve"> </t>
    </r>
    <r>
      <rPr>
        <strike/>
        <sz val="7"/>
        <color theme="1"/>
        <rFont val="Arial"/>
        <family val="2"/>
        <charset val="238"/>
      </rPr>
      <t>2009.07.31</t>
    </r>
  </si>
  <si>
    <t xml:space="preserve">Hernád Hús </t>
  </si>
  <si>
    <r>
      <rPr>
        <strike/>
        <sz val="10"/>
        <rFont val="Arial"/>
        <family val="2"/>
        <charset val="238"/>
      </rPr>
      <t>A2, A3</t>
    </r>
    <r>
      <rPr>
        <sz val="10"/>
        <rFont val="Arial"/>
        <family val="2"/>
        <charset val="238"/>
      </rPr>
      <t>, B</t>
    </r>
  </si>
  <si>
    <t>A, B, fish</t>
  </si>
  <si>
    <t>5540 Szarvas, Gárdonyi G. u. hrsz. 3665. / Békés</t>
  </si>
  <si>
    <r>
      <t xml:space="preserve">MSM </t>
    </r>
    <r>
      <rPr>
        <sz val="7"/>
        <rFont val="Arial"/>
        <family val="2"/>
        <charset val="238"/>
      </rPr>
      <t xml:space="preserve">2018.05.14.                                                      </t>
    </r>
    <r>
      <rPr>
        <strike/>
        <sz val="10"/>
        <rFont val="Arial"/>
        <family val="2"/>
        <charset val="238"/>
      </rPr>
      <t xml:space="preserve">MP </t>
    </r>
    <r>
      <rPr>
        <strike/>
        <sz val="7"/>
        <rFont val="Arial"/>
        <family val="2"/>
        <charset val="238"/>
      </rPr>
      <t>2016.11.18</t>
    </r>
  </si>
  <si>
    <r>
      <t xml:space="preserve">A2                                                                                  </t>
    </r>
    <r>
      <rPr>
        <strike/>
        <sz val="10"/>
        <rFont val="Arial"/>
        <family val="2"/>
        <charset val="238"/>
      </rPr>
      <t>P</t>
    </r>
  </si>
  <si>
    <t xml:space="preserve">Profuma Hungary </t>
  </si>
  <si>
    <t>B, P, A1,A2,A3,A4,A5</t>
  </si>
  <si>
    <r>
      <t xml:space="preserve">Bakonyi János </t>
    </r>
    <r>
      <rPr>
        <sz val="7"/>
        <rFont val="Arial"/>
        <family val="2"/>
        <charset val="238"/>
      </rPr>
      <t>2024.02.27.</t>
    </r>
    <r>
      <rPr>
        <sz val="10"/>
        <rFont val="Arial"/>
        <family val="2"/>
        <charset val="238"/>
      </rPr>
      <t xml:space="preserve">                                            </t>
    </r>
    <r>
      <rPr>
        <strike/>
        <sz val="10"/>
        <rFont val="Arial"/>
        <family val="2"/>
        <charset val="238"/>
      </rPr>
      <t>Bakonyiné Forgó Brigitta</t>
    </r>
  </si>
  <si>
    <t>AB3488284</t>
  </si>
  <si>
    <r>
      <rPr>
        <strike/>
        <sz val="10"/>
        <rFont val="Arial"/>
        <family val="2"/>
        <charset val="238"/>
      </rPr>
      <t>3078</t>
    </r>
    <r>
      <rPr>
        <sz val="10"/>
        <rFont val="Arial"/>
        <family val="2"/>
        <charset val="238"/>
      </rPr>
      <t xml:space="preserve"> 3128 Vizslás Újlak-puszta, 014/20 hrsz. / Nógrád</t>
    </r>
  </si>
  <si>
    <t>Bakonyi János</t>
  </si>
  <si>
    <t>11-TCS-012</t>
  </si>
  <si>
    <r>
      <rPr>
        <sz val="10"/>
        <rFont val="Arial"/>
        <family val="2"/>
        <charset val="238"/>
      </rPr>
      <t xml:space="preserve">Friz74-Farm Szolgáltató Kft. </t>
    </r>
    <r>
      <rPr>
        <sz val="7"/>
        <rFont val="Arial"/>
        <family val="2"/>
        <charset val="238"/>
      </rPr>
      <t>2023.09.29.</t>
    </r>
    <r>
      <rPr>
        <sz val="10"/>
        <rFont val="Arial"/>
        <family val="2"/>
        <charset val="238"/>
      </rPr>
      <t xml:space="preserve">                                                               </t>
    </r>
    <r>
      <rPr>
        <strike/>
        <sz val="10"/>
        <rFont val="Arial"/>
        <family val="2"/>
        <charset val="238"/>
      </rPr>
      <t xml:space="preserve">Nice Chicken Kft. </t>
    </r>
    <r>
      <rPr>
        <strike/>
        <sz val="7"/>
        <rFont val="Arial"/>
        <family val="2"/>
        <charset val="238"/>
      </rPr>
      <t>2021.07.29.</t>
    </r>
  </si>
  <si>
    <t>12.000 A1 / nap(day)                                              60.000 A1 / hét(week)                                       3.120.000 A1 / év(year)</t>
  </si>
  <si>
    <t>Friz74-Farm</t>
  </si>
  <si>
    <r>
      <rPr>
        <sz val="8"/>
        <rFont val="Arial"/>
        <family val="2"/>
        <charset val="238"/>
      </rPr>
      <t xml:space="preserve">fagyasztás                                                                  </t>
    </r>
    <r>
      <rPr>
        <strike/>
        <sz val="8"/>
        <rFont val="Arial"/>
        <family val="2"/>
        <charset val="238"/>
      </rPr>
      <t>működési engedély visszavonva</t>
    </r>
    <r>
      <rPr>
        <strike/>
        <sz val="7"/>
        <rFont val="Arial"/>
        <family val="2"/>
        <charset val="238"/>
      </rPr>
      <t xml:space="preserve"> 2023.06.27</t>
    </r>
    <r>
      <rPr>
        <sz val="8"/>
        <rFont val="Arial"/>
        <family val="2"/>
        <charset val="238"/>
      </rPr>
      <t xml:space="preserve">.                                      </t>
    </r>
  </si>
  <si>
    <t xml:space="preserve">Magyardombegyházi </t>
  </si>
  <si>
    <t>"HU 954</t>
  </si>
  <si>
    <r>
      <t xml:space="preserve">Tóth Attila ev. </t>
    </r>
    <r>
      <rPr>
        <strike/>
        <sz val="7"/>
        <rFont val="Arial"/>
        <family val="2"/>
        <charset val="238"/>
      </rPr>
      <t>2019.04.10. 2021.10.12</t>
    </r>
    <r>
      <rPr>
        <strike/>
        <sz val="10"/>
        <rFont val="Arial"/>
        <family val="2"/>
        <charset val="238"/>
      </rPr>
      <t xml:space="preserve">.                                Mancsóhús Kft. </t>
    </r>
    <r>
      <rPr>
        <strike/>
        <sz val="7"/>
        <rFont val="Arial"/>
        <family val="2"/>
        <charset val="238"/>
      </rPr>
      <t>2019.08.06</t>
    </r>
    <r>
      <rPr>
        <strike/>
        <sz val="10"/>
        <rFont val="Arial"/>
        <family val="2"/>
        <charset val="238"/>
      </rPr>
      <t xml:space="preserve">.                                     VM ASzK - Pétervásárai Mezőgazdasági Szakképző Iskolája és Kollégiuma </t>
    </r>
    <r>
      <rPr>
        <strike/>
        <sz val="7"/>
        <rFont val="Arial"/>
        <family val="2"/>
        <charset val="238"/>
      </rPr>
      <t>2015.03.19.</t>
    </r>
    <r>
      <rPr>
        <strike/>
        <sz val="10"/>
        <rFont val="Arial"/>
        <family val="2"/>
        <charset val="238"/>
      </rPr>
      <t xml:space="preserve">                               VM ASzK Szakképző Iskola</t>
    </r>
  </si>
  <si>
    <t>3250 Pétervására, József A. út hrsz. 564/1  Keglevich út 19. / Heves</t>
  </si>
  <si>
    <r>
      <t xml:space="preserve">SH                             CP </t>
    </r>
    <r>
      <rPr>
        <strike/>
        <sz val="7"/>
        <rFont val="Arial"/>
        <family val="2"/>
        <charset val="238"/>
      </rPr>
      <t>2015.03.19</t>
    </r>
  </si>
  <si>
    <r>
      <t>vágópont kisvágóhíd                                   időbeli elkülönítés</t>
    </r>
    <r>
      <rPr>
        <sz val="8"/>
        <rFont val="Arial"/>
        <family val="2"/>
        <charset val="238"/>
      </rPr>
      <t xml:space="preserve">                                                                  működési engedély visszavonva </t>
    </r>
    <r>
      <rPr>
        <sz val="7"/>
        <rFont val="Arial"/>
        <family val="2"/>
        <charset val="238"/>
      </rPr>
      <t>2024.03.01.</t>
    </r>
  </si>
  <si>
    <t xml:space="preserve">Tóth Attila ev. </t>
  </si>
  <si>
    <r>
      <t xml:space="preserve">A4                </t>
    </r>
    <r>
      <rPr>
        <strike/>
        <sz val="10"/>
        <rFont val="Arial"/>
        <family val="2"/>
        <charset val="238"/>
      </rPr>
      <t>A1,A2,A3,A5</t>
    </r>
  </si>
  <si>
    <r>
      <t xml:space="preserve">tev. szünetel </t>
    </r>
    <r>
      <rPr>
        <strike/>
        <sz val="7"/>
        <rFont val="Arial"/>
        <family val="2"/>
        <charset val="238"/>
      </rPr>
      <t>2023.06.01.</t>
    </r>
    <r>
      <rPr>
        <strike/>
        <sz val="8"/>
        <rFont val="Arial"/>
        <family val="2"/>
        <charset val="238"/>
      </rPr>
      <t xml:space="preserve"> működési engedély visszavonva </t>
    </r>
    <r>
      <rPr>
        <strike/>
        <sz val="7"/>
        <rFont val="Arial"/>
        <family val="2"/>
        <charset val="238"/>
      </rPr>
      <t>2014.05.19</t>
    </r>
  </si>
  <si>
    <t>Zuppán Zoltán e.v.</t>
  </si>
  <si>
    <r>
      <t xml:space="preserve">vágópont </t>
    </r>
    <r>
      <rPr>
        <strike/>
        <sz val="7"/>
        <color indexed="8"/>
        <rFont val="Arial"/>
        <family val="2"/>
        <charset val="238"/>
      </rPr>
      <t>2012.09.28</t>
    </r>
    <r>
      <rPr>
        <sz val="7"/>
        <color indexed="8"/>
        <rFont val="Arial"/>
        <family val="2"/>
        <charset val="238"/>
      </rPr>
      <t xml:space="preserve">.                                   </t>
    </r>
    <r>
      <rPr>
        <sz val="8"/>
        <color indexed="8"/>
        <rFont val="Arial"/>
        <family val="2"/>
        <charset val="238"/>
      </rPr>
      <t xml:space="preserve"> kisvágóhíd, melegen szállítás</t>
    </r>
    <r>
      <rPr>
        <sz val="7"/>
        <color indexed="8"/>
        <rFont val="Arial"/>
        <family val="2"/>
        <charset val="238"/>
      </rPr>
      <t xml:space="preserve"> 2024.03.05.</t>
    </r>
  </si>
  <si>
    <t>5400 Mezőtúr, Alsórésziregálé 190., 11880 hrsz. / Jász-Nagykun-Szolnok</t>
  </si>
  <si>
    <t xml:space="preserve">30 P / nap(day)                                                      150 P / hét(week)                                     10 B / nap(day)                          30 C,O / nap(day) </t>
  </si>
  <si>
    <r>
      <t xml:space="preserve">P, B, O, C </t>
    </r>
    <r>
      <rPr>
        <sz val="10"/>
        <rFont val="Arial"/>
        <family val="2"/>
        <charset val="238"/>
      </rPr>
      <t xml:space="preserve">               </t>
    </r>
  </si>
  <si>
    <r>
      <rPr>
        <sz val="8"/>
        <color indexed="8"/>
        <rFont val="Arial"/>
        <family val="2"/>
        <charset val="238"/>
      </rPr>
      <t xml:space="preserve">(B)=marha,bivaly                                                  </t>
    </r>
    <r>
      <rPr>
        <strike/>
        <sz val="8"/>
        <color indexed="8"/>
        <rFont val="Arial"/>
        <family val="2"/>
        <charset val="238"/>
      </rPr>
      <t>vágópont</t>
    </r>
  </si>
  <si>
    <r>
      <t xml:space="preserve">Manufaktúrák Neked Kft. </t>
    </r>
    <r>
      <rPr>
        <sz val="7"/>
        <rFont val="Arial"/>
        <family val="2"/>
        <charset val="238"/>
      </rPr>
      <t>2024.03.06.</t>
    </r>
  </si>
  <si>
    <t>Manufaktúrák Neked</t>
  </si>
  <si>
    <t xml:space="preserve">P, B, S, </t>
  </si>
  <si>
    <t xml:space="preserve">wU, R, </t>
  </si>
  <si>
    <t>R</t>
  </si>
  <si>
    <t xml:space="preserve">wU, P, B, S </t>
  </si>
  <si>
    <t xml:space="preserve">R, P, B, S </t>
  </si>
  <si>
    <r>
      <t xml:space="preserve">MP </t>
    </r>
    <r>
      <rPr>
        <sz val="7"/>
        <rFont val="Arial"/>
        <family val="2"/>
        <charset val="238"/>
      </rPr>
      <t xml:space="preserve">2017.03.13.                                                                            </t>
    </r>
    <r>
      <rPr>
        <sz val="10"/>
        <rFont val="Arial"/>
        <family val="2"/>
        <charset val="238"/>
      </rPr>
      <t>MM</t>
    </r>
    <r>
      <rPr>
        <sz val="7"/>
        <rFont val="Arial"/>
        <family val="2"/>
        <charset val="238"/>
      </rPr>
      <t xml:space="preserve"> 2024.03.12.</t>
    </r>
  </si>
  <si>
    <r>
      <t xml:space="preserve">CS </t>
    </r>
    <r>
      <rPr>
        <sz val="7"/>
        <rFont val="Arial"/>
        <family val="2"/>
        <charset val="238"/>
      </rPr>
      <t>2024.03.12.</t>
    </r>
  </si>
  <si>
    <t xml:space="preserve">5340 Kunhegyes, Kiséri út 1. /  </t>
  </si>
  <si>
    <r>
      <t xml:space="preserve">CS </t>
    </r>
    <r>
      <rPr>
        <sz val="7"/>
        <rFont val="Arial"/>
        <family val="2"/>
        <charset val="238"/>
      </rPr>
      <t>2024.03.13.</t>
    </r>
    <r>
      <rPr>
        <sz val="10"/>
        <rFont val="Arial"/>
        <family val="2"/>
        <charset val="238"/>
      </rPr>
      <t xml:space="preserve">                                                         </t>
    </r>
    <r>
      <rPr>
        <strike/>
        <sz val="10"/>
        <rFont val="Arial"/>
        <family val="2"/>
        <charset val="238"/>
      </rPr>
      <t>RW</t>
    </r>
    <r>
      <rPr>
        <strike/>
        <sz val="7"/>
        <rFont val="Arial"/>
        <family val="2"/>
        <charset val="238"/>
      </rPr>
      <t xml:space="preserve"> 2018.06.26</t>
    </r>
  </si>
  <si>
    <t>Húscsarnok Kft.</t>
  </si>
  <si>
    <t>HU 1679</t>
  </si>
  <si>
    <r>
      <t xml:space="preserve">Kolumbán és Társa Kft. </t>
    </r>
    <r>
      <rPr>
        <sz val="7"/>
        <rFont val="Arial"/>
        <family val="2"/>
        <charset val="238"/>
      </rPr>
      <t>2024.03.11.</t>
    </r>
  </si>
  <si>
    <t>2340 Kiskunlacháza, Dózsa György út 118.</t>
  </si>
  <si>
    <t>B, P, O, C, A</t>
  </si>
  <si>
    <t>A1, A2, A3, A4, B, P, O, C</t>
  </si>
  <si>
    <t>Kolumbán és Társa</t>
  </si>
  <si>
    <t>Z+L Gasztro Kft.</t>
  </si>
  <si>
    <t xml:space="preserve">Tőzsér Imre </t>
  </si>
  <si>
    <r>
      <t xml:space="preserve">P, B, O, </t>
    </r>
    <r>
      <rPr>
        <strike/>
        <sz val="10"/>
        <rFont val="Arial"/>
        <family val="2"/>
        <charset val="238"/>
      </rPr>
      <t>C</t>
    </r>
  </si>
  <si>
    <r>
      <t xml:space="preserve">MM </t>
    </r>
    <r>
      <rPr>
        <sz val="7"/>
        <rFont val="Arial"/>
        <family val="2"/>
        <charset val="238"/>
      </rPr>
      <t>2024.03.18.</t>
    </r>
  </si>
  <si>
    <t>25 P / nap(day)                                                                 75 P/ hét(week)                            20 B / nap(day)                                                     25 O / nap(day)</t>
  </si>
  <si>
    <t>AA5846665</t>
  </si>
  <si>
    <t>300.000 eggs/ hét(week)</t>
  </si>
  <si>
    <t xml:space="preserve">PDP Eggs Hungary </t>
  </si>
  <si>
    <t>HU 1426</t>
  </si>
  <si>
    <r>
      <rPr>
        <sz val="10"/>
        <rFont val="Arial"/>
        <family val="2"/>
        <charset val="238"/>
      </rPr>
      <t xml:space="preserve">H2 Diet Kft. </t>
    </r>
    <r>
      <rPr>
        <sz val="7"/>
        <rFont val="Arial"/>
        <family val="2"/>
        <charset val="238"/>
      </rPr>
      <t>2024.03.18.</t>
    </r>
    <r>
      <rPr>
        <sz val="10"/>
        <rFont val="Arial"/>
        <family val="2"/>
        <charset val="238"/>
      </rPr>
      <t xml:space="preserve">                                                                    </t>
    </r>
    <r>
      <rPr>
        <strike/>
        <sz val="10"/>
        <rFont val="Arial"/>
        <family val="2"/>
        <charset val="238"/>
      </rPr>
      <t xml:space="preserve">Food-Universum Kft. </t>
    </r>
    <r>
      <rPr>
        <strike/>
        <sz val="7"/>
        <rFont val="Arial"/>
        <family val="2"/>
        <charset val="238"/>
      </rPr>
      <t>2018.06.07</t>
    </r>
  </si>
  <si>
    <t>B,P,O,C, A1, A2, A3, A4, fish, wU</t>
  </si>
  <si>
    <r>
      <rPr>
        <sz val="8"/>
        <rFont val="Arial"/>
        <family val="2"/>
        <charset val="238"/>
      </rPr>
      <t>félkész- és készétel,                        fagyasztás</t>
    </r>
    <r>
      <rPr>
        <sz val="7"/>
        <rFont val="Arial"/>
        <family val="2"/>
        <charset val="238"/>
      </rPr>
      <t xml:space="preserve">                         </t>
    </r>
    <r>
      <rPr>
        <sz val="8"/>
        <rFont val="Arial"/>
        <family val="2"/>
        <charset val="238"/>
      </rPr>
      <t xml:space="preserve"> </t>
    </r>
    <r>
      <rPr>
        <strike/>
        <sz val="8"/>
        <rFont val="Arial"/>
        <family val="2"/>
        <charset val="238"/>
      </rPr>
      <t>szünetel</t>
    </r>
    <r>
      <rPr>
        <strike/>
        <sz val="7"/>
        <rFont val="Arial"/>
        <family val="2"/>
        <charset val="238"/>
      </rPr>
      <t xml:space="preserve"> 2022.03.25.                                                          </t>
    </r>
    <r>
      <rPr>
        <strike/>
        <sz val="8"/>
        <rFont val="Arial"/>
        <family val="2"/>
        <charset val="238"/>
      </rPr>
      <t>Működési engedélye visszavonva</t>
    </r>
    <r>
      <rPr>
        <strike/>
        <sz val="7"/>
        <rFont val="Arial"/>
        <family val="2"/>
        <charset val="238"/>
      </rPr>
      <t xml:space="preserve"> 2024.01.24.</t>
    </r>
  </si>
  <si>
    <t xml:space="preserve">H2 Diet Kft. </t>
  </si>
  <si>
    <r>
      <t xml:space="preserve">CP </t>
    </r>
    <r>
      <rPr>
        <sz val="7"/>
        <rFont val="Arial"/>
        <family val="2"/>
        <charset val="238"/>
      </rPr>
      <t>2024.03.07.</t>
    </r>
  </si>
  <si>
    <t xml:space="preserve">5085 Rákóczifalva, József Attila út 16/a </t>
  </si>
  <si>
    <t>RW: friss hús, előkészített hús, húskészítmény</t>
  </si>
  <si>
    <t xml:space="preserve">fagyasztás          </t>
  </si>
  <si>
    <t>fagyasztás                                                      RW: friss hús, előkészített hús, húskészítmény</t>
  </si>
  <si>
    <t>1036 Budapest, Perc u. 8. / Pest</t>
  </si>
  <si>
    <t>HU 1682</t>
  </si>
  <si>
    <t xml:space="preserve">Rénus’98 Kft. </t>
  </si>
  <si>
    <t>2089 Telki, Fő út 23-25. / Pest</t>
  </si>
  <si>
    <t>11.000 l milk/ nap(day)</t>
  </si>
  <si>
    <t>HU-08-TCS-024</t>
  </si>
  <si>
    <r>
      <t xml:space="preserve">Sámi Lajos e.v. </t>
    </r>
    <r>
      <rPr>
        <sz val="7"/>
        <rFont val="Arial"/>
        <family val="2"/>
        <charset val="238"/>
      </rPr>
      <t>2024.03.22.</t>
    </r>
  </si>
  <si>
    <t>AA3506756</t>
  </si>
  <si>
    <t>4132 Tépe, Hunyadi utca 3. / Hajdú-Bihar</t>
  </si>
  <si>
    <t>Sámi Lajos</t>
  </si>
  <si>
    <t>08-TCS-024</t>
  </si>
  <si>
    <t>HU 1207</t>
  </si>
  <si>
    <r>
      <t xml:space="preserve">működési engedély visszavonva </t>
    </r>
    <r>
      <rPr>
        <strike/>
        <sz val="7"/>
        <rFont val="Arial"/>
        <family val="2"/>
        <charset val="238"/>
      </rPr>
      <t>2022.04.14.  2023.04.19.</t>
    </r>
  </si>
  <si>
    <r>
      <t xml:space="preserve">P, B, </t>
    </r>
    <r>
      <rPr>
        <strike/>
        <sz val="10"/>
        <rFont val="Arial"/>
        <family val="2"/>
        <charset val="238"/>
      </rPr>
      <t>O, C</t>
    </r>
  </si>
  <si>
    <r>
      <rPr>
        <sz val="10"/>
        <rFont val="Arial"/>
        <family val="2"/>
        <charset val="238"/>
      </rPr>
      <t xml:space="preserve">PalaA-Ép 95 Kft. </t>
    </r>
    <r>
      <rPr>
        <sz val="7"/>
        <rFont val="Arial"/>
        <family val="2"/>
        <charset val="238"/>
      </rPr>
      <t xml:space="preserve">2024.03.26.    </t>
    </r>
    <r>
      <rPr>
        <sz val="10"/>
        <rFont val="Arial"/>
        <family val="2"/>
        <charset val="238"/>
      </rPr>
      <t xml:space="preserve">                                                              </t>
    </r>
    <r>
      <rPr>
        <strike/>
        <sz val="10"/>
        <rFont val="Arial"/>
        <family val="2"/>
        <charset val="238"/>
      </rPr>
      <t xml:space="preserve">BÓDI és FIA HENTES Kft. </t>
    </r>
    <r>
      <rPr>
        <strike/>
        <sz val="7"/>
        <rFont val="Arial"/>
        <family val="2"/>
        <charset val="238"/>
      </rPr>
      <t>2023.03.28</t>
    </r>
    <r>
      <rPr>
        <strike/>
        <sz val="10"/>
        <rFont val="Arial"/>
        <family val="2"/>
        <charset val="238"/>
      </rPr>
      <t>.</t>
    </r>
  </si>
  <si>
    <t>PalaA-Ép 95 Kft.</t>
  </si>
  <si>
    <r>
      <t xml:space="preserve">A1,A2, P                                                   </t>
    </r>
    <r>
      <rPr>
        <strike/>
        <sz val="10"/>
        <rFont val="Arial"/>
        <family val="2"/>
        <charset val="238"/>
      </rPr>
      <t>B,C,L,O,S</t>
    </r>
    <r>
      <rPr>
        <sz val="10"/>
        <rFont val="Arial"/>
        <family val="2"/>
        <charset val="238"/>
      </rPr>
      <t xml:space="preserve">,      </t>
    </r>
  </si>
  <si>
    <r>
      <t xml:space="preserve">CS </t>
    </r>
    <r>
      <rPr>
        <sz val="7"/>
        <rFont val="Arial"/>
        <family val="2"/>
        <charset val="238"/>
      </rPr>
      <t>2024.03.28.</t>
    </r>
  </si>
  <si>
    <t>Tóth Lajos</t>
  </si>
  <si>
    <t>HU 1687</t>
  </si>
  <si>
    <r>
      <t xml:space="preserve">Nagykun-Hús Húsipari és Kereskedelmi Kft. </t>
    </r>
    <r>
      <rPr>
        <sz val="7"/>
        <rFont val="Arial"/>
        <family val="2"/>
        <charset val="238"/>
      </rPr>
      <t>2024.04.03.</t>
    </r>
  </si>
  <si>
    <t>5340 Kunhegyes, Tiszagyendai út 1/A</t>
  </si>
  <si>
    <t>friss hús fagyasztva tárolás,                                                           húskészítmény átcsomagolás</t>
  </si>
  <si>
    <t xml:space="preserve">Nagykun-Hús </t>
  </si>
  <si>
    <t xml:space="preserve">Premeat Hungary </t>
  </si>
  <si>
    <t>friss hús darabolás, átcsomagolás</t>
  </si>
  <si>
    <r>
      <t xml:space="preserve">AB4378597                                                           </t>
    </r>
    <r>
      <rPr>
        <strike/>
        <sz val="10"/>
        <rFont val="Arial"/>
        <family val="2"/>
        <charset val="238"/>
      </rPr>
      <t>AA5862719</t>
    </r>
  </si>
  <si>
    <t>Eggs-packing Kft.</t>
  </si>
  <si>
    <t>HU 1685</t>
  </si>
  <si>
    <r>
      <t xml:space="preserve">Yic Joghurt Innovációs Központ Kft. </t>
    </r>
    <r>
      <rPr>
        <sz val="7"/>
        <rFont val="Arial"/>
        <family val="2"/>
        <charset val="238"/>
      </rPr>
      <t>2024.04.03.</t>
    </r>
  </si>
  <si>
    <t>3170 Szécsény, Salgótarjáni út 4. külterület hrsz. 04/6 / Nógrád</t>
  </si>
  <si>
    <r>
      <t>nyerstej feldolgozás nincs</t>
    </r>
    <r>
      <rPr>
        <sz val="7"/>
        <color indexed="8"/>
        <rFont val="Arial"/>
        <family val="2"/>
        <charset val="238"/>
      </rPr>
      <t xml:space="preserve"> </t>
    </r>
  </si>
  <si>
    <t>Yic Joghurt</t>
  </si>
  <si>
    <t>"HU 1490</t>
  </si>
  <si>
    <r>
      <t xml:space="preserve">Jáner-Hús Zrt. </t>
    </r>
    <r>
      <rPr>
        <strike/>
        <sz val="7"/>
        <rFont val="Arial"/>
        <family val="2"/>
        <charset val="238"/>
      </rPr>
      <t>2019.08.02</t>
    </r>
  </si>
  <si>
    <r>
      <t xml:space="preserve">engedély visszavonva </t>
    </r>
    <r>
      <rPr>
        <sz val="7"/>
        <rFont val="Arial"/>
        <family val="2"/>
        <charset val="238"/>
      </rPr>
      <t>2024.04.03.</t>
    </r>
  </si>
  <si>
    <t>HU 1680</t>
  </si>
  <si>
    <r>
      <t xml:space="preserve">Tepertő Kft. </t>
    </r>
    <r>
      <rPr>
        <sz val="7"/>
        <rFont val="Arial"/>
        <family val="2"/>
        <charset val="238"/>
      </rPr>
      <t>2024.04.03.</t>
    </r>
    <r>
      <rPr>
        <sz val="10"/>
        <rFont val="Arial"/>
        <family val="2"/>
        <charset val="238"/>
      </rPr>
      <t/>
    </r>
  </si>
  <si>
    <t xml:space="preserve">Tepertő Kft. </t>
  </si>
  <si>
    <r>
      <t xml:space="preserve">A4 (pulyka) </t>
    </r>
    <r>
      <rPr>
        <sz val="8"/>
        <rFont val="Arial"/>
        <family val="2"/>
        <charset val="238"/>
      </rPr>
      <t>rituális vágás is, időben elkülönítve</t>
    </r>
    <r>
      <rPr>
        <sz val="7"/>
        <rFont val="Arial"/>
        <family val="2"/>
        <charset val="238"/>
      </rPr>
      <t xml:space="preserve"> 2014.01.27.  </t>
    </r>
    <r>
      <rPr>
        <sz val="8"/>
        <rFont val="Arial"/>
        <family val="2"/>
        <charset val="238"/>
      </rPr>
      <t/>
    </r>
  </si>
  <si>
    <r>
      <rPr>
        <sz val="10"/>
        <rFont val="Arial"/>
        <family val="2"/>
        <charset val="238"/>
      </rPr>
      <t>Balaton Turkey Kft</t>
    </r>
    <r>
      <rPr>
        <sz val="7"/>
        <rFont val="Arial"/>
        <family val="2"/>
        <charset val="238"/>
      </rPr>
      <t xml:space="preserve">. 2017.12.08.                                                                        </t>
    </r>
    <r>
      <rPr>
        <strike/>
        <sz val="10"/>
        <rFont val="Arial"/>
        <family val="2"/>
        <charset val="238"/>
      </rPr>
      <t xml:space="preserve">Balaton Meat Baromfifeldolgozó Kft. </t>
    </r>
    <r>
      <rPr>
        <strike/>
        <sz val="7"/>
        <rFont val="Arial"/>
        <family val="2"/>
        <charset val="238"/>
      </rPr>
      <t>2012.08.10</t>
    </r>
    <r>
      <rPr>
        <sz val="7"/>
        <rFont val="Arial"/>
        <family val="2"/>
        <charset val="238"/>
      </rPr>
      <t xml:space="preserve">.                                                                         </t>
    </r>
    <r>
      <rPr>
        <strike/>
        <sz val="10"/>
        <rFont val="Arial"/>
        <family val="2"/>
        <charset val="238"/>
      </rPr>
      <t>Agro-Investor Mezőgazdasági Kft.</t>
    </r>
    <r>
      <rPr>
        <strike/>
        <sz val="7"/>
        <rFont val="Arial"/>
        <family val="2"/>
        <charset val="238"/>
      </rPr>
      <t xml:space="preserve"> 2015.12.16</t>
    </r>
  </si>
  <si>
    <r>
      <t>A1,A4,B,P</t>
    </r>
    <r>
      <rPr>
        <sz val="10"/>
        <color theme="1"/>
        <rFont val="Arial"/>
        <family val="2"/>
        <charset val="238"/>
      </rPr>
      <t>, wU</t>
    </r>
  </si>
  <si>
    <r>
      <t>A1,A4,B,P</t>
    </r>
    <r>
      <rPr>
        <sz val="11"/>
        <color theme="1"/>
        <rFont val="Calibri"/>
        <family val="2"/>
        <charset val="238"/>
        <scheme val="minor"/>
      </rPr>
      <t>,</t>
    </r>
    <r>
      <rPr>
        <sz val="10"/>
        <color theme="1"/>
        <rFont val="Arial"/>
        <family val="2"/>
        <charset val="238"/>
      </rPr>
      <t xml:space="preserve"> wU</t>
    </r>
  </si>
  <si>
    <t>HU 1686</t>
  </si>
  <si>
    <t>7932 Mozsgó, külterület 02/2. hrsz. / Baranya</t>
  </si>
  <si>
    <t xml:space="preserve">Mozsgó Községi </t>
  </si>
  <si>
    <t>4254 Nyíradony, Szakolykert tanya 9. / Hajdú-Bihar</t>
  </si>
  <si>
    <t>AA0600590</t>
  </si>
  <si>
    <t>08-TCS-004</t>
  </si>
  <si>
    <r>
      <t xml:space="preserve">Onix Meat Kft. </t>
    </r>
    <r>
      <rPr>
        <sz val="7"/>
        <rFont val="Arial"/>
        <family val="2"/>
        <charset val="238"/>
      </rPr>
      <t>2024.04.15.</t>
    </r>
  </si>
  <si>
    <r>
      <rPr>
        <strike/>
        <sz val="10"/>
        <rFont val="Arial"/>
        <family val="2"/>
        <charset val="238"/>
      </rPr>
      <t xml:space="preserve">Fekete Sasok Hús Kft. </t>
    </r>
    <r>
      <rPr>
        <strike/>
        <sz val="7"/>
        <rFont val="Arial"/>
        <family val="2"/>
        <charset val="238"/>
      </rPr>
      <t>2023.07.17.</t>
    </r>
  </si>
  <si>
    <r>
      <t xml:space="preserve">MP                      </t>
    </r>
    <r>
      <rPr>
        <strike/>
        <sz val="10"/>
        <rFont val="Arial"/>
        <family val="2"/>
        <charset val="238"/>
      </rPr>
      <t>MM</t>
    </r>
  </si>
  <si>
    <r>
      <t xml:space="preserve">B, O, A1, A4,                     </t>
    </r>
    <r>
      <rPr>
        <strike/>
        <sz val="10"/>
        <rFont val="Arial"/>
        <family val="2"/>
        <charset val="238"/>
      </rPr>
      <t>A2,A3,A5</t>
    </r>
  </si>
  <si>
    <t>B,O, A1,A2,A3,A4,A5</t>
  </si>
  <si>
    <r>
      <t xml:space="preserve">RW </t>
    </r>
    <r>
      <rPr>
        <sz val="7"/>
        <rFont val="Arial"/>
        <family val="2"/>
        <charset val="238"/>
      </rPr>
      <t>2024.04.15.</t>
    </r>
  </si>
  <si>
    <t xml:space="preserve">Onix Meat Kft. </t>
  </si>
  <si>
    <r>
      <t xml:space="preserve">P,B,O,S, </t>
    </r>
    <r>
      <rPr>
        <strike/>
        <sz val="10"/>
        <rFont val="Arial"/>
        <family val="2"/>
        <charset val="238"/>
      </rPr>
      <t>wU</t>
    </r>
  </si>
  <si>
    <t>HU 1688</t>
  </si>
  <si>
    <r>
      <t xml:space="preserve">Húsipari Vállalat Zrt. </t>
    </r>
    <r>
      <rPr>
        <sz val="7"/>
        <rFont val="Arial"/>
        <family val="2"/>
        <charset val="238"/>
      </rPr>
      <t>2024.04.16.</t>
    </r>
  </si>
  <si>
    <t>5200 Törökszentmiklós, külterület 301/28/D hrsz. / Jász-Nagykun-Szolnok</t>
  </si>
  <si>
    <t>HU 1689</t>
  </si>
  <si>
    <r>
      <t xml:space="preserve">Vazo Meat Kft. </t>
    </r>
    <r>
      <rPr>
        <sz val="7"/>
        <rFont val="Arial"/>
        <family val="2"/>
        <charset val="238"/>
      </rPr>
      <t>2024.04.17.</t>
    </r>
  </si>
  <si>
    <t>5126 Jászfényszaru, Szabadság út 113.</t>
  </si>
  <si>
    <t>Vazo Meat Kft.</t>
  </si>
  <si>
    <r>
      <t xml:space="preserve">tev.szünetel </t>
    </r>
    <r>
      <rPr>
        <strike/>
        <sz val="7"/>
        <color indexed="8"/>
        <rFont val="Arial"/>
        <family val="2"/>
        <charset val="238"/>
      </rPr>
      <t>2023.10.13.</t>
    </r>
  </si>
  <si>
    <r>
      <t xml:space="preserve">PP </t>
    </r>
    <r>
      <rPr>
        <sz val="7"/>
        <color indexed="8"/>
        <rFont val="Arial"/>
        <family val="2"/>
        <charset val="238"/>
      </rPr>
      <t>2024.04.19.</t>
    </r>
  </si>
  <si>
    <t xml:space="preserve">Hubai Ökofarm Kft. </t>
  </si>
  <si>
    <t>HU-12-TCS-036</t>
  </si>
  <si>
    <r>
      <t xml:space="preserve">Cse-Vad Kft. </t>
    </r>
    <r>
      <rPr>
        <sz val="7"/>
        <color indexed="8"/>
        <rFont val="Arial"/>
        <family val="2"/>
        <charset val="238"/>
      </rPr>
      <t>2024.04.23.</t>
    </r>
  </si>
  <si>
    <t>2376 Hernád, 014/3. hrsz. / Pest</t>
  </si>
  <si>
    <t>AA0415426</t>
  </si>
  <si>
    <t>Cse-Vad Kft.</t>
  </si>
  <si>
    <t>12-TCS-036</t>
  </si>
  <si>
    <r>
      <t xml:space="preserve">szünetel </t>
    </r>
    <r>
      <rPr>
        <sz val="7"/>
        <color indexed="8"/>
        <rFont val="Arial"/>
        <family val="2"/>
        <charset val="238"/>
      </rPr>
      <t xml:space="preserve">2023.04.18.                                                   </t>
    </r>
    <r>
      <rPr>
        <sz val="8"/>
        <color indexed="8"/>
        <rFont val="Arial"/>
        <family val="2"/>
        <charset val="238"/>
      </rPr>
      <t>Működési engedély visszavonva</t>
    </r>
    <r>
      <rPr>
        <sz val="7"/>
        <color indexed="8"/>
        <rFont val="Arial"/>
        <family val="2"/>
        <charset val="238"/>
      </rPr>
      <t xml:space="preserve"> 2024.04.25.</t>
    </r>
  </si>
  <si>
    <r>
      <t xml:space="preserve">szünetel </t>
    </r>
    <r>
      <rPr>
        <sz val="7"/>
        <color indexed="8"/>
        <rFont val="Arial"/>
        <family val="2"/>
        <charset val="238"/>
      </rPr>
      <t xml:space="preserve">2023.04.18.                                                   </t>
    </r>
    <r>
      <rPr>
        <sz val="8"/>
        <color indexed="8"/>
        <rFont val="Arial"/>
        <family val="2"/>
        <charset val="238"/>
      </rPr>
      <t>Működési engedély visszavonva</t>
    </r>
    <r>
      <rPr>
        <sz val="7"/>
        <color indexed="8"/>
        <rFont val="Arial"/>
        <family val="2"/>
        <charset val="238"/>
      </rPr>
      <t xml:space="preserve"> 2024.04.26.</t>
    </r>
  </si>
  <si>
    <t>M.dombegyházi Sajt.</t>
  </si>
  <si>
    <t>HU 1683</t>
  </si>
  <si>
    <r>
      <t xml:space="preserve">Nyíri Norbert e.v. </t>
    </r>
    <r>
      <rPr>
        <sz val="7"/>
        <rFont val="Arial"/>
        <family val="2"/>
        <charset val="238"/>
      </rPr>
      <t>2024.04.24.</t>
    </r>
  </si>
  <si>
    <t xml:space="preserve">5932 Gádoros, Damjanich u. 11. / Békés </t>
  </si>
  <si>
    <t xml:space="preserve">Nyíri Norbert </t>
  </si>
  <si>
    <r>
      <t xml:space="preserve">RW </t>
    </r>
    <r>
      <rPr>
        <sz val="7"/>
        <rFont val="Arial"/>
        <family val="2"/>
        <charset val="238"/>
      </rPr>
      <t>2024.04.29.</t>
    </r>
  </si>
  <si>
    <r>
      <t xml:space="preserve">MP </t>
    </r>
    <r>
      <rPr>
        <sz val="7"/>
        <rFont val="Arial"/>
        <family val="2"/>
        <charset val="238"/>
      </rPr>
      <t xml:space="preserve">2024.04.29.                           </t>
    </r>
    <r>
      <rPr>
        <sz val="10"/>
        <rFont val="Arial"/>
        <family val="2"/>
        <charset val="238"/>
      </rPr>
      <t>MM</t>
    </r>
    <r>
      <rPr>
        <sz val="7"/>
        <rFont val="Arial"/>
        <family val="2"/>
        <charset val="238"/>
      </rPr>
      <t xml:space="preserve"> 20019.05.03.</t>
    </r>
  </si>
  <si>
    <r>
      <t xml:space="preserve">Digor Hungary Kft. </t>
    </r>
    <r>
      <rPr>
        <strike/>
        <sz val="7"/>
        <rFont val="Arial CE"/>
        <charset val="238"/>
      </rPr>
      <t>2019.12.06.</t>
    </r>
    <r>
      <rPr>
        <strike/>
        <sz val="10"/>
        <rFont val="Arial CE"/>
        <family val="2"/>
        <charset val="238"/>
      </rPr>
      <t xml:space="preserve">            Ikon Város Kft. </t>
    </r>
    <r>
      <rPr>
        <strike/>
        <sz val="7"/>
        <rFont val="Arial CE"/>
        <charset val="238"/>
      </rPr>
      <t>2019.05.03</t>
    </r>
    <r>
      <rPr>
        <strike/>
        <sz val="10"/>
        <rFont val="Arial CE"/>
        <family val="2"/>
        <charset val="238"/>
      </rPr>
      <t xml:space="preserve">. </t>
    </r>
  </si>
  <si>
    <r>
      <t xml:space="preserve">Hús Legenda Kft. </t>
    </r>
    <r>
      <rPr>
        <strike/>
        <sz val="7"/>
        <rFont val="Arial CE"/>
        <family val="2"/>
        <charset val="238"/>
      </rPr>
      <t>2018.05.09</t>
    </r>
    <r>
      <rPr>
        <strike/>
        <sz val="10"/>
        <rFont val="Arial CE"/>
        <family val="2"/>
        <charset val="238"/>
      </rPr>
      <t xml:space="preserve">.                       Azra Food Kft. </t>
    </r>
    <r>
      <rPr>
        <strike/>
        <sz val="7"/>
        <rFont val="Arial CE"/>
        <family val="2"/>
        <charset val="238"/>
      </rPr>
      <t>2016.04.24</t>
    </r>
  </si>
  <si>
    <r>
      <t xml:space="preserve">működési engedély visszavonva </t>
    </r>
    <r>
      <rPr>
        <strike/>
        <sz val="7"/>
        <rFont val="Arial"/>
        <family val="2"/>
        <charset val="238"/>
      </rPr>
      <t>2019.12.11.</t>
    </r>
  </si>
  <si>
    <t xml:space="preserve">Slim Meat Kft. </t>
  </si>
  <si>
    <t>"HU 1270</t>
  </si>
  <si>
    <r>
      <t xml:space="preserve">Agro-Bos Kft. </t>
    </r>
    <r>
      <rPr>
        <strike/>
        <sz val="7"/>
        <rFont val="Arial"/>
        <family val="2"/>
        <charset val="238"/>
      </rPr>
      <t>2015.05.28</t>
    </r>
  </si>
  <si>
    <r>
      <t xml:space="preserve">engedély visszavonva </t>
    </r>
    <r>
      <rPr>
        <sz val="7"/>
        <rFont val="Arial"/>
        <family val="2"/>
        <charset val="238"/>
      </rPr>
      <t>2024.04.30.</t>
    </r>
  </si>
  <si>
    <r>
      <t>fagyasztás</t>
    </r>
    <r>
      <rPr>
        <sz val="8"/>
        <rFont val="Arial"/>
        <family val="2"/>
        <charset val="238"/>
      </rPr>
      <t xml:space="preserve">.                                                  a tevékenység megszűnt </t>
    </r>
    <r>
      <rPr>
        <sz val="7"/>
        <rFont val="Arial"/>
        <family val="2"/>
        <charset val="238"/>
      </rPr>
      <t>2022.05.23.</t>
    </r>
  </si>
  <si>
    <t xml:space="preserve">Gallicoop Zrt. </t>
  </si>
  <si>
    <t>20 P / nap(day)                  75 P / hét(week)                                       3.900 P / év(year)</t>
  </si>
  <si>
    <t>Sasvári Attila</t>
  </si>
  <si>
    <r>
      <t xml:space="preserve">szünetel </t>
    </r>
    <r>
      <rPr>
        <strike/>
        <sz val="7"/>
        <rFont val="Arial"/>
        <family val="2"/>
        <charset val="238"/>
      </rPr>
      <t>2023.04.21.</t>
    </r>
  </si>
  <si>
    <r>
      <t xml:space="preserve">működési engedély  visszavonva </t>
    </r>
    <r>
      <rPr>
        <strike/>
        <sz val="7"/>
        <rFont val="Arial"/>
        <family val="2"/>
        <charset val="238"/>
      </rPr>
      <t>2020.08.03</t>
    </r>
    <r>
      <rPr>
        <sz val="7"/>
        <rFont val="Arial"/>
        <family val="2"/>
        <charset val="238"/>
      </rPr>
      <t>.</t>
    </r>
    <r>
      <rPr>
        <sz val="8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2024.04.30.</t>
    </r>
  </si>
  <si>
    <r>
      <rPr>
        <strike/>
        <sz val="8"/>
        <rFont val="Arial"/>
        <family val="2"/>
        <charset val="238"/>
      </rPr>
      <t>fagyasztás.</t>
    </r>
    <r>
      <rPr>
        <strike/>
        <sz val="10"/>
        <rFont val="Arial"/>
        <family val="2"/>
        <charset val="238"/>
      </rPr>
      <t xml:space="preserve">                                </t>
    </r>
    <r>
      <rPr>
        <strike/>
        <sz val="8"/>
        <rFont val="Arial"/>
        <family val="2"/>
        <charset val="238"/>
      </rPr>
      <t xml:space="preserve"> szünetel </t>
    </r>
    <r>
      <rPr>
        <strike/>
        <sz val="7"/>
        <rFont val="Arial"/>
        <family val="2"/>
        <charset val="238"/>
      </rPr>
      <t>2023.04.21.</t>
    </r>
  </si>
  <si>
    <r>
      <t xml:space="preserve"> visszavonva </t>
    </r>
    <r>
      <rPr>
        <strike/>
        <sz val="7"/>
        <rFont val="Arial"/>
        <family val="2"/>
        <charset val="238"/>
      </rPr>
      <t>2020.08.03</t>
    </r>
    <r>
      <rPr>
        <sz val="7"/>
        <rFont val="Arial"/>
        <family val="2"/>
        <charset val="238"/>
      </rPr>
      <t>. 2024.04.30.</t>
    </r>
  </si>
  <si>
    <r>
      <rPr>
        <sz val="8"/>
        <rFont val="Arial"/>
        <family val="2"/>
        <charset val="238"/>
      </rPr>
      <t xml:space="preserve"> visszavonva </t>
    </r>
    <r>
      <rPr>
        <strike/>
        <sz val="7"/>
        <rFont val="Arial"/>
        <family val="2"/>
        <charset val="238"/>
      </rPr>
      <t>2020.08.03</t>
    </r>
    <r>
      <rPr>
        <sz val="7"/>
        <rFont val="Arial"/>
        <family val="2"/>
        <charset val="238"/>
      </rPr>
      <t xml:space="preserve">. 2024.04.30.                                       </t>
    </r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>2023.04.21</t>
    </r>
    <r>
      <rPr>
        <sz val="7"/>
        <rFont val="Arial"/>
        <family val="2"/>
        <charset val="238"/>
      </rPr>
      <t>.</t>
    </r>
  </si>
  <si>
    <t>"HU 1368</t>
  </si>
  <si>
    <r>
      <t xml:space="preserve">Italiamilk Kft. Sajtgyártó Üzeme </t>
    </r>
    <r>
      <rPr>
        <strike/>
        <sz val="7"/>
        <rFont val="Arial CE"/>
        <family val="2"/>
        <charset val="238"/>
      </rPr>
      <t>2017.03.14</t>
    </r>
  </si>
  <si>
    <r>
      <t>Engedély 2010.04.01</t>
    </r>
    <r>
      <rPr>
        <sz val="7"/>
        <rFont val="Arial"/>
        <family val="2"/>
        <charset val="238"/>
      </rPr>
      <t xml:space="preserve">.              </t>
    </r>
    <r>
      <rPr>
        <sz val="8"/>
        <rFont val="Arial"/>
        <family val="2"/>
        <charset val="238"/>
      </rPr>
      <t xml:space="preserve"> </t>
    </r>
    <r>
      <rPr>
        <strike/>
        <sz val="8"/>
        <rFont val="Arial"/>
        <family val="2"/>
        <charset val="238"/>
      </rPr>
      <t>fagyasztás</t>
    </r>
    <r>
      <rPr>
        <sz val="8"/>
        <rFont val="Arial"/>
        <family val="2"/>
        <charset val="238"/>
      </rPr>
      <t xml:space="preserve">.                                                           </t>
    </r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>2023.04.21</t>
    </r>
    <r>
      <rPr>
        <sz val="7"/>
        <rFont val="Arial"/>
        <family val="2"/>
        <charset val="238"/>
      </rPr>
      <t xml:space="preserve">.                       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2024.04.30.</t>
    </r>
  </si>
  <si>
    <r>
      <t>Engedély 2010.04.01</t>
    </r>
    <r>
      <rPr>
        <sz val="7"/>
        <rFont val="Arial"/>
        <family val="2"/>
        <charset val="238"/>
      </rPr>
      <t xml:space="preserve">.              </t>
    </r>
    <r>
      <rPr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>2023.04.21</t>
    </r>
    <r>
      <rPr>
        <sz val="7"/>
        <rFont val="Arial"/>
        <family val="2"/>
        <charset val="238"/>
      </rPr>
      <t xml:space="preserve">.                       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2024.04.30.</t>
    </r>
  </si>
  <si>
    <t>Ria-Hús Kft.</t>
  </si>
  <si>
    <t xml:space="preserve"> Ice Solution Kft.</t>
  </si>
  <si>
    <t>Kunság Élelmiszerk.</t>
  </si>
  <si>
    <t>100 B/ nap(day)                  500 B/ hét(week)                                        26.000 B/ év(year)</t>
  </si>
  <si>
    <t xml:space="preserve">P                                    </t>
  </si>
  <si>
    <t>Babati és Tsa</t>
  </si>
  <si>
    <r>
      <t xml:space="preserve">Friss Hús és Fincsi Áru Kereskedelmi Kft. </t>
    </r>
    <r>
      <rPr>
        <strike/>
        <sz val="7"/>
        <color indexed="8"/>
        <rFont val="Arial"/>
        <family val="2"/>
        <charset val="238"/>
      </rPr>
      <t>2021.04.12</t>
    </r>
    <r>
      <rPr>
        <strike/>
        <sz val="10"/>
        <color indexed="8"/>
        <rFont val="Arial"/>
        <family val="2"/>
        <charset val="238"/>
      </rPr>
      <t xml:space="preserve">.                      Létai Huszti Kft.  </t>
    </r>
  </si>
  <si>
    <t>HU-19-TCS-018</t>
  </si>
  <si>
    <t>AA5786657</t>
  </si>
  <si>
    <r>
      <t xml:space="preserve">Altingerné Berke Marianna </t>
    </r>
    <r>
      <rPr>
        <sz val="7"/>
        <rFont val="Arial"/>
        <family val="2"/>
        <charset val="238"/>
      </rPr>
      <t>2024.05.10.</t>
    </r>
  </si>
  <si>
    <t>8999 Zalalövő, Petőfi Sándor utca 73. / Zala</t>
  </si>
  <si>
    <t>Altingerné Berke</t>
  </si>
  <si>
    <t>19-TCS-018</t>
  </si>
  <si>
    <r>
      <t xml:space="preserve">az üzmeltető vállalkozás megszűnt </t>
    </r>
    <r>
      <rPr>
        <sz val="7"/>
        <rFont val="Arial"/>
        <family val="2"/>
        <charset val="238"/>
      </rPr>
      <t>2023.06.05.</t>
    </r>
  </si>
  <si>
    <t xml:space="preserve">Hungerit </t>
  </si>
  <si>
    <r>
      <t xml:space="preserve">tevékenység megszünt </t>
    </r>
    <r>
      <rPr>
        <sz val="7"/>
        <rFont val="Arial"/>
        <family val="2"/>
        <charset val="238"/>
      </rPr>
      <t>2024.05.14.</t>
    </r>
  </si>
  <si>
    <t xml:space="preserve">Túri János e.v. </t>
  </si>
  <si>
    <r>
      <rPr>
        <strike/>
        <sz val="8"/>
        <rFont val="Arial"/>
        <family val="2"/>
        <charset val="238"/>
      </rPr>
      <t xml:space="preserve">magas nyomású kezelés (HHP) </t>
    </r>
    <r>
      <rPr>
        <strike/>
        <sz val="7"/>
        <rFont val="Arial"/>
        <family val="2"/>
        <charset val="238"/>
      </rPr>
      <t xml:space="preserve">2015.03.30 </t>
    </r>
    <r>
      <rPr>
        <strike/>
        <sz val="8"/>
        <rFont val="Arial"/>
        <family val="2"/>
        <charset val="238"/>
      </rPr>
      <t>növényi eredetű élelmiszerek HHP kezelése is</t>
    </r>
    <r>
      <rPr>
        <strike/>
        <sz val="7"/>
        <rFont val="Arial"/>
        <family val="2"/>
        <charset val="238"/>
      </rPr>
      <t xml:space="preserve"> 2016.08.18</t>
    </r>
    <r>
      <rPr>
        <sz val="7"/>
        <rFont val="Arial"/>
        <family val="2"/>
        <charset val="238"/>
      </rPr>
      <t xml:space="preserve">.                                      </t>
    </r>
    <r>
      <rPr>
        <sz val="8"/>
        <rFont val="Arial"/>
        <family val="2"/>
        <charset val="238"/>
      </rPr>
      <t xml:space="preserve"> fagyasztás    </t>
    </r>
    <r>
      <rPr>
        <sz val="7"/>
        <rFont val="Arial"/>
        <family val="2"/>
        <charset val="238"/>
      </rPr>
      <t xml:space="preserve">                            </t>
    </r>
    <r>
      <rPr>
        <strike/>
        <sz val="7"/>
        <rFont val="Arial"/>
        <family val="2"/>
        <charset val="238"/>
      </rPr>
      <t xml:space="preserve">         </t>
    </r>
  </si>
  <si>
    <t>20 P / nap(day)                  100 P / hét(week)                                       5.000 P / év(year)</t>
  </si>
  <si>
    <r>
      <t xml:space="preserve">Kunsági Sertésértékesítő és Beszerző Szövetkezet </t>
    </r>
    <r>
      <rPr>
        <strike/>
        <sz val="10"/>
        <color indexed="8"/>
        <rFont val="Arial"/>
        <family val="2"/>
        <charset val="238"/>
      </rPr>
      <t>Vágópont</t>
    </r>
  </si>
  <si>
    <r>
      <rPr>
        <strike/>
        <sz val="8"/>
        <color indexed="8"/>
        <rFont val="Arial"/>
        <family val="2"/>
        <charset val="238"/>
      </rPr>
      <t xml:space="preserve">vágópont </t>
    </r>
    <r>
      <rPr>
        <strike/>
        <sz val="7"/>
        <color indexed="8"/>
        <rFont val="Arial"/>
        <family val="2"/>
        <charset val="238"/>
      </rPr>
      <t>2014.12.09</t>
    </r>
    <r>
      <rPr>
        <sz val="7"/>
        <color indexed="8"/>
        <rFont val="Arial"/>
        <family val="2"/>
        <charset val="238"/>
      </rPr>
      <t xml:space="preserve">.                     </t>
    </r>
    <r>
      <rPr>
        <sz val="8"/>
        <color indexed="8"/>
        <rFont val="Arial"/>
        <family val="2"/>
        <charset val="238"/>
      </rPr>
      <t>kisvágóhíd</t>
    </r>
    <r>
      <rPr>
        <sz val="7"/>
        <color indexed="8"/>
        <rFont val="Arial"/>
        <family val="2"/>
        <charset val="238"/>
      </rPr>
      <t xml:space="preserve"> 2024.05.16.</t>
    </r>
  </si>
  <si>
    <t>Kunsági Sertésért.</t>
  </si>
  <si>
    <r>
      <t xml:space="preserve">P, B, S, A4, fG, wU, R                               </t>
    </r>
    <r>
      <rPr>
        <strike/>
        <sz val="10"/>
        <rFont val="Arial"/>
        <family val="2"/>
        <charset val="238"/>
      </rPr>
      <t>O, C, L, A1, A2, A3</t>
    </r>
    <r>
      <rPr>
        <sz val="10"/>
        <rFont val="Arial"/>
        <family val="2"/>
        <charset val="238"/>
      </rPr>
      <t xml:space="preserve">, </t>
    </r>
    <r>
      <rPr>
        <strike/>
        <sz val="10"/>
        <rFont val="Arial"/>
        <family val="2"/>
        <charset val="238"/>
      </rPr>
      <t>wA, wL</t>
    </r>
    <r>
      <rPr>
        <sz val="10"/>
        <rFont val="Arial"/>
        <family val="2"/>
        <charset val="238"/>
      </rPr>
      <t xml:space="preserve">                                   </t>
    </r>
  </si>
  <si>
    <t xml:space="preserve"> vízibivaly és szamár is,                            félkész húskészítmény bérgyártása is</t>
  </si>
  <si>
    <r>
      <t>bivalytejből készült tejtermékek is</t>
    </r>
    <r>
      <rPr>
        <sz val="8"/>
        <rFont val="Arial"/>
        <family val="2"/>
        <charset val="238"/>
      </rPr>
      <t xml:space="preserve">.                          szünetel </t>
    </r>
    <r>
      <rPr>
        <sz val="7"/>
        <rFont val="Arial"/>
        <family val="2"/>
        <charset val="238"/>
      </rPr>
      <t xml:space="preserve">2024.01.22.                                       </t>
    </r>
    <r>
      <rPr>
        <sz val="8"/>
        <rFont val="Arial"/>
        <family val="2"/>
        <charset val="238"/>
      </rPr>
      <t>Engedély visszavonva</t>
    </r>
    <r>
      <rPr>
        <sz val="7"/>
        <rFont val="Arial"/>
        <family val="2"/>
        <charset val="238"/>
      </rPr>
      <t xml:space="preserve"> 2024.05.08.</t>
    </r>
  </si>
  <si>
    <r>
      <t xml:space="preserve">CS                </t>
    </r>
    <r>
      <rPr>
        <sz val="7"/>
        <rFont val="Arial"/>
        <family val="2"/>
        <charset val="238"/>
      </rPr>
      <t xml:space="preserve">                         </t>
    </r>
    <r>
      <rPr>
        <sz val="10"/>
        <rFont val="Arial"/>
        <family val="2"/>
        <charset val="238"/>
      </rPr>
      <t>RW</t>
    </r>
    <r>
      <rPr>
        <sz val="7"/>
        <rFont val="Arial"/>
        <family val="2"/>
        <charset val="238"/>
      </rPr>
      <t xml:space="preserve"> 2024.05.16.</t>
    </r>
  </si>
  <si>
    <t>Frozen Bakery</t>
  </si>
  <si>
    <t>fagyasztott, tej- és húskészítménnyel töltött pékárú</t>
  </si>
  <si>
    <t>Mangaker Kft.</t>
  </si>
  <si>
    <r>
      <rPr>
        <strike/>
        <sz val="10"/>
        <rFont val="Arial"/>
        <family val="2"/>
        <charset val="238"/>
      </rPr>
      <t>A1,A2,A3,A4,B</t>
    </r>
    <r>
      <rPr>
        <sz val="10"/>
        <rFont val="Arial"/>
        <family val="2"/>
        <charset val="238"/>
      </rPr>
      <t xml:space="preserve">, P, </t>
    </r>
    <r>
      <rPr>
        <strike/>
        <sz val="10"/>
        <rFont val="Arial"/>
        <family val="2"/>
        <charset val="238"/>
      </rPr>
      <t xml:space="preserve">wU </t>
    </r>
    <r>
      <rPr>
        <strike/>
        <sz val="8"/>
        <rFont val="Arial"/>
        <family val="2"/>
        <charset val="238"/>
      </rPr>
      <t>(szarvas)</t>
    </r>
  </si>
  <si>
    <t xml:space="preserve">Nagypál-Hús </t>
  </si>
  <si>
    <t>Bodogán László e.v.</t>
  </si>
  <si>
    <r>
      <t xml:space="preserve">CS                                          RW </t>
    </r>
    <r>
      <rPr>
        <sz val="7"/>
        <rFont val="Arial"/>
        <family val="2"/>
        <charset val="238"/>
      </rPr>
      <t>2024.05.16.</t>
    </r>
  </si>
  <si>
    <t>Szárnyas Tranzit</t>
  </si>
  <si>
    <t>HU 1691</t>
  </si>
  <si>
    <t>7838 Vajszló, 0211/9. hrsz. / Baranya</t>
  </si>
  <si>
    <t xml:space="preserve">Finta Húsüzemi Kft. </t>
  </si>
  <si>
    <r>
      <t>Pepi-2000 Bt.</t>
    </r>
    <r>
      <rPr>
        <sz val="7"/>
        <rFont val="Arial"/>
        <family val="2"/>
        <charset val="238"/>
      </rPr>
      <t xml:space="preserve"> 2013.09.04</t>
    </r>
  </si>
  <si>
    <r>
      <t xml:space="preserve">fagyasztás </t>
    </r>
    <r>
      <rPr>
        <sz val="7"/>
        <rFont val="Arial"/>
        <family val="2"/>
        <charset val="238"/>
      </rPr>
      <t>2024.05.27.</t>
    </r>
  </si>
  <si>
    <t xml:space="preserve">Pepi-2000 Bt. </t>
  </si>
  <si>
    <t>HU 1690</t>
  </si>
  <si>
    <r>
      <t xml:space="preserve">Pribofood Kft. </t>
    </r>
    <r>
      <rPr>
        <sz val="7"/>
        <rFont val="Arial"/>
        <family val="2"/>
        <charset val="238"/>
      </rPr>
      <t>2024.05.27.</t>
    </r>
  </si>
  <si>
    <t>1097 Budapest, Gubacsi út 28. B. ép. / Pest</t>
  </si>
  <si>
    <t xml:space="preserve">Pribofood Kft. </t>
  </si>
  <si>
    <t>140 P/ nap(day)                  700 P/ hét(week)                                       36.400 P/ év(year)</t>
  </si>
  <si>
    <t>HU 1693</t>
  </si>
  <si>
    <r>
      <t xml:space="preserve">F&amp;M Élelmiszeripari, Mezőgazd. és Keresk. Bt. </t>
    </r>
    <r>
      <rPr>
        <sz val="7"/>
        <rFont val="Arial"/>
        <family val="2"/>
        <charset val="238"/>
      </rPr>
      <t>2024.05.27.</t>
    </r>
  </si>
  <si>
    <t>9321 Farád, Szent István utca 51. / Győr-Moson-Sopron</t>
  </si>
  <si>
    <t>F&amp;M Élelmiszeripari</t>
  </si>
  <si>
    <t>HU 1694</t>
  </si>
  <si>
    <r>
      <t xml:space="preserve">Il Perfetto Food Solutions Kft. </t>
    </r>
    <r>
      <rPr>
        <sz val="7"/>
        <rFont val="Arial"/>
        <family val="2"/>
        <charset val="238"/>
      </rPr>
      <t>2024.05.29.</t>
    </r>
  </si>
  <si>
    <t>tejpor, italporok (instant kávé, tea, stb.)</t>
  </si>
  <si>
    <t>2700 Cegléd, Törteli út 30. / Pest</t>
  </si>
  <si>
    <t>Il Perfetto Food</t>
  </si>
  <si>
    <t>HU 1692</t>
  </si>
  <si>
    <r>
      <t>PLA Super Food Kft.</t>
    </r>
    <r>
      <rPr>
        <sz val="7"/>
        <rFont val="Arial"/>
        <family val="2"/>
        <charset val="238"/>
      </rPr>
      <t xml:space="preserve"> 2024.05.29.</t>
    </r>
  </si>
  <si>
    <t>2120 Dunakeszi, Szent István utca 25. / Pest</t>
  </si>
  <si>
    <t>PLA Super Food Kft.</t>
  </si>
  <si>
    <t>"HU 1570</t>
  </si>
  <si>
    <r>
      <t xml:space="preserve">Kizsu-Hús Húsfeldolgozó és Vendéglátóipari Kft. </t>
    </r>
    <r>
      <rPr>
        <strike/>
        <sz val="7"/>
        <rFont val="Arial"/>
        <family val="2"/>
        <charset val="238"/>
      </rPr>
      <t xml:space="preserve">2021.01.29.                                     </t>
    </r>
    <r>
      <rPr>
        <strike/>
        <sz val="10"/>
        <rFont val="Arial"/>
        <family val="2"/>
        <charset val="238"/>
      </rPr>
      <t xml:space="preserve">                                  Czibere Hús Kft. </t>
    </r>
    <r>
      <rPr>
        <strike/>
        <sz val="7"/>
        <rFont val="Arial"/>
        <family val="2"/>
        <charset val="238"/>
      </rPr>
      <t>2021.03.12.</t>
    </r>
  </si>
  <si>
    <r>
      <t>fagyasztás</t>
    </r>
    <r>
      <rPr>
        <sz val="8"/>
        <rFont val="Arial"/>
        <family val="2"/>
        <charset val="238"/>
      </rPr>
      <t xml:space="preserve">.                                működési engedély visszavonva </t>
    </r>
    <r>
      <rPr>
        <strike/>
        <sz val="7"/>
        <rFont val="Arial"/>
        <family val="2"/>
        <charset val="238"/>
      </rPr>
      <t>2021.03.12</t>
    </r>
    <r>
      <rPr>
        <sz val="7"/>
        <rFont val="Arial"/>
        <family val="2"/>
        <charset val="238"/>
      </rPr>
      <t>. 2024.05.29.</t>
    </r>
  </si>
  <si>
    <t xml:space="preserve">Czibere Hús Kft. </t>
  </si>
  <si>
    <t>50 P /nap(day)                             199 P /hét(week)                                        10.348 P /év(year)</t>
  </si>
  <si>
    <t>"HU 1120</t>
  </si>
  <si>
    <r>
      <t xml:space="preserve">Pentafrost Kft. </t>
    </r>
    <r>
      <rPr>
        <strike/>
        <sz val="7"/>
        <rFont val="Arial"/>
        <family val="2"/>
        <charset val="238"/>
      </rPr>
      <t>2019.06.06</t>
    </r>
  </si>
  <si>
    <r>
      <t xml:space="preserve">Felfüggesztve </t>
    </r>
    <r>
      <rPr>
        <strike/>
        <sz val="7"/>
        <rFont val="Arial"/>
        <family val="2"/>
        <charset val="238"/>
      </rPr>
      <t xml:space="preserve">2018.04.23.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>2019.01.31</t>
    </r>
    <r>
      <rPr>
        <sz val="7"/>
        <rFont val="Arial"/>
        <family val="2"/>
        <charset val="238"/>
      </rPr>
      <t>. 2024.05.29.</t>
    </r>
  </si>
  <si>
    <t xml:space="preserve">Pentafrost Kft. </t>
  </si>
  <si>
    <t>"HU 594</t>
  </si>
  <si>
    <r>
      <t xml:space="preserve">König-Trade Kft.                            König-Units Kft. </t>
    </r>
    <r>
      <rPr>
        <strike/>
        <sz val="7"/>
        <rFont val="Arial"/>
        <family val="2"/>
        <charset val="238"/>
      </rPr>
      <t>2018.11.20</t>
    </r>
  </si>
  <si>
    <r>
      <t xml:space="preserve">2373 Dabas, Vacsi út </t>
    </r>
    <r>
      <rPr>
        <strike/>
        <sz val="10"/>
        <rFont val="Arial"/>
        <family val="2"/>
        <charset val="238"/>
      </rPr>
      <t>36</t>
    </r>
    <r>
      <rPr>
        <sz val="10"/>
        <rFont val="Arial"/>
        <family val="2"/>
        <charset val="238"/>
      </rPr>
      <t>. 96. / Pest</t>
    </r>
  </si>
  <si>
    <r>
      <t>A1</t>
    </r>
    <r>
      <rPr>
        <sz val="10"/>
        <color theme="1"/>
        <rFont val="Arial"/>
        <family val="2"/>
        <charset val="238"/>
      </rPr>
      <t xml:space="preserve">, </t>
    </r>
    <r>
      <rPr>
        <strike/>
        <sz val="10"/>
        <color theme="1"/>
        <rFont val="Arial"/>
        <family val="2"/>
        <charset val="238"/>
      </rPr>
      <t>A4</t>
    </r>
  </si>
  <si>
    <t xml:space="preserve">20.000 A1 / nap(day)              100.000 A1 / hét(week)                                 520.000 A1 / év(year) </t>
  </si>
  <si>
    <r>
      <t xml:space="preserve">SH                                       </t>
    </r>
    <r>
      <rPr>
        <strike/>
        <sz val="10"/>
        <rFont val="Arial"/>
        <family val="2"/>
        <charset val="238"/>
      </rPr>
      <t>CP</t>
    </r>
  </si>
  <si>
    <r>
      <t xml:space="preserve">MP </t>
    </r>
    <r>
      <rPr>
        <sz val="7"/>
        <rFont val="Arial"/>
        <family val="2"/>
        <charset val="238"/>
      </rPr>
      <t>2018.07.18</t>
    </r>
    <r>
      <rPr>
        <sz val="10"/>
        <rFont val="Arial"/>
        <family val="2"/>
        <charset val="238"/>
      </rPr>
      <t xml:space="preserve">.                                     </t>
    </r>
    <r>
      <rPr>
        <strike/>
        <sz val="10"/>
        <rFont val="Arial"/>
        <family val="2"/>
        <charset val="238"/>
      </rPr>
      <t xml:space="preserve">MM </t>
    </r>
    <r>
      <rPr>
        <strike/>
        <sz val="7"/>
        <rFont val="Arial"/>
        <family val="2"/>
        <charset val="238"/>
      </rPr>
      <t>2018.07.18</t>
    </r>
    <r>
      <rPr>
        <sz val="7"/>
        <rFont val="Arial"/>
        <family val="2"/>
        <charset val="238"/>
      </rPr>
      <t xml:space="preserve">.                      </t>
    </r>
    <r>
      <rPr>
        <sz val="10"/>
        <rFont val="Arial"/>
        <family val="2"/>
        <charset val="238"/>
      </rPr>
      <t/>
    </r>
  </si>
  <si>
    <r>
      <t xml:space="preserve">P, B, O </t>
    </r>
    <r>
      <rPr>
        <strike/>
        <sz val="7"/>
        <rFont val="Arial"/>
        <family val="2"/>
        <charset val="238"/>
      </rPr>
      <t>2019.05.10</t>
    </r>
  </si>
  <si>
    <r>
      <t xml:space="preserve">P, B, </t>
    </r>
    <r>
      <rPr>
        <strike/>
        <sz val="10"/>
        <rFont val="Arial"/>
        <family val="2"/>
        <charset val="238"/>
      </rPr>
      <t xml:space="preserve">O </t>
    </r>
    <r>
      <rPr>
        <strike/>
        <sz val="7"/>
        <rFont val="Arial"/>
        <family val="2"/>
        <charset val="238"/>
      </rPr>
      <t>2019.05.10</t>
    </r>
    <r>
      <rPr>
        <strike/>
        <sz val="10"/>
        <rFont val="Arial"/>
        <family val="2"/>
        <charset val="238"/>
      </rPr>
      <t xml:space="preserve">                 A</t>
    </r>
    <r>
      <rPr>
        <strike/>
        <sz val="7"/>
        <rFont val="Arial"/>
        <family val="2"/>
        <charset val="238"/>
      </rPr>
      <t xml:space="preserve"> 2015.07.16</t>
    </r>
  </si>
  <si>
    <r>
      <t xml:space="preserve">MM </t>
    </r>
    <r>
      <rPr>
        <strike/>
        <sz val="7"/>
        <rFont val="Arial"/>
        <family val="2"/>
        <charset val="238"/>
      </rPr>
      <t>2018.07.18</t>
    </r>
  </si>
  <si>
    <r>
      <t xml:space="preserve">CS </t>
    </r>
    <r>
      <rPr>
        <sz val="7"/>
        <rFont val="Arial"/>
        <family val="2"/>
        <charset val="238"/>
      </rPr>
      <t>2024.06.04.</t>
    </r>
  </si>
  <si>
    <r>
      <rPr>
        <strike/>
        <sz val="10"/>
        <rFont val="Arial"/>
        <family val="2"/>
        <charset val="238"/>
      </rPr>
      <t xml:space="preserve">Keve-Meat Kft. </t>
    </r>
    <r>
      <rPr>
        <strike/>
        <sz val="7"/>
        <rFont val="Arial"/>
        <family val="2"/>
        <charset val="238"/>
      </rPr>
      <t>2014.10.01</t>
    </r>
    <r>
      <rPr>
        <sz val="7"/>
        <rFont val="Arial"/>
        <family val="2"/>
        <charset val="238"/>
      </rPr>
      <t xml:space="preserve">.                 </t>
    </r>
    <r>
      <rPr>
        <strike/>
        <sz val="11"/>
        <color theme="1"/>
        <rFont val="Arial"/>
        <family val="2"/>
        <charset val="238"/>
      </rPr>
      <t>Dévahús Kft.</t>
    </r>
    <r>
      <rPr>
        <strike/>
        <sz val="7"/>
        <rFont val="Arial"/>
        <family val="2"/>
        <charset val="238"/>
      </rPr>
      <t xml:space="preserve"> 2015.02.11</t>
    </r>
    <r>
      <rPr>
        <sz val="7"/>
        <rFont val="Arial"/>
        <family val="2"/>
        <charset val="238"/>
      </rPr>
      <t xml:space="preserve">.                             </t>
    </r>
    <r>
      <rPr>
        <strike/>
        <sz val="10"/>
        <rFont val="Arial"/>
        <family val="2"/>
        <charset val="238"/>
      </rPr>
      <t xml:space="preserve">Silver Line 2006 Kft. </t>
    </r>
    <r>
      <rPr>
        <strike/>
        <sz val="7"/>
        <rFont val="Arial"/>
        <family val="2"/>
        <charset val="238"/>
      </rPr>
      <t>2015.07.16</t>
    </r>
    <r>
      <rPr>
        <sz val="7"/>
        <rFont val="Arial"/>
        <family val="2"/>
        <charset val="238"/>
      </rPr>
      <t xml:space="preserve">.                          </t>
    </r>
    <r>
      <rPr>
        <sz val="10"/>
        <rFont val="Arial"/>
        <family val="2"/>
        <charset val="238"/>
      </rPr>
      <t xml:space="preserve">          </t>
    </r>
  </si>
  <si>
    <r>
      <rPr>
        <strike/>
        <sz val="10"/>
        <rFont val="Arial"/>
        <family val="2"/>
        <charset val="238"/>
      </rPr>
      <t>Kevehús Kft</t>
    </r>
    <r>
      <rPr>
        <sz val="10"/>
        <rFont val="Arial"/>
        <family val="2"/>
        <charset val="238"/>
      </rPr>
      <t>.</t>
    </r>
  </si>
  <si>
    <r>
      <t xml:space="preserve">Árvai Húsműhely Kft. </t>
    </r>
    <r>
      <rPr>
        <sz val="7"/>
        <rFont val="Arial"/>
        <family val="2"/>
        <charset val="238"/>
      </rPr>
      <t>2016.01.08.</t>
    </r>
  </si>
  <si>
    <t>HU 1308</t>
  </si>
  <si>
    <r>
      <rPr>
        <sz val="10"/>
        <rFont val="Arial"/>
        <family val="2"/>
        <charset val="238"/>
      </rPr>
      <t xml:space="preserve">Agro-M Zrt. </t>
    </r>
    <r>
      <rPr>
        <strike/>
        <sz val="7"/>
        <rFont val="Arial"/>
        <family val="2"/>
        <charset val="238"/>
      </rPr>
      <t>20015.12.07. 2023.03.23. 2023.10.30</t>
    </r>
    <r>
      <rPr>
        <sz val="7"/>
        <rFont val="Arial"/>
        <family val="2"/>
        <charset val="238"/>
      </rPr>
      <t>. 2024.06.03.</t>
    </r>
  </si>
  <si>
    <r>
      <t xml:space="preserve">vágópont.                                 szünetel </t>
    </r>
    <r>
      <rPr>
        <strike/>
        <sz val="7"/>
        <rFont val="Arial"/>
        <family val="2"/>
        <charset val="238"/>
      </rPr>
      <t>2020.10.01. 2023.05.01. 2023.12.04.</t>
    </r>
  </si>
  <si>
    <t>Agro-M Zrt.</t>
  </si>
  <si>
    <r>
      <t xml:space="preserve">defrosztálás </t>
    </r>
    <r>
      <rPr>
        <sz val="7"/>
        <rFont val="Arial"/>
        <family val="2"/>
        <charset val="238"/>
      </rPr>
      <t>2024.05.24.</t>
    </r>
  </si>
  <si>
    <r>
      <t xml:space="preserve">fagyasztás,                                                    defrosztálás </t>
    </r>
    <r>
      <rPr>
        <sz val="7"/>
        <rFont val="Arial"/>
        <family val="2"/>
        <charset val="238"/>
      </rPr>
      <t>2024.05.24.</t>
    </r>
  </si>
  <si>
    <t>Cervus Plusz Kft.</t>
  </si>
  <si>
    <r>
      <t xml:space="preserve">8123 Soponya Petőfi u. 275. </t>
    </r>
    <r>
      <rPr>
        <strike/>
        <sz val="10"/>
        <rFont val="Arial"/>
        <family val="2"/>
        <charset val="238"/>
      </rPr>
      <t>371/1 hrsz</t>
    </r>
    <r>
      <rPr>
        <sz val="10"/>
        <rFont val="Arial"/>
        <family val="2"/>
        <charset val="238"/>
      </rPr>
      <t>. / Fejér</t>
    </r>
  </si>
  <si>
    <t xml:space="preserve">Vadex Mezőföldi </t>
  </si>
  <si>
    <t>telefonVÁ</t>
  </si>
  <si>
    <t>kollagén is</t>
  </si>
  <si>
    <r>
      <t xml:space="preserve">Metro Kereskedelmi Kft. </t>
    </r>
    <r>
      <rPr>
        <sz val="7"/>
        <rFont val="Arial CE"/>
        <charset val="238"/>
      </rPr>
      <t>2016.07.14</t>
    </r>
  </si>
  <si>
    <r>
      <t xml:space="preserve">FFPP </t>
    </r>
    <r>
      <rPr>
        <sz val="7"/>
        <rFont val="Arial"/>
        <family val="2"/>
        <charset val="238"/>
      </rPr>
      <t>2024.06.05.</t>
    </r>
  </si>
  <si>
    <t>Metro Kereskedelmi</t>
  </si>
  <si>
    <r>
      <t xml:space="preserve">Hurra Trade Kft. </t>
    </r>
    <r>
      <rPr>
        <sz val="7"/>
        <rFont val="Arial"/>
        <family val="2"/>
        <charset val="238"/>
      </rPr>
      <t>2023.01.20.</t>
    </r>
  </si>
  <si>
    <r>
      <t xml:space="preserve">Füstimix Production Kft. </t>
    </r>
    <r>
      <rPr>
        <sz val="7"/>
        <rFont val="Arial"/>
        <family val="2"/>
        <charset val="238"/>
      </rPr>
      <t xml:space="preserve">2024.06.04. </t>
    </r>
  </si>
  <si>
    <r>
      <t xml:space="preserve">Füstimix Trade 2007 Kft. </t>
    </r>
    <r>
      <rPr>
        <strike/>
        <sz val="7"/>
        <rFont val="Arial"/>
        <family val="2"/>
        <charset val="238"/>
      </rPr>
      <t>2015.11.13</t>
    </r>
  </si>
  <si>
    <t xml:space="preserve">Füstimix Production </t>
  </si>
  <si>
    <t>"HU 1378</t>
  </si>
  <si>
    <r>
      <t xml:space="preserve">Cigánd Kisforgalmi Vágóhíd </t>
    </r>
    <r>
      <rPr>
        <strike/>
        <sz val="7"/>
        <rFont val="Arial CE"/>
        <family val="2"/>
        <charset val="238"/>
      </rPr>
      <t>2017.05.22</t>
    </r>
  </si>
  <si>
    <r>
      <t xml:space="preserve">szünetel </t>
    </r>
    <r>
      <rPr>
        <sz val="7"/>
        <rFont val="Arial CE"/>
        <charset val="238"/>
      </rPr>
      <t>2024.06.06.</t>
    </r>
  </si>
  <si>
    <t xml:space="preserve">Cigánd Kisforgalmi </t>
  </si>
  <si>
    <r>
      <rPr>
        <sz val="7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>engedély visszavonva</t>
    </r>
    <r>
      <rPr>
        <strike/>
        <sz val="7"/>
        <rFont val="Arial"/>
        <family val="2"/>
        <charset val="238"/>
      </rPr>
      <t xml:space="preserve"> 2022.02.22</t>
    </r>
    <r>
      <rPr>
        <sz val="7"/>
        <rFont val="Arial"/>
        <family val="2"/>
        <charset val="238"/>
      </rPr>
      <t>. 2024.06.06.</t>
    </r>
  </si>
  <si>
    <r>
      <t xml:space="preserve">töltött tészta.                               szünetel </t>
    </r>
    <r>
      <rPr>
        <strike/>
        <sz val="7"/>
        <rFont val="Arial"/>
        <family val="2"/>
        <charset val="238"/>
      </rPr>
      <t>2023.09.13.</t>
    </r>
  </si>
  <si>
    <r>
      <t xml:space="preserve">RW </t>
    </r>
    <r>
      <rPr>
        <sz val="7"/>
        <rFont val="Arial"/>
        <family val="2"/>
        <charset val="238"/>
      </rPr>
      <t>2024.06.11.</t>
    </r>
  </si>
  <si>
    <r>
      <rPr>
        <sz val="10"/>
        <color theme="1"/>
        <rFont val="Arial"/>
        <family val="2"/>
        <charset val="238"/>
      </rPr>
      <t xml:space="preserve">Márton Sajt Termelőüzem Kft. </t>
    </r>
    <r>
      <rPr>
        <sz val="7"/>
        <color theme="1"/>
        <rFont val="Arial"/>
        <family val="2"/>
        <charset val="238"/>
      </rPr>
      <t>2017.04.19</t>
    </r>
  </si>
  <si>
    <r>
      <t>Bakonszegi Awassi Rt.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strike/>
        <sz val="10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>2008.11.12</t>
    </r>
    <r>
      <rPr>
        <strike/>
        <sz val="10"/>
        <rFont val="Arial"/>
        <family val="2"/>
        <charset val="238"/>
      </rPr>
      <t xml:space="preserve">  Bihari-Awassi Kft. Kunszentmártoni Sajtüzeme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7"/>
        <rFont val="Arial"/>
        <family val="2"/>
        <charset val="238"/>
      </rPr>
      <t>2009.10.20</t>
    </r>
    <r>
      <rPr>
        <strike/>
        <sz val="11"/>
        <color theme="1"/>
        <rFont val="Calibri"/>
        <family val="2"/>
        <charset val="238"/>
        <scheme val="minor"/>
      </rPr>
      <t xml:space="preserve">. </t>
    </r>
    <r>
      <rPr>
        <strike/>
        <sz val="10"/>
        <color theme="1"/>
        <rFont val="Arial"/>
        <family val="2"/>
        <charset val="238"/>
      </rPr>
      <t>Hungarotejfeldolgozó Kft</t>
    </r>
    <r>
      <rPr>
        <sz val="10"/>
        <color theme="1"/>
        <rFont val="Arial"/>
        <family val="2"/>
        <charset val="238"/>
      </rPr>
      <t>.</t>
    </r>
  </si>
  <si>
    <t>5440 Kunszentmárton, Kossuth Lajos út 42. / Jász-Nagykun-Szolnok</t>
  </si>
  <si>
    <r>
      <t xml:space="preserve">Márton Sajt Termelőüzem Kft. </t>
    </r>
    <r>
      <rPr>
        <sz val="7"/>
        <color theme="1"/>
        <rFont val="Arial"/>
        <family val="2"/>
        <charset val="238"/>
      </rPr>
      <t>2017.04.19</t>
    </r>
  </si>
  <si>
    <t xml:space="preserve">Márton Sajt </t>
  </si>
  <si>
    <t>P, B, A1, A4, fish</t>
  </si>
  <si>
    <t>Bábolna Él.ip.</t>
  </si>
  <si>
    <r>
      <rPr>
        <sz val="8"/>
        <color indexed="8"/>
        <rFont val="Arial"/>
        <family val="2"/>
        <charset val="238"/>
      </rPr>
      <t>szünetel</t>
    </r>
    <r>
      <rPr>
        <sz val="7"/>
        <color indexed="8"/>
        <rFont val="Arial"/>
        <family val="2"/>
        <charset val="238"/>
      </rPr>
      <t xml:space="preserve">:2023.12.05. </t>
    </r>
    <r>
      <rPr>
        <sz val="8"/>
        <color indexed="8"/>
        <rFont val="Arial"/>
        <family val="2"/>
        <charset val="238"/>
      </rPr>
      <t>eng.visszavonva</t>
    </r>
    <r>
      <rPr>
        <sz val="7"/>
        <color indexed="8"/>
        <rFont val="Arial"/>
        <family val="2"/>
        <charset val="238"/>
      </rPr>
      <t>: 2024.06.13.</t>
    </r>
  </si>
  <si>
    <r>
      <rPr>
        <sz val="8"/>
        <color indexed="8"/>
        <rFont val="Arial"/>
        <family val="2"/>
        <charset val="238"/>
      </rPr>
      <t>szünetel</t>
    </r>
    <r>
      <rPr>
        <sz val="7"/>
        <color indexed="8"/>
        <rFont val="Arial"/>
        <family val="2"/>
        <charset val="238"/>
      </rPr>
      <t xml:space="preserve">:2023.12.01. </t>
    </r>
    <r>
      <rPr>
        <sz val="8"/>
        <color indexed="8"/>
        <rFont val="Arial"/>
        <family val="2"/>
        <charset val="238"/>
      </rPr>
      <t>eng.visszavonva</t>
    </r>
    <r>
      <rPr>
        <sz val="7"/>
        <color indexed="8"/>
        <rFont val="Arial"/>
        <family val="2"/>
        <charset val="238"/>
      </rPr>
      <t>: 2024.06.13.</t>
    </r>
  </si>
  <si>
    <t xml:space="preserve">Fazekas János </t>
  </si>
  <si>
    <r>
      <t xml:space="preserve">MP </t>
    </r>
    <r>
      <rPr>
        <sz val="7"/>
        <color indexed="8"/>
        <rFont val="Arial"/>
        <family val="2"/>
        <charset val="238"/>
      </rPr>
      <t>2024.06.13.</t>
    </r>
  </si>
  <si>
    <t>Sebihús Kft.</t>
  </si>
  <si>
    <t>4030 Debrecen, Diószegi út 13. / Hajdú-Bihar</t>
  </si>
  <si>
    <r>
      <rPr>
        <strike/>
        <sz val="10"/>
        <color indexed="8"/>
        <rFont val="Arial"/>
        <family val="2"/>
        <charset val="238"/>
      </rPr>
      <t>u. 7</t>
    </r>
    <r>
      <rPr>
        <sz val="10"/>
        <color indexed="8"/>
        <rFont val="Arial"/>
        <family val="2"/>
        <charset val="238"/>
      </rPr>
      <t xml:space="preserve">. </t>
    </r>
  </si>
  <si>
    <t xml:space="preserve">Marnevall Zrt. </t>
  </si>
  <si>
    <t>70 P /nap(day)                  199 P /hét(week)                                        10.348 P /év(year)</t>
  </si>
  <si>
    <r>
      <rPr>
        <sz val="10"/>
        <color indexed="8"/>
        <rFont val="Arial"/>
        <family val="2"/>
        <charset val="238"/>
      </rPr>
      <t xml:space="preserve">Nyír-Biolife Kft. </t>
    </r>
    <r>
      <rPr>
        <sz val="7"/>
        <color indexed="8"/>
        <rFont val="Arial"/>
        <family val="2"/>
        <charset val="238"/>
      </rPr>
      <t xml:space="preserve">2017.03.31.                                                   </t>
    </r>
    <r>
      <rPr>
        <strike/>
        <sz val="10"/>
        <color indexed="8"/>
        <rFont val="Arial"/>
        <family val="2"/>
        <charset val="238"/>
      </rPr>
      <t>Pawlik Lászlóné Orosi Hús</t>
    </r>
    <r>
      <rPr>
        <strike/>
        <sz val="7"/>
        <color indexed="8"/>
        <rFont val="Arial"/>
        <family val="2"/>
        <charset val="238"/>
      </rPr>
      <t xml:space="preserve"> 2012.08.21</t>
    </r>
  </si>
  <si>
    <t>4400 Nyíregyháza-Oros, Kezdő u. 3. / Szabolcs-Szatmár-Bereg</t>
  </si>
  <si>
    <t xml:space="preserve">Nyír-Biolife Kft. </t>
  </si>
  <si>
    <t xml:space="preserve">Tiszadada község </t>
  </si>
  <si>
    <t>Korpai Sándorné</t>
  </si>
  <si>
    <t>AA0279222</t>
  </si>
  <si>
    <t>25.000
eggs/ nap(day)</t>
  </si>
  <si>
    <t>Medical-Farm</t>
  </si>
  <si>
    <t>14-TCS-012</t>
  </si>
  <si>
    <t>4833 Tiszaadony, Kűlterület: 028/17. / Szabolcs-Szatmár-Bereg</t>
  </si>
  <si>
    <r>
      <rPr>
        <sz val="10"/>
        <rFont val="Arial"/>
        <family val="2"/>
        <charset val="238"/>
      </rPr>
      <t xml:space="preserve">Uanker Kft. </t>
    </r>
    <r>
      <rPr>
        <sz val="7"/>
        <rFont val="Arial"/>
        <family val="2"/>
        <charset val="238"/>
      </rPr>
      <t xml:space="preserve">2024.01.05. </t>
    </r>
    <r>
      <rPr>
        <sz val="10"/>
        <rFont val="Arial"/>
        <family val="2"/>
        <charset val="238"/>
      </rPr>
      <t/>
    </r>
  </si>
  <si>
    <t>HU 1305</t>
  </si>
  <si>
    <r>
      <t xml:space="preserve">PP </t>
    </r>
    <r>
      <rPr>
        <sz val="7"/>
        <rFont val="Arial"/>
        <family val="2"/>
        <charset val="238"/>
      </rPr>
      <t>2020.11.02.</t>
    </r>
  </si>
  <si>
    <t>füstölés</t>
  </si>
  <si>
    <r>
      <t>lejárt</t>
    </r>
    <r>
      <rPr>
        <strike/>
        <sz val="7"/>
        <color indexed="8"/>
        <rFont val="Arial"/>
        <family val="2"/>
        <charset val="238"/>
      </rPr>
      <t xml:space="preserve"> 2023.09.07.</t>
    </r>
  </si>
  <si>
    <r>
      <t xml:space="preserve">Uanker Kft. </t>
    </r>
    <r>
      <rPr>
        <sz val="7"/>
        <rFont val="Arial"/>
        <family val="2"/>
        <charset val="238"/>
      </rPr>
      <t xml:space="preserve">2024.01.05. </t>
    </r>
    <r>
      <rPr>
        <sz val="10"/>
        <rFont val="Arial"/>
        <family val="2"/>
        <charset val="238"/>
      </rPr>
      <t/>
    </r>
  </si>
  <si>
    <t>Uanker Kft.</t>
  </si>
  <si>
    <r>
      <t xml:space="preserve">"Young" Kft. </t>
    </r>
    <r>
      <rPr>
        <sz val="7"/>
        <rFont val="Arial"/>
        <family val="2"/>
        <charset val="238"/>
      </rPr>
      <t>2024.03.04.</t>
    </r>
  </si>
  <si>
    <t>4800 Vásárosnamény, Ilki út 12.</t>
  </si>
  <si>
    <t>HU 1684</t>
  </si>
  <si>
    <t xml:space="preserve">"Young" Kft. </t>
  </si>
  <si>
    <t>"HU 1675</t>
  </si>
  <si>
    <r>
      <t xml:space="preserve">VBMP 26 Kft. </t>
    </r>
    <r>
      <rPr>
        <strike/>
        <sz val="7"/>
        <rFont val="Arial"/>
        <family val="2"/>
        <charset val="238"/>
      </rPr>
      <t>2023.12.08.</t>
    </r>
  </si>
  <si>
    <r>
      <rPr>
        <strike/>
        <sz val="8"/>
        <color indexed="8"/>
        <rFont val="Arial"/>
        <family val="2"/>
        <charset val="238"/>
      </rPr>
      <t>fagyasztás</t>
    </r>
    <r>
      <rPr>
        <sz val="8"/>
        <color indexed="8"/>
        <rFont val="Arial"/>
        <family val="2"/>
        <charset val="238"/>
      </rPr>
      <t xml:space="preserve">. </t>
    </r>
    <r>
      <rPr>
        <sz val="7"/>
        <color indexed="8"/>
        <rFont val="Arial"/>
        <family val="2"/>
        <charset val="238"/>
      </rPr>
      <t xml:space="preserve">                                      </t>
    </r>
    <r>
      <rPr>
        <sz val="8"/>
        <color indexed="8"/>
        <rFont val="Arial"/>
        <family val="2"/>
        <charset val="238"/>
      </rPr>
      <t xml:space="preserve">működési engedély visszavonva </t>
    </r>
    <r>
      <rPr>
        <sz val="7"/>
        <color indexed="8"/>
        <rFont val="Arial"/>
        <family val="2"/>
        <charset val="238"/>
      </rPr>
      <t>2024.03.25.</t>
    </r>
  </si>
  <si>
    <t>"HU-14-TGY-013</t>
  </si>
  <si>
    <r>
      <t xml:space="preserve">működési engedély visszavonva </t>
    </r>
    <r>
      <rPr>
        <sz val="7"/>
        <rFont val="Arial"/>
        <family val="2"/>
        <charset val="238"/>
      </rPr>
      <t>2024.03.12.</t>
    </r>
  </si>
  <si>
    <t>14-TGY-013</t>
  </si>
  <si>
    <t>"HU 1017</t>
  </si>
  <si>
    <t xml:space="preserve">Kálmánházi Baromfifeldolgozó Kft. </t>
  </si>
  <si>
    <t xml:space="preserve">25.000 A1 / nap(day)              125.000 A1 / hét(week)                                 6.500.000 A1 / év(year) </t>
  </si>
  <si>
    <t>Kálmánházi Baromfif.</t>
  </si>
  <si>
    <t>4921 Kisar, Táncsics út 32. / Szabolcs-Szatmár-Bereg</t>
  </si>
  <si>
    <t>Paus Bt.</t>
  </si>
  <si>
    <t>14-TCS-003</t>
  </si>
  <si>
    <r>
      <t xml:space="preserve">Konfrit Kereskedelmi Kft. </t>
    </r>
    <r>
      <rPr>
        <sz val="7"/>
        <rFont val="Arial"/>
        <family val="2"/>
        <charset val="238"/>
      </rPr>
      <t xml:space="preserve">2024.06.17.        </t>
    </r>
    <r>
      <rPr>
        <sz val="10"/>
        <rFont val="Arial"/>
        <family val="2"/>
        <charset val="238"/>
      </rPr>
      <t xml:space="preserve">                                                </t>
    </r>
    <r>
      <rPr>
        <strike/>
        <sz val="10"/>
        <rFont val="Arial"/>
        <family val="2"/>
        <charset val="238"/>
      </rPr>
      <t xml:space="preserve">Bellagio Ristorante Kft. </t>
    </r>
    <r>
      <rPr>
        <strike/>
        <sz val="7"/>
        <rFont val="Arial"/>
        <family val="2"/>
        <charset val="238"/>
      </rPr>
      <t>2020.10.20.</t>
    </r>
  </si>
  <si>
    <t>Konfrit Kereskedelmi</t>
  </si>
  <si>
    <r>
      <rPr>
        <sz val="10"/>
        <rFont val="Arial"/>
        <family val="2"/>
        <charset val="238"/>
      </rPr>
      <t xml:space="preserve">Lukács Ferencné e.v. </t>
    </r>
    <r>
      <rPr>
        <strike/>
        <sz val="7"/>
        <rFont val="Arial"/>
        <family val="2"/>
        <charset val="238"/>
      </rPr>
      <t>2020.01.10</t>
    </r>
    <r>
      <rPr>
        <sz val="7"/>
        <rFont val="Arial"/>
        <family val="2"/>
        <charset val="238"/>
      </rPr>
      <t>. 2024.06.14.                                                                                   "</t>
    </r>
    <r>
      <rPr>
        <sz val="10"/>
        <rFont val="Arial"/>
        <family val="2"/>
        <charset val="238"/>
      </rPr>
      <t>Finomcsibe Baromfifeldolgozó"</t>
    </r>
  </si>
  <si>
    <t>HU 1512</t>
  </si>
  <si>
    <t>5200 Törökszentmiklós, Ipar u. 4. /</t>
  </si>
  <si>
    <r>
      <t xml:space="preserve">fish </t>
    </r>
    <r>
      <rPr>
        <sz val="7"/>
        <rFont val="Arial"/>
        <family val="2"/>
        <charset val="238"/>
      </rPr>
      <t>2024.06.24.</t>
    </r>
  </si>
  <si>
    <r>
      <t>I-HT Ker Zrt.</t>
    </r>
    <r>
      <rPr>
        <sz val="7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>2019.03.05</t>
    </r>
    <r>
      <rPr>
        <sz val="7"/>
        <rFont val="Arial"/>
        <family val="2"/>
        <charset val="238"/>
      </rPr>
      <t>. 2023.09.28.</t>
    </r>
  </si>
  <si>
    <t>180 P / nap(day)                                                   900 P / hét(week)                         40 B,wU / nap(day)                                                                    2 S / nap(day)</t>
  </si>
  <si>
    <t>"HU 375</t>
  </si>
  <si>
    <r>
      <t xml:space="preserve">Derekhús Invest Kft. </t>
    </r>
    <r>
      <rPr>
        <strike/>
        <sz val="7"/>
        <rFont val="Arial"/>
        <family val="2"/>
        <charset val="238"/>
      </rPr>
      <t>2016.10.10</t>
    </r>
  </si>
  <si>
    <r>
      <t xml:space="preserve">P, O </t>
    </r>
    <r>
      <rPr>
        <strike/>
        <sz val="7"/>
        <rFont val="Arial"/>
        <family val="2"/>
        <charset val="238"/>
      </rPr>
      <t xml:space="preserve">2011.07.21.                                </t>
    </r>
    <r>
      <rPr>
        <strike/>
        <sz val="10"/>
        <rFont val="Arial"/>
        <family val="2"/>
        <charset val="238"/>
      </rPr>
      <t>P, B, wU</t>
    </r>
  </si>
  <si>
    <t>MP, MM</t>
  </si>
  <si>
    <r>
      <t xml:space="preserve">működési engedély visszavonva </t>
    </r>
    <r>
      <rPr>
        <sz val="7"/>
        <color indexed="8"/>
        <rFont val="Arial"/>
        <family val="2"/>
        <charset val="238"/>
      </rPr>
      <t>2024.06.24.</t>
    </r>
  </si>
  <si>
    <t xml:space="preserve">PalaA-Ép 95 Kft. </t>
  </si>
  <si>
    <r>
      <t xml:space="preserve">MP </t>
    </r>
    <r>
      <rPr>
        <sz val="7"/>
        <rFont val="Arial"/>
        <family val="2"/>
        <charset val="238"/>
      </rPr>
      <t>2024.06.27.</t>
    </r>
  </si>
  <si>
    <r>
      <t>Heberling Imre húsfeldolgozó</t>
    </r>
    <r>
      <rPr>
        <strike/>
        <sz val="10"/>
        <color theme="1"/>
        <rFont val="Arial"/>
        <family val="2"/>
        <charset val="238"/>
      </rPr>
      <t/>
    </r>
  </si>
  <si>
    <r>
      <rPr>
        <strike/>
        <sz val="10"/>
        <color theme="1"/>
        <rFont val="Arial"/>
        <family val="2"/>
        <charset val="238"/>
      </rPr>
      <t>Sárköz-Hús Kft. Húsfeldolgozó</t>
    </r>
    <r>
      <rPr>
        <strike/>
        <sz val="7"/>
        <rFont val="Arial"/>
        <family val="2"/>
        <charset val="238"/>
      </rPr>
      <t xml:space="preserve"> 2011.02.14.</t>
    </r>
  </si>
  <si>
    <r>
      <t xml:space="preserve">Kla-Man-Farm Kft. </t>
    </r>
    <r>
      <rPr>
        <sz val="7"/>
        <rFont val="Arial"/>
        <family val="2"/>
        <charset val="238"/>
      </rPr>
      <t xml:space="preserve">2024.06.27.    </t>
    </r>
    <r>
      <rPr>
        <sz val="10"/>
        <rFont val="Arial"/>
        <family val="2"/>
        <charset val="238"/>
      </rPr>
      <t xml:space="preserve">                                                   </t>
    </r>
    <r>
      <rPr>
        <strike/>
        <sz val="10"/>
        <rFont val="Arial"/>
        <family val="2"/>
        <charset val="238"/>
      </rPr>
      <t xml:space="preserve">Klazsik György </t>
    </r>
    <r>
      <rPr>
        <strike/>
        <sz val="7"/>
        <rFont val="Arial"/>
        <family val="2"/>
        <charset val="238"/>
      </rPr>
      <t>2014.10.22</t>
    </r>
  </si>
  <si>
    <t>AA6290120</t>
  </si>
  <si>
    <t>35.000 eggs/ nap(day)                      tojás fertőtlenítés: 9.000 eggs/ nap(day)</t>
  </si>
  <si>
    <t xml:space="preserve">Kla-Man-Farm Kft. </t>
  </si>
  <si>
    <r>
      <t xml:space="preserve">működési engedély visszavonva </t>
    </r>
    <r>
      <rPr>
        <sz val="7"/>
        <rFont val="Arial"/>
        <family val="2"/>
        <charset val="238"/>
      </rPr>
      <t>2024.07.03.</t>
    </r>
    <r>
      <rPr>
        <sz val="8"/>
        <rFont val="Arial"/>
        <family val="2"/>
        <charset val="238"/>
      </rPr>
      <t xml:space="preserve">                                       </t>
    </r>
  </si>
  <si>
    <t>wU,wA, B,O,C,P</t>
  </si>
  <si>
    <t>1.300
eggs/ nap(day)</t>
  </si>
  <si>
    <t>AA0110406</t>
  </si>
  <si>
    <t xml:space="preserve">REI Hűtőipari </t>
  </si>
  <si>
    <r>
      <t xml:space="preserve">Gallicoop Zrt. </t>
    </r>
    <r>
      <rPr>
        <sz val="7"/>
        <rFont val="Arial"/>
        <family val="2"/>
        <charset val="238"/>
      </rPr>
      <t>2024.06.28.</t>
    </r>
  </si>
  <si>
    <r>
      <rPr>
        <strike/>
        <sz val="10"/>
        <rFont val="Arial"/>
        <family val="2"/>
        <charset val="238"/>
      </rPr>
      <t>Alföldi Hús Zrt</t>
    </r>
    <r>
      <rPr>
        <sz val="10"/>
        <rFont val="Arial"/>
        <family val="2"/>
        <charset val="238"/>
      </rPr>
      <t>.</t>
    </r>
  </si>
  <si>
    <t>P, B, O, C, S, wU, fG  A1,A2,A3,A4,A5</t>
  </si>
  <si>
    <r>
      <t xml:space="preserve">MP </t>
    </r>
    <r>
      <rPr>
        <sz val="7"/>
        <rFont val="Arial"/>
        <family val="2"/>
        <charset val="238"/>
      </rPr>
      <t>2024.07.01.</t>
    </r>
  </si>
  <si>
    <t xml:space="preserve">Sámi Lajos e.v. </t>
  </si>
  <si>
    <r>
      <t xml:space="preserve">2310 Szigetszentmiklós, </t>
    </r>
    <r>
      <rPr>
        <strike/>
        <sz val="10"/>
        <rFont val="Arial"/>
        <family val="2"/>
        <charset val="238"/>
      </rPr>
      <t>Leshegyi Ipari par</t>
    </r>
    <r>
      <rPr>
        <sz val="10"/>
        <rFont val="Arial"/>
        <family val="2"/>
        <charset val="238"/>
      </rPr>
      <t>k Kántor u. 5. / Pest</t>
    </r>
  </si>
  <si>
    <t>R,wA,wU,wG</t>
  </si>
  <si>
    <t>P,B,O,C, A1,A2,A3,A4,fish</t>
  </si>
  <si>
    <t>sous-vide, készétel</t>
  </si>
  <si>
    <t>"HU 1185</t>
  </si>
  <si>
    <r>
      <t>Kállai és Marosvölgyi Kft.</t>
    </r>
    <r>
      <rPr>
        <strike/>
        <sz val="7"/>
        <color indexed="8"/>
        <rFont val="Arial"/>
        <family val="2"/>
        <charset val="238"/>
      </rPr>
      <t xml:space="preserve"> 2013.12.16</t>
    </r>
  </si>
  <si>
    <r>
      <t xml:space="preserve">működési engedély visszavonva </t>
    </r>
    <r>
      <rPr>
        <sz val="7"/>
        <color indexed="8"/>
        <rFont val="Arial"/>
        <family val="2"/>
        <charset val="238"/>
      </rPr>
      <t>2024.07.03</t>
    </r>
    <r>
      <rPr>
        <sz val="8"/>
        <color indexed="8"/>
        <rFont val="Arial"/>
        <family val="2"/>
        <charset val="238"/>
      </rPr>
      <t>.</t>
    </r>
  </si>
  <si>
    <t>Kállai és Marosvölgyi</t>
  </si>
  <si>
    <r>
      <rPr>
        <strike/>
        <sz val="10"/>
        <rFont val="Arial"/>
        <family val="2"/>
        <charset val="238"/>
      </rPr>
      <t>Gyulai Húskombinát Zrt</t>
    </r>
    <r>
      <rPr>
        <sz val="10"/>
        <rFont val="Arial"/>
        <family val="2"/>
        <charset val="238"/>
      </rPr>
      <t>.</t>
    </r>
    <r>
      <rPr>
        <sz val="11"/>
        <color theme="1"/>
        <rFont val="Calibri"/>
        <family val="2"/>
        <charset val="238"/>
        <scheme val="minor"/>
      </rPr>
      <t xml:space="preserve">             </t>
    </r>
    <r>
      <rPr>
        <sz val="10"/>
        <color theme="1"/>
        <rFont val="Arial"/>
        <family val="2"/>
        <charset val="238"/>
      </rPr>
      <t xml:space="preserve">Gyulahús Kft. </t>
    </r>
    <r>
      <rPr>
        <strike/>
        <sz val="10"/>
        <color theme="1"/>
        <rFont val="Arial"/>
        <family val="2"/>
        <charset val="238"/>
      </rPr>
      <t>"B" üzem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7"/>
        <rFont val="Arial"/>
        <family val="2"/>
        <charset val="238"/>
      </rPr>
      <t>2013.02.01</t>
    </r>
  </si>
  <si>
    <r>
      <t xml:space="preserve">Gyulahús Kft. </t>
    </r>
    <r>
      <rPr>
        <strike/>
        <sz val="10"/>
        <rFont val="Arial"/>
        <family val="2"/>
        <charset val="238"/>
      </rPr>
      <t>"A" üzem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2013.05.09</t>
    </r>
  </si>
  <si>
    <r>
      <t xml:space="preserve">P,B,wU,fG, </t>
    </r>
    <r>
      <rPr>
        <strike/>
        <sz val="10"/>
        <rFont val="Arial"/>
        <family val="2"/>
        <charset val="238"/>
      </rPr>
      <t>A</t>
    </r>
  </si>
  <si>
    <r>
      <t>rituális vágás is</t>
    </r>
    <r>
      <rPr>
        <sz val="7"/>
        <rFont val="Arial"/>
        <family val="2"/>
        <charset val="238"/>
      </rPr>
      <t xml:space="preserve"> 2015.04.15                     </t>
    </r>
    <r>
      <rPr>
        <sz val="8"/>
        <rFont val="Arial"/>
        <family val="2"/>
        <charset val="238"/>
      </rPr>
      <t xml:space="preserve">fagyasztás                                                         Gallus gallus melegen darabolás </t>
    </r>
    <r>
      <rPr>
        <sz val="7"/>
        <rFont val="Arial"/>
        <family val="2"/>
        <charset val="238"/>
      </rPr>
      <t>2024.07.03.</t>
    </r>
  </si>
  <si>
    <r>
      <t xml:space="preserve">RW </t>
    </r>
    <r>
      <rPr>
        <sz val="7"/>
        <rFont val="Arial"/>
        <family val="2"/>
        <charset val="238"/>
      </rPr>
      <t xml:space="preserve">2013.06.12.                                                       </t>
    </r>
    <r>
      <rPr>
        <sz val="10"/>
        <rFont val="Arial"/>
        <family val="2"/>
        <charset val="238"/>
      </rPr>
      <t>CS</t>
    </r>
  </si>
  <si>
    <r>
      <t xml:space="preserve">Hungerit Baromfifeldolgozó és Élelmiszeripari Zrt. </t>
    </r>
    <r>
      <rPr>
        <sz val="7"/>
        <rFont val="Arial"/>
        <family val="2"/>
        <charset val="238"/>
      </rPr>
      <t>2016.07.14.</t>
    </r>
  </si>
  <si>
    <t>Hungerit B.fifeld.</t>
  </si>
  <si>
    <t>P                                         P, B</t>
  </si>
  <si>
    <r>
      <t xml:space="preserve">P, B, </t>
    </r>
    <r>
      <rPr>
        <strike/>
        <sz val="10"/>
        <rFont val="Arial"/>
        <family val="2"/>
        <charset val="238"/>
      </rPr>
      <t>S, A</t>
    </r>
  </si>
  <si>
    <r>
      <t xml:space="preserve">CS </t>
    </r>
    <r>
      <rPr>
        <sz val="7"/>
        <color indexed="8"/>
        <rFont val="Arial"/>
        <family val="2"/>
        <charset val="238"/>
      </rPr>
      <t>2024.07.04.</t>
    </r>
  </si>
  <si>
    <r>
      <t xml:space="preserve">MP                          </t>
    </r>
    <r>
      <rPr>
        <strike/>
        <sz val="10"/>
        <rFont val="Arial"/>
        <family val="2"/>
        <charset val="238"/>
      </rPr>
      <t>MM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                                 </t>
    </r>
    <r>
      <rPr>
        <sz val="10"/>
        <rFont val="Arial"/>
        <family val="2"/>
        <charset val="238"/>
      </rPr>
      <t xml:space="preserve"> MSM</t>
    </r>
    <r>
      <rPr>
        <sz val="7"/>
        <rFont val="Arial"/>
        <family val="2"/>
        <charset val="238"/>
      </rPr>
      <t xml:space="preserve"> 2014.07.08</t>
    </r>
  </si>
  <si>
    <t>"HU 718</t>
  </si>
  <si>
    <r>
      <rPr>
        <sz val="8"/>
        <color indexed="8"/>
        <rFont val="Arial"/>
        <family val="2"/>
        <charset val="238"/>
      </rPr>
      <t xml:space="preserve">Működési engedély visszavonva </t>
    </r>
    <r>
      <rPr>
        <sz val="7"/>
        <color indexed="8"/>
        <rFont val="Arial"/>
        <family val="2"/>
        <charset val="238"/>
      </rPr>
      <t>2024.07.09.</t>
    </r>
    <r>
      <rPr>
        <sz val="8"/>
        <color indexed="8"/>
        <rFont val="Arial"/>
        <family val="2"/>
        <charset val="238"/>
      </rPr>
      <t xml:space="preserve"> </t>
    </r>
  </si>
  <si>
    <r>
      <rPr>
        <sz val="8"/>
        <rFont val="Arial"/>
        <family val="2"/>
        <charset val="238"/>
      </rPr>
      <t>fagyasztás</t>
    </r>
    <r>
      <rPr>
        <sz val="7"/>
        <rFont val="Arial"/>
        <family val="2"/>
        <charset val="238"/>
      </rPr>
      <t xml:space="preserve"> 2024.07.10.</t>
    </r>
  </si>
  <si>
    <t>Gasztonyi László Cs.</t>
  </si>
  <si>
    <t xml:space="preserve"> Ice Solution Kft. </t>
  </si>
  <si>
    <t>HU 1695</t>
  </si>
  <si>
    <r>
      <t xml:space="preserve">NO B-30 Kft. </t>
    </r>
    <r>
      <rPr>
        <sz val="7"/>
        <rFont val="Arial"/>
        <family val="2"/>
        <charset val="238"/>
      </rPr>
      <t>2024.07.24.</t>
    </r>
  </si>
  <si>
    <t>8420 Zirc, Park utca 205/1 hrsz.</t>
  </si>
  <si>
    <r>
      <t xml:space="preserve">P,B,C,O,L, A1,A2,A3,A4, wU,wA, </t>
    </r>
    <r>
      <rPr>
        <sz val="8"/>
        <rFont val="Arial"/>
        <family val="2"/>
        <charset val="238"/>
      </rPr>
      <t>fish, gerinctelen tengeri állatok</t>
    </r>
  </si>
  <si>
    <t>NO B-30 Kft.</t>
  </si>
  <si>
    <r>
      <t xml:space="preserve">P, </t>
    </r>
    <r>
      <rPr>
        <strike/>
        <sz val="10"/>
        <rFont val="Arial"/>
        <family val="2"/>
        <charset val="238"/>
      </rPr>
      <t xml:space="preserve">B, A </t>
    </r>
    <r>
      <rPr>
        <strike/>
        <sz val="7"/>
        <rFont val="Arial"/>
        <family val="2"/>
        <charset val="238"/>
      </rPr>
      <t>2015.05.26</t>
    </r>
  </si>
  <si>
    <t xml:space="preserve">Kaiser Food Kft. </t>
  </si>
  <si>
    <t xml:space="preserve">Pimi-2000 Kft. </t>
  </si>
  <si>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>2023.10.04</t>
    </r>
    <r>
      <rPr>
        <sz val="7"/>
        <rFont val="Arial"/>
        <family val="2"/>
        <charset val="238"/>
      </rPr>
      <t xml:space="preserve">. </t>
    </r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2024.05.06.</t>
    </r>
  </si>
  <si>
    <t>Örsi Pig Bt.</t>
  </si>
  <si>
    <t>Finta Húsüzemi Kft.</t>
  </si>
  <si>
    <t>45 P / nap(day)                  180 P / hét(week)                                                      25 O / nap(day)                                             6 B / nap(day)</t>
  </si>
  <si>
    <r>
      <rPr>
        <sz val="8"/>
        <rFont val="Arial"/>
        <family val="2"/>
        <charset val="238"/>
      </rPr>
      <t xml:space="preserve">fagyasztás                        </t>
    </r>
    <r>
      <rPr>
        <strike/>
        <sz val="8"/>
        <rFont val="Arial"/>
        <family val="2"/>
        <charset val="238"/>
      </rPr>
      <t xml:space="preserve"> vallási előírások szerinti vágás is.                                szünetel </t>
    </r>
    <r>
      <rPr>
        <strike/>
        <sz val="7"/>
        <rFont val="Arial"/>
        <family val="2"/>
        <charset val="238"/>
      </rPr>
      <t xml:space="preserve">2023.07.10.                                          </t>
    </r>
    <r>
      <rPr>
        <strike/>
        <sz val="8"/>
        <rFont val="Arial"/>
        <family val="2"/>
        <charset val="238"/>
      </rPr>
      <t xml:space="preserve">működési engedély visszavonva </t>
    </r>
    <r>
      <rPr>
        <strike/>
        <sz val="7"/>
        <rFont val="Arial"/>
        <family val="2"/>
        <charset val="238"/>
      </rPr>
      <t>2024.02.05.</t>
    </r>
  </si>
  <si>
    <r>
      <t xml:space="preserve">Mozsgói Húsfeldolgozó Kft. </t>
    </r>
    <r>
      <rPr>
        <sz val="7"/>
        <rFont val="Arial"/>
        <family val="2"/>
        <charset val="238"/>
      </rPr>
      <t>2024.07.11.</t>
    </r>
    <r>
      <rPr>
        <sz val="10"/>
        <rFont val="Arial"/>
        <family val="2"/>
        <charset val="238"/>
      </rPr>
      <t xml:space="preserve">                                                                                  </t>
    </r>
    <r>
      <rPr>
        <strike/>
        <sz val="10"/>
        <rFont val="Arial"/>
        <family val="2"/>
        <charset val="238"/>
      </rPr>
      <t xml:space="preserve">Mozsgó Községi Önkormányzat </t>
    </r>
    <r>
      <rPr>
        <strike/>
        <sz val="7"/>
        <rFont val="Arial"/>
        <family val="2"/>
        <charset val="238"/>
      </rPr>
      <t>2024.04.11.</t>
    </r>
  </si>
  <si>
    <t>Mozsgói Húsfeld.</t>
  </si>
  <si>
    <r>
      <rPr>
        <sz val="8"/>
        <color indexed="8"/>
        <rFont val="Arial"/>
        <family val="2"/>
        <charset val="238"/>
      </rPr>
      <t>működési engedély visszavonva</t>
    </r>
    <r>
      <rPr>
        <sz val="10"/>
        <color indexed="8"/>
        <rFont val="Arial"/>
        <family val="2"/>
        <charset val="238"/>
      </rPr>
      <t xml:space="preserve"> </t>
    </r>
    <r>
      <rPr>
        <sz val="7"/>
        <color indexed="8"/>
        <rFont val="Arial"/>
        <family val="2"/>
        <charset val="238"/>
      </rPr>
      <t>2024.07.24.</t>
    </r>
  </si>
  <si>
    <t>"HU 968</t>
  </si>
  <si>
    <r>
      <t xml:space="preserve">CS </t>
    </r>
    <r>
      <rPr>
        <sz val="7"/>
        <rFont val="Arial"/>
        <family val="2"/>
        <charset val="238"/>
      </rPr>
      <t>2024.07.24.</t>
    </r>
  </si>
  <si>
    <t xml:space="preserve">Z+L Gasztro Kft. </t>
  </si>
  <si>
    <t>"HU 320</t>
  </si>
  <si>
    <r>
      <t xml:space="preserve">Hungerit Zrt. </t>
    </r>
    <r>
      <rPr>
        <strike/>
        <sz val="7"/>
        <rFont val="Arial"/>
        <family val="2"/>
        <charset val="238"/>
      </rPr>
      <t>2019.01.11</t>
    </r>
  </si>
  <si>
    <t>4287 Vámospércs, Nyírábrányi u. út 6. /</t>
  </si>
  <si>
    <r>
      <t xml:space="preserve">CP </t>
    </r>
    <r>
      <rPr>
        <strike/>
        <sz val="7"/>
        <rFont val="Arial"/>
        <family val="2"/>
        <charset val="238"/>
      </rPr>
      <t>2022.12.20.</t>
    </r>
  </si>
  <si>
    <r>
      <t xml:space="preserve">visszavonva </t>
    </r>
    <r>
      <rPr>
        <sz val="7"/>
        <rFont val="Arial"/>
        <family val="2"/>
        <charset val="238"/>
      </rPr>
      <t>2024.07.19.</t>
    </r>
  </si>
  <si>
    <t xml:space="preserve">Hungerit Zrt. </t>
  </si>
  <si>
    <t>"HU 1285</t>
  </si>
  <si>
    <r>
      <t xml:space="preserve">A,B,C,P,O,S,L, R,fG,wA,wL,wU,wG,fl,fish,rákféle, sn, BM </t>
    </r>
    <r>
      <rPr>
        <strike/>
        <sz val="8"/>
        <rFont val="Arial"/>
        <family val="2"/>
        <charset val="238"/>
      </rPr>
      <t>és</t>
    </r>
    <r>
      <rPr>
        <strike/>
        <sz val="10"/>
        <rFont val="Arial"/>
        <family val="2"/>
        <charset val="238"/>
      </rPr>
      <t xml:space="preserve"> </t>
    </r>
    <r>
      <rPr>
        <strike/>
        <sz val="8"/>
        <rFont val="Arial"/>
        <family val="2"/>
        <charset val="238"/>
      </rPr>
      <t>egyéb gerinctelen víziállatok</t>
    </r>
  </si>
  <si>
    <r>
      <t xml:space="preserve">Kukori Baromfi-Vágóhíd Kft. </t>
    </r>
    <r>
      <rPr>
        <strike/>
        <sz val="7"/>
        <rFont val="Arial"/>
        <family val="2"/>
        <charset val="238"/>
      </rPr>
      <t xml:space="preserve">2015.08.11.  </t>
    </r>
    <r>
      <rPr>
        <strike/>
        <sz val="10"/>
        <rFont val="Arial"/>
        <family val="2"/>
        <charset val="238"/>
      </rPr>
      <t xml:space="preserve"> Csiszer Kft.</t>
    </r>
    <r>
      <rPr>
        <strike/>
        <sz val="7"/>
        <rFont val="Arial"/>
        <family val="2"/>
        <charset val="238"/>
      </rPr>
      <t xml:space="preserve"> 2016.10.06.                                 </t>
    </r>
    <r>
      <rPr>
        <strike/>
        <sz val="10"/>
        <rFont val="Arial"/>
        <family val="2"/>
        <charset val="238"/>
      </rPr>
      <t>Naturice Kft</t>
    </r>
    <r>
      <rPr>
        <strike/>
        <sz val="8"/>
        <rFont val="Arial"/>
        <family val="2"/>
        <charset val="238"/>
      </rPr>
      <t>.</t>
    </r>
    <r>
      <rPr>
        <strike/>
        <sz val="7"/>
        <rFont val="Arial"/>
        <family val="2"/>
        <charset val="238"/>
      </rPr>
      <t xml:space="preserve"> 2018.02.27</t>
    </r>
  </si>
  <si>
    <t xml:space="preserve">Naturice Kft. </t>
  </si>
  <si>
    <r>
      <rPr>
        <strike/>
        <sz val="8"/>
        <color indexed="8"/>
        <rFont val="Arial"/>
        <family val="2"/>
        <charset val="238"/>
      </rPr>
      <t>fagyasztás</t>
    </r>
    <r>
      <rPr>
        <sz val="8"/>
        <color indexed="8"/>
        <rFont val="Arial"/>
        <family val="2"/>
        <charset val="238"/>
      </rPr>
      <t xml:space="preserve">                      működési engedély visszavonva </t>
    </r>
    <r>
      <rPr>
        <sz val="7"/>
        <color indexed="8"/>
        <rFont val="Arial"/>
        <family val="2"/>
        <charset val="238"/>
      </rPr>
      <t>2024.07.25.</t>
    </r>
  </si>
  <si>
    <t>220.000 l milk/ nap(day)</t>
  </si>
  <si>
    <t>HU-01-TCS-017</t>
  </si>
  <si>
    <t>AA0057653</t>
  </si>
  <si>
    <r>
      <t xml:space="preserve">Pfeiffer Tamás </t>
    </r>
    <r>
      <rPr>
        <sz val="7"/>
        <rFont val="Arial"/>
        <family val="2"/>
        <charset val="238"/>
      </rPr>
      <t>2024.07.26.</t>
    </r>
  </si>
  <si>
    <t>7775 Magyarbóly, külterület 059/5 hrsz. / Baranya</t>
  </si>
  <si>
    <t xml:space="preserve"> 25.000 eggs/ nap(day)</t>
  </si>
  <si>
    <t xml:space="preserve"> 1.000 eggs/ nap(day)</t>
  </si>
  <si>
    <t xml:space="preserve"> 3.000 eggs/ nap(day)</t>
  </si>
  <si>
    <t xml:space="preserve">Pfeiffer Tamás </t>
  </si>
  <si>
    <t>01-TCS-017</t>
  </si>
  <si>
    <t xml:space="preserve">Toll 96 Kft. </t>
  </si>
  <si>
    <t xml:space="preserve">75.000 A1/ nap(day)                                        12.500 A4/ nap(day) </t>
  </si>
  <si>
    <t>Böszörményi Bfifeld.</t>
  </si>
  <si>
    <r>
      <t xml:space="preserve">A1,A4,                 </t>
    </r>
    <r>
      <rPr>
        <strike/>
        <sz val="10"/>
        <rFont val="Arial"/>
        <family val="2"/>
        <charset val="238"/>
      </rPr>
      <t xml:space="preserve">A5, fG </t>
    </r>
    <r>
      <rPr>
        <strike/>
        <sz val="8"/>
        <rFont val="Arial"/>
        <family val="2"/>
        <charset val="238"/>
      </rPr>
      <t>(fácán)</t>
    </r>
  </si>
  <si>
    <t xml:space="preserve">Hubai Ökofarm </t>
  </si>
  <si>
    <t>9653 Répcelak, Vörösmarty u. 5/a. / Vas</t>
  </si>
  <si>
    <r>
      <t xml:space="preserve">MP                                          </t>
    </r>
    <r>
      <rPr>
        <strike/>
        <sz val="10"/>
        <rFont val="Arial"/>
        <family val="2"/>
        <charset val="238"/>
      </rPr>
      <t>MM</t>
    </r>
  </si>
  <si>
    <t>Pálfi Tamás</t>
  </si>
  <si>
    <r>
      <t xml:space="preserve">RW </t>
    </r>
    <r>
      <rPr>
        <sz val="7"/>
        <rFont val="Arial"/>
        <family val="2"/>
        <charset val="238"/>
      </rPr>
      <t>2024.07.24.</t>
    </r>
  </si>
  <si>
    <r>
      <t>Veres Húsfeldolgozó és Értékesítő Kft.</t>
    </r>
    <r>
      <rPr>
        <sz val="7"/>
        <rFont val="Arial"/>
        <family val="2"/>
        <charset val="238"/>
      </rPr>
      <t xml:space="preserve"> 2024.07.24 </t>
    </r>
    <r>
      <rPr>
        <sz val="10"/>
        <rFont val="Arial"/>
        <family val="2"/>
        <charset val="238"/>
      </rPr>
      <t xml:space="preserve">                                                                       </t>
    </r>
    <r>
      <rPr>
        <strike/>
        <sz val="10"/>
        <rFont val="Arial"/>
        <family val="2"/>
        <charset val="238"/>
      </rPr>
      <t xml:space="preserve">Veres Sándorné e.v. </t>
    </r>
    <r>
      <rPr>
        <strike/>
        <sz val="7"/>
        <rFont val="Arial"/>
        <family val="2"/>
        <charset val="238"/>
      </rPr>
      <t xml:space="preserve">2023.02.28.    </t>
    </r>
    <r>
      <rPr>
        <strike/>
        <sz val="10"/>
        <rFont val="Arial"/>
        <family val="2"/>
        <charset val="238"/>
      </rPr>
      <t xml:space="preserve">                        Veres Sándor Vágóhíd</t>
    </r>
  </si>
  <si>
    <t>Veres Húsfeldolgozó</t>
  </si>
  <si>
    <t>HU 1405</t>
  </si>
  <si>
    <r>
      <t xml:space="preserve">Tiszatarján Kft. </t>
    </r>
    <r>
      <rPr>
        <strike/>
        <sz val="7"/>
        <rFont val="Arial CE"/>
        <charset val="238"/>
      </rPr>
      <t>2018.01.22</t>
    </r>
    <r>
      <rPr>
        <sz val="7"/>
        <rFont val="Arial CE"/>
        <family val="2"/>
        <charset val="238"/>
      </rPr>
      <t>. 2024.07.01.</t>
    </r>
  </si>
  <si>
    <r>
      <t xml:space="preserve">szünetel </t>
    </r>
    <r>
      <rPr>
        <strike/>
        <sz val="7"/>
        <rFont val="Arial CE"/>
        <family val="2"/>
        <charset val="238"/>
      </rPr>
      <t>2024.01.01</t>
    </r>
  </si>
  <si>
    <r>
      <t xml:space="preserve">Finta Tibor </t>
    </r>
    <r>
      <rPr>
        <sz val="7"/>
        <rFont val="Arial"/>
        <family val="2"/>
        <charset val="238"/>
      </rPr>
      <t>2024.08.02.</t>
    </r>
    <r>
      <rPr>
        <sz val="10"/>
        <rFont val="Arial"/>
        <family val="2"/>
        <charset val="238"/>
      </rPr>
      <t xml:space="preserve">                                         </t>
    </r>
    <r>
      <rPr>
        <strike/>
        <sz val="10"/>
        <rFont val="Arial"/>
        <family val="2"/>
        <charset val="238"/>
      </rPr>
      <t xml:space="preserve">Finta Húsüzemi Kft. </t>
    </r>
    <r>
      <rPr>
        <strike/>
        <sz val="7"/>
        <rFont val="Arial"/>
        <family val="2"/>
        <charset val="238"/>
      </rPr>
      <t>2024.05.27.</t>
    </r>
  </si>
  <si>
    <r>
      <t xml:space="preserve">Finta Tibor </t>
    </r>
    <r>
      <rPr>
        <sz val="7"/>
        <rFont val="Arial"/>
        <family val="2"/>
        <charset val="238"/>
      </rPr>
      <t>2024.08.02.</t>
    </r>
    <r>
      <rPr>
        <sz val="10"/>
        <rFont val="Arial"/>
        <family val="2"/>
        <charset val="238"/>
      </rPr>
      <t xml:space="preserve"> </t>
    </r>
  </si>
  <si>
    <r>
      <rPr>
        <strike/>
        <sz val="10"/>
        <rFont val="Arial"/>
        <family val="2"/>
        <charset val="238"/>
      </rPr>
      <t xml:space="preserve">Finta Húsüzemi Kft. </t>
    </r>
    <r>
      <rPr>
        <strike/>
        <sz val="7"/>
        <rFont val="Arial"/>
        <family val="2"/>
        <charset val="238"/>
      </rPr>
      <t>2024.05.27.</t>
    </r>
  </si>
  <si>
    <t xml:space="preserve">Finta Tibor </t>
  </si>
  <si>
    <t>4.087 l milk/ nap(day)              1.275.100 l milk/ év(year)</t>
  </si>
  <si>
    <t>Inno-food Kft.</t>
  </si>
  <si>
    <r>
      <t xml:space="preserve">5000 eggs/ nap(day) +tojás fertőtlenítés is  </t>
    </r>
    <r>
      <rPr>
        <sz val="7"/>
        <rFont val="Arial"/>
        <family val="2"/>
        <charset val="238"/>
      </rPr>
      <t>2024.08.05.</t>
    </r>
  </si>
  <si>
    <t xml:space="preserve">Cse-Vad Kft. </t>
  </si>
  <si>
    <t>2900 Komárom, Bartusekpuszta hrsz. 0250/32. / Komárom-Esztergom</t>
  </si>
  <si>
    <t xml:space="preserve">Maragoni </t>
  </si>
  <si>
    <t>HU 1696</t>
  </si>
  <si>
    <r>
      <t xml:space="preserve">Rubin-Pékség Kft. </t>
    </r>
    <r>
      <rPr>
        <sz val="7"/>
        <rFont val="Arial"/>
        <family val="2"/>
        <charset val="238"/>
      </rPr>
      <t>2024.08.06.</t>
    </r>
  </si>
  <si>
    <t>2310 Szigetszentmiklós, Rádió u. 1. / Pest</t>
  </si>
  <si>
    <t xml:space="preserve">töltött tészta                           fagyasztás         </t>
  </si>
  <si>
    <t xml:space="preserve">Rubin-Pékség Kft. </t>
  </si>
  <si>
    <r>
      <t xml:space="preserve">RW </t>
    </r>
    <r>
      <rPr>
        <strike/>
        <sz val="7"/>
        <rFont val="Arial"/>
        <family val="2"/>
        <charset val="238"/>
      </rPr>
      <t>2017.08.22</t>
    </r>
  </si>
  <si>
    <r>
      <rPr>
        <strike/>
        <sz val="8"/>
        <rFont val="Arial"/>
        <family val="2"/>
        <charset val="238"/>
      </rPr>
      <t>sajt darabolás, csomagolás</t>
    </r>
    <r>
      <rPr>
        <strike/>
        <sz val="10"/>
        <rFont val="Arial"/>
        <family val="2"/>
        <charset val="238"/>
      </rPr>
      <t xml:space="preserve"> </t>
    </r>
  </si>
  <si>
    <r>
      <t xml:space="preserve">B, P, </t>
    </r>
    <r>
      <rPr>
        <strike/>
        <sz val="10"/>
        <rFont val="Arial"/>
        <family val="2"/>
        <charset val="238"/>
      </rPr>
      <t xml:space="preserve">A1, A4 </t>
    </r>
    <r>
      <rPr>
        <strike/>
        <sz val="7"/>
        <rFont val="Arial"/>
        <family val="2"/>
        <charset val="238"/>
      </rPr>
      <t>2017.03.28</t>
    </r>
  </si>
  <si>
    <r>
      <t xml:space="preserve">MM </t>
    </r>
    <r>
      <rPr>
        <sz val="7"/>
        <rFont val="Arial"/>
        <family val="2"/>
        <charset val="238"/>
      </rPr>
      <t>2024.08.07.</t>
    </r>
  </si>
  <si>
    <r>
      <t xml:space="preserve">rituális vágás is </t>
    </r>
    <r>
      <rPr>
        <sz val="7"/>
        <color indexed="8"/>
        <rFont val="Arial"/>
        <family val="2"/>
        <charset val="238"/>
      </rPr>
      <t xml:space="preserve">2022.04.25.                                  </t>
    </r>
    <r>
      <rPr>
        <sz val="8"/>
        <color indexed="8"/>
        <rFont val="Arial"/>
        <family val="2"/>
        <charset val="238"/>
      </rPr>
      <t>fagyasztás</t>
    </r>
  </si>
  <si>
    <r>
      <t xml:space="preserve">B                                                              </t>
    </r>
    <r>
      <rPr>
        <strike/>
        <sz val="10"/>
        <rFont val="Arial"/>
        <family val="2"/>
        <charset val="238"/>
      </rPr>
      <t xml:space="preserve"> O, C, S</t>
    </r>
  </si>
  <si>
    <t>Kunság Élelm.</t>
  </si>
  <si>
    <r>
      <t xml:space="preserve">P, B, </t>
    </r>
    <r>
      <rPr>
        <strike/>
        <sz val="10"/>
        <rFont val="Arial"/>
        <family val="2"/>
        <charset val="238"/>
      </rPr>
      <t>A, S</t>
    </r>
  </si>
  <si>
    <r>
      <t xml:space="preserve">CS </t>
    </r>
    <r>
      <rPr>
        <sz val="7"/>
        <rFont val="Arial"/>
        <family val="2"/>
        <charset val="238"/>
      </rPr>
      <t>2024.08.08.</t>
    </r>
  </si>
  <si>
    <t xml:space="preserve">Konkoly Hús </t>
  </si>
  <si>
    <t>"HU 1282</t>
  </si>
  <si>
    <r>
      <t>Bes-Ász Kft. Vágópont</t>
    </r>
    <r>
      <rPr>
        <strike/>
        <sz val="7"/>
        <color indexed="8"/>
        <rFont val="Arial"/>
        <family val="2"/>
        <charset val="238"/>
      </rPr>
      <t xml:space="preserve"> 2015.07.14. 2023.11.29.</t>
    </r>
  </si>
  <si>
    <r>
      <rPr>
        <sz val="8"/>
        <color indexed="8"/>
        <rFont val="Arial"/>
        <family val="2"/>
        <charset val="238"/>
      </rPr>
      <t xml:space="preserve">működési engedély visszavonva </t>
    </r>
    <r>
      <rPr>
        <sz val="7"/>
        <color indexed="8"/>
        <rFont val="Arial"/>
        <family val="2"/>
        <charset val="238"/>
      </rPr>
      <t xml:space="preserve">2024.08.08.      </t>
    </r>
    <r>
      <rPr>
        <sz val="8"/>
        <color indexed="8"/>
        <rFont val="Arial"/>
        <family val="2"/>
        <charset val="238"/>
      </rPr>
      <t xml:space="preserve">                               </t>
    </r>
    <r>
      <rPr>
        <strike/>
        <sz val="8"/>
        <color indexed="8"/>
        <rFont val="Arial"/>
        <family val="2"/>
        <charset val="238"/>
      </rPr>
      <t xml:space="preserve">szünetel </t>
    </r>
    <r>
      <rPr>
        <strike/>
        <sz val="7"/>
        <color indexed="8"/>
        <rFont val="Arial"/>
        <family val="2"/>
        <charset val="238"/>
      </rPr>
      <t>2023.03.28</t>
    </r>
    <r>
      <rPr>
        <sz val="7"/>
        <color indexed="8"/>
        <rFont val="Arial"/>
        <family val="2"/>
        <charset val="238"/>
      </rPr>
      <t>.</t>
    </r>
    <r>
      <rPr>
        <sz val="8"/>
        <color indexed="8"/>
        <rFont val="Arial"/>
        <family val="2"/>
        <charset val="238"/>
      </rPr>
      <t xml:space="preserve">                                </t>
    </r>
    <r>
      <rPr>
        <strike/>
        <sz val="8"/>
        <color indexed="8"/>
        <rFont val="Arial"/>
        <family val="2"/>
        <charset val="238"/>
      </rPr>
      <t xml:space="preserve"> vágópont</t>
    </r>
  </si>
  <si>
    <t xml:space="preserve">Bes-Ász Kft. </t>
  </si>
  <si>
    <r>
      <t xml:space="preserve">B,P,wU,O,C,S,          </t>
    </r>
    <r>
      <rPr>
        <strike/>
        <sz val="10"/>
        <rFont val="Arial"/>
        <family val="2"/>
        <charset val="238"/>
      </rPr>
      <t>A4</t>
    </r>
  </si>
  <si>
    <r>
      <t xml:space="preserve">CS </t>
    </r>
    <r>
      <rPr>
        <sz val="7"/>
        <rFont val="Arial"/>
        <family val="2"/>
        <charset val="238"/>
      </rPr>
      <t>2024.08.09.</t>
    </r>
  </si>
  <si>
    <t>B,P,wU,O,C,S</t>
  </si>
  <si>
    <r>
      <t xml:space="preserve">pácolt, és </t>
    </r>
    <r>
      <rPr>
        <strike/>
        <sz val="8"/>
        <rFont val="Arial"/>
        <family val="2"/>
        <charset val="238"/>
      </rPr>
      <t>szárított vagy</t>
    </r>
    <r>
      <rPr>
        <sz val="8"/>
        <rFont val="Arial"/>
        <family val="2"/>
        <charset val="238"/>
      </rPr>
      <t xml:space="preserve"> füstölt húskészítmény</t>
    </r>
  </si>
  <si>
    <t>Red Line Jerkey</t>
  </si>
  <si>
    <t>AA5928600</t>
  </si>
  <si>
    <t>HU 1697</t>
  </si>
  <si>
    <r>
      <t xml:space="preserve">Magyar Tejgazdasági Kísérleti Intézet Kft. </t>
    </r>
    <r>
      <rPr>
        <sz val="7"/>
        <rFont val="Arial"/>
        <family val="2"/>
        <charset val="238"/>
      </rPr>
      <t>2024.08.14.</t>
    </r>
  </si>
  <si>
    <t>500 l milk/ nap(day) 40.000 l milk/ év(year)</t>
  </si>
  <si>
    <t>Magyar Tejgazdasági</t>
  </si>
  <si>
    <t>5711 Gyula, Külterület 2. / Békés</t>
  </si>
  <si>
    <t>9200 Mosonmagyaróvár, Csiszár József utca 1. / Győr-Moson-Sopron</t>
  </si>
  <si>
    <r>
      <t xml:space="preserve">Melhem és Fiai Kft. </t>
    </r>
    <r>
      <rPr>
        <sz val="7"/>
        <rFont val="Arial"/>
        <family val="2"/>
        <charset val="238"/>
      </rPr>
      <t xml:space="preserve">2024.08.15.    </t>
    </r>
    <r>
      <rPr>
        <sz val="10"/>
        <rFont val="Arial"/>
        <family val="2"/>
        <charset val="238"/>
      </rPr>
      <t xml:space="preserve">                                             </t>
    </r>
    <r>
      <rPr>
        <strike/>
        <sz val="10"/>
        <rFont val="Arial"/>
        <family val="2"/>
        <charset val="238"/>
      </rPr>
      <t xml:space="preserve">Szöszi Invest Kft. </t>
    </r>
    <r>
      <rPr>
        <strike/>
        <sz val="7"/>
        <rFont val="Arial"/>
        <family val="2"/>
        <charset val="238"/>
      </rPr>
      <t xml:space="preserve">2018.10.12. </t>
    </r>
    <r>
      <rPr>
        <strike/>
        <sz val="10"/>
        <rFont val="Arial"/>
        <family val="2"/>
        <charset val="238"/>
      </rPr>
      <t>Pufóka Hús Kft.</t>
    </r>
    <r>
      <rPr>
        <strike/>
        <sz val="7"/>
        <rFont val="Arial"/>
        <family val="2"/>
        <charset val="238"/>
      </rPr>
      <t xml:space="preserve"> 2021.06.14.</t>
    </r>
  </si>
  <si>
    <r>
      <t xml:space="preserve">Melhem és Fiai Kft. </t>
    </r>
    <r>
      <rPr>
        <sz val="7"/>
        <rFont val="Arial"/>
        <family val="2"/>
        <charset val="238"/>
      </rPr>
      <t xml:space="preserve">2024.08.15.    </t>
    </r>
    <r>
      <rPr>
        <sz val="10"/>
        <rFont val="Arial"/>
        <family val="2"/>
        <charset val="238"/>
      </rPr>
      <t xml:space="preserve">                                             </t>
    </r>
    <r>
      <rPr>
        <strike/>
        <sz val="10"/>
        <rFont val="Arial"/>
        <family val="2"/>
        <charset val="238"/>
      </rPr>
      <t>Pufóka Hús Kft.</t>
    </r>
    <r>
      <rPr>
        <strike/>
        <sz val="7"/>
        <rFont val="Arial"/>
        <family val="2"/>
        <charset val="238"/>
      </rPr>
      <t xml:space="preserve"> 2021.06.14.</t>
    </r>
  </si>
  <si>
    <r>
      <t xml:space="preserve">MM </t>
    </r>
    <r>
      <rPr>
        <strike/>
        <sz val="7"/>
        <rFont val="Arial"/>
        <family val="2"/>
        <charset val="238"/>
      </rPr>
      <t>2021.06.14.</t>
    </r>
  </si>
  <si>
    <r>
      <t xml:space="preserve">B, O, </t>
    </r>
    <r>
      <rPr>
        <strike/>
        <sz val="10"/>
        <rFont val="Arial"/>
        <family val="2"/>
        <charset val="238"/>
      </rPr>
      <t>P</t>
    </r>
    <r>
      <rPr>
        <sz val="10"/>
        <rFont val="Arial"/>
        <family val="2"/>
        <charset val="238"/>
      </rPr>
      <t>, A1,A2,A3,A4</t>
    </r>
  </si>
  <si>
    <t>Melhem és Fiai</t>
  </si>
  <si>
    <t>Merkantó '896 Kft.</t>
  </si>
  <si>
    <t>5054 Jászalsószentgyörgy, Rákóczi út 19/B / Jász-Nagykun-Szolnok</t>
  </si>
  <si>
    <r>
      <t xml:space="preserve">MP </t>
    </r>
    <r>
      <rPr>
        <sz val="7"/>
        <rFont val="Arial"/>
        <family val="2"/>
        <charset val="238"/>
      </rPr>
      <t>2024.08.16.</t>
    </r>
  </si>
  <si>
    <r>
      <t xml:space="preserve">CS </t>
    </r>
    <r>
      <rPr>
        <sz val="7"/>
        <rFont val="Arial"/>
        <family val="2"/>
        <charset val="238"/>
      </rPr>
      <t>2024.08.16.</t>
    </r>
  </si>
  <si>
    <r>
      <t xml:space="preserve">Váradi József e.v. kisvágóhíd                                                        </t>
    </r>
    <r>
      <rPr>
        <strike/>
        <sz val="10"/>
        <color indexed="8"/>
        <rFont val="Arial"/>
        <family val="2"/>
        <charset val="238"/>
      </rPr>
      <t>Vágópont</t>
    </r>
  </si>
  <si>
    <r>
      <rPr>
        <strike/>
        <sz val="8"/>
        <color indexed="8"/>
        <rFont val="Arial"/>
        <family val="2"/>
        <charset val="238"/>
      </rPr>
      <t xml:space="preserve">vágópont </t>
    </r>
    <r>
      <rPr>
        <strike/>
        <sz val="7"/>
        <color indexed="8"/>
        <rFont val="Arial"/>
        <family val="2"/>
        <charset val="238"/>
      </rPr>
      <t>2013.06.20</t>
    </r>
    <r>
      <rPr>
        <sz val="7"/>
        <color indexed="8"/>
        <rFont val="Arial"/>
        <family val="2"/>
        <charset val="238"/>
      </rPr>
      <t xml:space="preserve">.                     </t>
    </r>
    <r>
      <rPr>
        <sz val="8"/>
        <color indexed="8"/>
        <rFont val="Arial"/>
        <family val="2"/>
        <charset val="238"/>
      </rPr>
      <t>kisvágóhíd</t>
    </r>
    <r>
      <rPr>
        <sz val="7"/>
        <color indexed="8"/>
        <rFont val="Arial"/>
        <family val="2"/>
        <charset val="238"/>
      </rPr>
      <t xml:space="preserve"> 2024.08.21.</t>
    </r>
  </si>
  <si>
    <t>10 P / nap(day)                                    50 P / hét(week)                  1 B / nap(day)</t>
  </si>
  <si>
    <t xml:space="preserve">Váradi József e.v. </t>
  </si>
  <si>
    <t>A1, A4, B, P, O</t>
  </si>
  <si>
    <t>fagyasztás, gyros, saslik</t>
  </si>
  <si>
    <t>HU-09-TCS-021</t>
  </si>
  <si>
    <t>Laboda Józsefné</t>
  </si>
  <si>
    <r>
      <t xml:space="preserve">Laboda Józsefné </t>
    </r>
    <r>
      <rPr>
        <sz val="7"/>
        <rFont val="Arial"/>
        <family val="2"/>
        <charset val="238"/>
      </rPr>
      <t>2024.08.30.</t>
    </r>
  </si>
  <si>
    <t>AA0278119</t>
  </si>
  <si>
    <t>3360 Heves, Batthányi út 57. / Heves</t>
  </si>
  <si>
    <t>09-TCS-021</t>
  </si>
  <si>
    <r>
      <rPr>
        <sz val="10"/>
        <rFont val="Arial"/>
        <family val="2"/>
        <charset val="238"/>
      </rPr>
      <t xml:space="preserve">Meat Express Kft. </t>
    </r>
    <r>
      <rPr>
        <sz val="7"/>
        <rFont val="Arial"/>
        <family val="2"/>
        <charset val="238"/>
      </rPr>
      <t xml:space="preserve">2024.08.29. </t>
    </r>
    <r>
      <rPr>
        <sz val="10"/>
        <rFont val="Arial"/>
        <family val="2"/>
        <charset val="238"/>
      </rPr>
      <t xml:space="preserve">                                               </t>
    </r>
    <r>
      <rPr>
        <strike/>
        <sz val="10"/>
        <rFont val="Arial"/>
        <family val="2"/>
        <charset val="238"/>
      </rPr>
      <t xml:space="preserve">Marton Péter e.v. </t>
    </r>
    <r>
      <rPr>
        <strike/>
        <sz val="7"/>
        <rFont val="Arial"/>
        <family val="2"/>
        <charset val="238"/>
      </rPr>
      <t>2019.11.29</t>
    </r>
  </si>
  <si>
    <r>
      <t xml:space="preserve">A1, A2, A3, A4,                               </t>
    </r>
    <r>
      <rPr>
        <strike/>
        <sz val="10"/>
        <rFont val="Arial"/>
        <family val="2"/>
        <charset val="238"/>
      </rPr>
      <t>B, P</t>
    </r>
  </si>
  <si>
    <r>
      <t xml:space="preserve">mp, </t>
    </r>
    <r>
      <rPr>
        <strike/>
        <sz val="7"/>
        <rFont val="Arial"/>
        <family val="2"/>
        <charset val="238"/>
      </rPr>
      <t>zsírsütés</t>
    </r>
  </si>
  <si>
    <r>
      <t xml:space="preserve">RW </t>
    </r>
    <r>
      <rPr>
        <sz val="7"/>
        <rFont val="Arial"/>
        <family val="2"/>
        <charset val="238"/>
      </rPr>
      <t>2024.08.29.</t>
    </r>
  </si>
  <si>
    <t xml:space="preserve">Meat Express Kft. </t>
  </si>
  <si>
    <r>
      <rPr>
        <sz val="8"/>
        <rFont val="Arial"/>
        <family val="2"/>
        <charset val="238"/>
      </rPr>
      <t>ömlesztettsajt-gyártás, valamint növényi zsír és tej alapú élelmiszerek</t>
    </r>
    <r>
      <rPr>
        <sz val="7"/>
        <rFont val="Arial"/>
        <family val="2"/>
        <charset val="238"/>
      </rPr>
      <t/>
    </r>
  </si>
  <si>
    <t xml:space="preserve">Savencia Fromage </t>
  </si>
  <si>
    <r>
      <t xml:space="preserve">Könnyen Házhoz Kft. </t>
    </r>
    <r>
      <rPr>
        <sz val="7"/>
        <rFont val="Arial"/>
        <family val="2"/>
        <charset val="238"/>
      </rPr>
      <t>2024.08.23.</t>
    </r>
    <r>
      <rPr>
        <sz val="10"/>
        <rFont val="Arial"/>
        <family val="2"/>
        <charset val="238"/>
      </rPr>
      <t xml:space="preserve">                                              </t>
    </r>
    <r>
      <rPr>
        <strike/>
        <sz val="10"/>
        <rFont val="Arial"/>
        <family val="2"/>
        <charset val="238"/>
      </rPr>
      <t xml:space="preserve">Pufóka Hús Kft. </t>
    </r>
    <r>
      <rPr>
        <strike/>
        <sz val="7"/>
        <rFont val="Arial"/>
        <family val="2"/>
        <charset val="238"/>
      </rPr>
      <t>2023.02.01</t>
    </r>
    <r>
      <rPr>
        <strike/>
        <sz val="10"/>
        <rFont val="Arial"/>
        <family val="2"/>
        <charset val="238"/>
      </rPr>
      <t xml:space="preserve">.                              Present Food Class Kft. </t>
    </r>
    <r>
      <rPr>
        <strike/>
        <sz val="7"/>
        <rFont val="Arial"/>
        <family val="2"/>
        <charset val="238"/>
      </rPr>
      <t>2022.11.30</t>
    </r>
    <r>
      <rPr>
        <sz val="7"/>
        <rFont val="Arial"/>
        <family val="2"/>
        <charset val="238"/>
      </rPr>
      <t>.</t>
    </r>
    <r>
      <rPr>
        <sz val="10"/>
        <rFont val="Arial"/>
        <family val="2"/>
        <charset val="238"/>
      </rPr>
      <t xml:space="preserve">                </t>
    </r>
    <r>
      <rPr>
        <strike/>
        <sz val="10"/>
        <rFont val="Arial"/>
        <family val="2"/>
        <charset val="238"/>
      </rPr>
      <t xml:space="preserve">Heizerfruit Hungary Kft. </t>
    </r>
    <r>
      <rPr>
        <strike/>
        <sz val="7"/>
        <rFont val="Arial"/>
        <family val="2"/>
        <charset val="238"/>
      </rPr>
      <t>2022.04.27</t>
    </r>
    <r>
      <rPr>
        <strike/>
        <sz val="10"/>
        <rFont val="Arial"/>
        <family val="2"/>
        <charset val="238"/>
      </rPr>
      <t xml:space="preserve">.                                   Mixed Large Trade Kft. </t>
    </r>
    <r>
      <rPr>
        <strike/>
        <sz val="7"/>
        <rFont val="Arial"/>
        <family val="2"/>
        <charset val="238"/>
      </rPr>
      <t>2020.11.16</t>
    </r>
    <r>
      <rPr>
        <strike/>
        <sz val="10"/>
        <rFont val="Arial"/>
        <family val="2"/>
        <charset val="238"/>
      </rPr>
      <t xml:space="preserve">.                              Bóbitás Express Kft. </t>
    </r>
    <r>
      <rPr>
        <strike/>
        <sz val="7"/>
        <rFont val="Arial"/>
        <family val="2"/>
        <charset val="238"/>
      </rPr>
      <t>2019.04.26</t>
    </r>
  </si>
  <si>
    <t>Könnyen Házhoz</t>
  </si>
  <si>
    <r>
      <rPr>
        <sz val="10"/>
        <rFont val="Arial"/>
        <family val="2"/>
        <charset val="238"/>
      </rPr>
      <t xml:space="preserve">Euro-Pack Logistics Kft. </t>
    </r>
    <r>
      <rPr>
        <sz val="7"/>
        <rFont val="Arial"/>
        <family val="2"/>
        <charset val="238"/>
      </rPr>
      <t>2024.08.28.</t>
    </r>
    <r>
      <rPr>
        <sz val="10"/>
        <rFont val="Arial"/>
        <family val="2"/>
        <charset val="238"/>
      </rPr>
      <t xml:space="preserve">                                             </t>
    </r>
    <r>
      <rPr>
        <strike/>
        <sz val="10"/>
        <rFont val="Arial"/>
        <family val="2"/>
        <charset val="238"/>
      </rPr>
      <t xml:space="preserve">Pentafrost Kft. </t>
    </r>
    <r>
      <rPr>
        <strike/>
        <sz val="7"/>
        <rFont val="Arial"/>
        <family val="2"/>
        <charset val="238"/>
      </rPr>
      <t>2020.04.22</t>
    </r>
  </si>
  <si>
    <t xml:space="preserve">Euro-Pack </t>
  </si>
  <si>
    <t xml:space="preserve">PLA Super Food </t>
  </si>
  <si>
    <t xml:space="preserve">Álmosdi Települési </t>
  </si>
  <si>
    <t>"HU 647</t>
  </si>
  <si>
    <r>
      <t xml:space="preserve">Beck-Hús Kft.                                               Bódi és Fiai Kft. </t>
    </r>
    <r>
      <rPr>
        <strike/>
        <sz val="7"/>
        <rFont val="Arial"/>
        <family val="2"/>
        <charset val="238"/>
      </rPr>
      <t>2022.03.11. 2024.05.29.</t>
    </r>
  </si>
  <si>
    <r>
      <rPr>
        <sz val="8"/>
        <color indexed="8"/>
        <rFont val="Arial"/>
        <family val="2"/>
        <charset val="238"/>
      </rPr>
      <t xml:space="preserve">ideiglenes működési engedély lejárt </t>
    </r>
    <r>
      <rPr>
        <sz val="7"/>
        <color indexed="8"/>
        <rFont val="Arial"/>
        <family val="2"/>
        <charset val="238"/>
      </rPr>
      <t xml:space="preserve">2024.08.24. </t>
    </r>
    <r>
      <rPr>
        <sz val="8"/>
        <color indexed="8"/>
        <rFont val="Arial"/>
        <family val="2"/>
        <charset val="238"/>
      </rPr>
      <t xml:space="preserve">                                  </t>
    </r>
    <r>
      <rPr>
        <strike/>
        <sz val="8"/>
        <color indexed="8"/>
        <rFont val="Arial"/>
        <family val="2"/>
        <charset val="238"/>
      </rPr>
      <t>működési engedély visszavonva</t>
    </r>
    <r>
      <rPr>
        <strike/>
        <sz val="7"/>
        <color indexed="8"/>
        <rFont val="Arial"/>
        <family val="2"/>
        <charset val="238"/>
      </rPr>
      <t xml:space="preserve"> 2022.03.09. 2023.01.23.</t>
    </r>
  </si>
  <si>
    <t xml:space="preserve">I-HT Ker Zrt. </t>
  </si>
  <si>
    <r>
      <t xml:space="preserve">B, P, C, O, L, A1, A2, A3, A4, wA, wU, fish, </t>
    </r>
    <r>
      <rPr>
        <sz val="8"/>
        <rFont val="Arial"/>
        <family val="2"/>
        <charset val="238"/>
      </rPr>
      <t>seafoods</t>
    </r>
  </si>
  <si>
    <t>P, B, O, C, S, A1,A2,A3,A4,A5, wU, wA, fG, fish</t>
  </si>
  <si>
    <t xml:space="preserve">RB Hús Kft. </t>
  </si>
  <si>
    <t xml:space="preserve">Il Perfetto Food </t>
  </si>
  <si>
    <t>Waker Vadász Bt.</t>
  </si>
  <si>
    <t>H2 Diet Kft.</t>
  </si>
  <si>
    <t>1.750 A1 / óra(our)                                                        14.000 A1 / nap(day)                                        60.000 A1 / hét(week)                                       3.120.000 A1 / év(year)</t>
  </si>
  <si>
    <t>2376 Hernád, Váradi u. 24. / Pest</t>
  </si>
  <si>
    <t>Aranyponty Halászati</t>
  </si>
  <si>
    <t>HU 1666</t>
  </si>
  <si>
    <r>
      <t xml:space="preserve">Álmosdi Települési Kft. </t>
    </r>
    <r>
      <rPr>
        <sz val="7"/>
        <rFont val="Arial"/>
        <family val="2"/>
        <charset val="238"/>
      </rPr>
      <t>2024.09.30.</t>
    </r>
  </si>
  <si>
    <t>4285 Álmosd, Rákóczi utca 62. / Hajdú-Bihar</t>
  </si>
  <si>
    <t>1.000 l milk/nap(day)</t>
  </si>
  <si>
    <t>Álmosdi Települési</t>
  </si>
  <si>
    <t>Hungerit Bfifeld.</t>
  </si>
  <si>
    <r>
      <t xml:space="preserve">PP </t>
    </r>
    <r>
      <rPr>
        <sz val="7"/>
        <color indexed="8"/>
        <rFont val="Arial"/>
        <family val="2"/>
        <charset val="238"/>
      </rPr>
      <t>2024.09.30.</t>
    </r>
  </si>
  <si>
    <r>
      <t xml:space="preserve">RW </t>
    </r>
    <r>
      <rPr>
        <sz val="7"/>
        <color indexed="8"/>
        <rFont val="Arial"/>
        <family val="2"/>
        <charset val="238"/>
      </rPr>
      <t>2024.09.30.</t>
    </r>
  </si>
  <si>
    <t>döner</t>
  </si>
  <si>
    <t>sült döner</t>
  </si>
  <si>
    <t>80 P / nap(day)                  400 P / hét(week)                                       5 O / nap(day)</t>
  </si>
  <si>
    <t>Young Kft.</t>
  </si>
  <si>
    <t>Húsposta Kft.</t>
  </si>
  <si>
    <r>
      <rPr>
        <sz val="10"/>
        <rFont val="Arial"/>
        <family val="2"/>
        <charset val="238"/>
      </rPr>
      <t xml:space="preserve">Bogdány-Hús Bt. </t>
    </r>
    <r>
      <rPr>
        <sz val="7"/>
        <rFont val="Arial"/>
        <family val="2"/>
        <charset val="238"/>
      </rPr>
      <t>2017.03.14</t>
    </r>
  </si>
  <si>
    <r>
      <t>Bogdányhús Kft</t>
    </r>
    <r>
      <rPr>
        <sz val="10"/>
        <rFont val="Arial"/>
        <family val="2"/>
        <charset val="238"/>
      </rPr>
      <t xml:space="preserve">. 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</si>
  <si>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MP </t>
    </r>
    <r>
      <rPr>
        <sz val="7"/>
        <rFont val="Arial"/>
        <family val="2"/>
        <charset val="238"/>
      </rPr>
      <t>2024.09.02.</t>
    </r>
  </si>
  <si>
    <t xml:space="preserve">4511 Nyírbogdány, Gazdaság u. 1. 493/13 hrsz. </t>
  </si>
  <si>
    <r>
      <t xml:space="preserve">Bogdány-Hús Bt. </t>
    </r>
    <r>
      <rPr>
        <sz val="7"/>
        <rFont val="Arial"/>
        <family val="2"/>
        <charset val="238"/>
      </rPr>
      <t>2017.03.14</t>
    </r>
  </si>
  <si>
    <t>"HU 842</t>
  </si>
  <si>
    <r>
      <t xml:space="preserve">Telki Húsfüstölő Kereskedelmi és Szolgáltató Bt. </t>
    </r>
    <r>
      <rPr>
        <strike/>
        <sz val="7"/>
        <color indexed="8"/>
        <rFont val="Arial"/>
        <family val="2"/>
        <charset val="238"/>
      </rPr>
      <t>2016.07.07</t>
    </r>
  </si>
  <si>
    <r>
      <t xml:space="preserve">CP </t>
    </r>
    <r>
      <rPr>
        <strike/>
        <sz val="7"/>
        <color indexed="8"/>
        <rFont val="Arial"/>
        <family val="2"/>
        <charset val="238"/>
      </rPr>
      <t>2016.10.03</t>
    </r>
  </si>
  <si>
    <r>
      <rPr>
        <sz val="8"/>
        <color indexed="8"/>
        <rFont val="Arial"/>
        <family val="2"/>
        <charset val="238"/>
      </rPr>
      <t xml:space="preserve">működési engedély visszavonva </t>
    </r>
    <r>
      <rPr>
        <sz val="7"/>
        <color indexed="8"/>
        <rFont val="Arial"/>
        <family val="2"/>
        <charset val="238"/>
      </rPr>
      <t>2024.07.24.</t>
    </r>
  </si>
  <si>
    <t>450 P/ nap(day)                  2.250 P/ hét(week)                                        117.000 P/ év(year)</t>
  </si>
  <si>
    <r>
      <t xml:space="preserve">fagyasztás                                        sertéshús melegen szállítás </t>
    </r>
    <r>
      <rPr>
        <sz val="7"/>
        <rFont val="Arial"/>
        <family val="2"/>
        <charset val="238"/>
      </rPr>
      <t>2024.09.10.</t>
    </r>
  </si>
  <si>
    <t>"HU 773</t>
  </si>
  <si>
    <r>
      <t xml:space="preserve">Pásztor Ferenc </t>
    </r>
    <r>
      <rPr>
        <strike/>
        <sz val="7"/>
        <rFont val="Arial"/>
        <family val="2"/>
        <charset val="238"/>
      </rPr>
      <t>2022.10.06.</t>
    </r>
  </si>
  <si>
    <r>
      <t xml:space="preserve">wL,wU,O, </t>
    </r>
    <r>
      <rPr>
        <strike/>
        <sz val="7"/>
        <rFont val="Arial"/>
        <family val="2"/>
        <charset val="238"/>
      </rPr>
      <t>2012.10</t>
    </r>
    <r>
      <rPr>
        <strike/>
        <sz val="11"/>
        <color theme="1"/>
        <rFont val="Calibri"/>
        <family val="2"/>
        <charset val="238"/>
        <scheme val="minor"/>
      </rPr>
      <t xml:space="preserve">           </t>
    </r>
    <r>
      <rPr>
        <strike/>
        <sz val="10"/>
        <color theme="1"/>
        <rFont val="Arial"/>
        <family val="2"/>
        <charset val="238"/>
      </rPr>
      <t>A, P, B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7"/>
        <rFont val="Arial"/>
        <family val="2"/>
        <charset val="238"/>
      </rPr>
      <t>2012.02.06</t>
    </r>
  </si>
  <si>
    <r>
      <t xml:space="preserve">PP </t>
    </r>
    <r>
      <rPr>
        <strike/>
        <sz val="7"/>
        <rFont val="Arial"/>
        <family val="2"/>
        <charset val="238"/>
      </rPr>
      <t>2018.05.17</t>
    </r>
  </si>
  <si>
    <r>
      <t xml:space="preserve">MM </t>
    </r>
    <r>
      <rPr>
        <sz val="7"/>
        <rFont val="Arial"/>
        <family val="2"/>
        <charset val="238"/>
      </rPr>
      <t>2024.09.17.</t>
    </r>
  </si>
  <si>
    <t>KELETVAD Kft.</t>
  </si>
  <si>
    <r>
      <t xml:space="preserve">wL,wU,O, </t>
    </r>
    <r>
      <rPr>
        <strike/>
        <sz val="7"/>
        <rFont val="Arial"/>
        <family val="2"/>
        <charset val="238"/>
      </rPr>
      <t>2012.10</t>
    </r>
    <r>
      <rPr>
        <strike/>
        <sz val="11"/>
        <color theme="1"/>
        <rFont val="Calibri"/>
        <family val="2"/>
        <charset val="238"/>
        <scheme val="minor"/>
      </rPr>
      <t xml:space="preserve">           </t>
    </r>
    <r>
      <rPr>
        <strike/>
        <sz val="10"/>
        <color theme="1"/>
        <rFont val="Arial"/>
        <family val="2"/>
        <charset val="238"/>
      </rPr>
      <t>A1, P, B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7"/>
        <rFont val="Arial"/>
        <family val="2"/>
        <charset val="238"/>
      </rPr>
      <t>2012.02.06</t>
    </r>
  </si>
  <si>
    <r>
      <rPr>
        <strike/>
        <sz val="10"/>
        <rFont val="Arial"/>
        <family val="2"/>
        <charset val="238"/>
      </rPr>
      <t xml:space="preserve">Magyar Vadak Húsfeldolgozó Kft. </t>
    </r>
    <r>
      <rPr>
        <strike/>
        <sz val="7"/>
        <rFont val="Arial"/>
        <family val="2"/>
        <charset val="238"/>
      </rPr>
      <t xml:space="preserve"> 2011.04.15</t>
    </r>
  </si>
  <si>
    <t xml:space="preserve">Tiszaadonyi Start </t>
  </si>
  <si>
    <t>HU 1293</t>
  </si>
  <si>
    <r>
      <rPr>
        <sz val="8"/>
        <color indexed="8"/>
        <rFont val="Arial"/>
        <family val="2"/>
        <charset val="238"/>
      </rPr>
      <t xml:space="preserve">rituális vágás is (O,C) </t>
    </r>
    <r>
      <rPr>
        <sz val="7"/>
        <color indexed="8"/>
        <rFont val="Arial"/>
        <family val="2"/>
        <charset val="238"/>
      </rPr>
      <t xml:space="preserve">2024.10.01.  </t>
    </r>
    <r>
      <rPr>
        <sz val="8"/>
        <color indexed="8"/>
        <rFont val="Arial"/>
        <family val="2"/>
        <charset val="238"/>
      </rPr>
      <t xml:space="preserve">                                   </t>
    </r>
    <r>
      <rPr>
        <strike/>
        <sz val="8"/>
        <color indexed="8"/>
        <rFont val="Arial"/>
        <family val="2"/>
        <charset val="238"/>
      </rPr>
      <t xml:space="preserve">vágópont </t>
    </r>
    <r>
      <rPr>
        <strike/>
        <sz val="7"/>
        <color indexed="8"/>
        <rFont val="Arial"/>
        <family val="2"/>
        <charset val="238"/>
      </rPr>
      <t xml:space="preserve">2019.07.29.                             </t>
    </r>
    <r>
      <rPr>
        <strike/>
        <sz val="8"/>
        <color indexed="8"/>
        <rFont val="Arial"/>
        <family val="2"/>
        <charset val="238"/>
      </rPr>
      <t>működési engedély visszavonva</t>
    </r>
    <r>
      <rPr>
        <strike/>
        <sz val="7"/>
        <color indexed="8"/>
        <rFont val="Arial"/>
        <family val="2"/>
        <charset val="238"/>
      </rPr>
      <t xml:space="preserve"> 2023.08.29.</t>
    </r>
  </si>
  <si>
    <r>
      <rPr>
        <sz val="10"/>
        <rFont val="Arial"/>
        <family val="2"/>
        <charset val="238"/>
      </rPr>
      <t xml:space="preserve">Berkan Kft. </t>
    </r>
    <r>
      <rPr>
        <sz val="7"/>
        <rFont val="Arial"/>
        <family val="2"/>
        <charset val="238"/>
      </rPr>
      <t xml:space="preserve">2024.10.01.   </t>
    </r>
    <r>
      <rPr>
        <sz val="10"/>
        <rFont val="Arial"/>
        <family val="2"/>
        <charset val="238"/>
      </rPr>
      <t xml:space="preserve">                                                                   </t>
    </r>
    <r>
      <rPr>
        <strike/>
        <sz val="10"/>
        <rFont val="Arial"/>
        <family val="2"/>
        <charset val="238"/>
      </rPr>
      <t xml:space="preserve">Filemon Mihály vágópont </t>
    </r>
    <r>
      <rPr>
        <strike/>
        <sz val="7"/>
        <rFont val="Arial"/>
        <family val="2"/>
        <charset val="238"/>
      </rPr>
      <t>2015.09.29.</t>
    </r>
  </si>
  <si>
    <t xml:space="preserve">Berkan Kft. </t>
  </si>
  <si>
    <t xml:space="preserve">Yic Joghurt </t>
  </si>
  <si>
    <t>"HU 1565</t>
  </si>
  <si>
    <r>
      <t xml:space="preserve">Halalpur Kft. </t>
    </r>
    <r>
      <rPr>
        <strike/>
        <sz val="7"/>
        <rFont val="Arial"/>
        <family val="2"/>
        <charset val="238"/>
      </rPr>
      <t xml:space="preserve">2022.02.22.  </t>
    </r>
    <r>
      <rPr>
        <strike/>
        <sz val="10"/>
        <rFont val="Arial"/>
        <family val="2"/>
        <charset val="238"/>
      </rPr>
      <t xml:space="preserve">                                              Yildiz Ciftlik Kft. </t>
    </r>
    <r>
      <rPr>
        <strike/>
        <sz val="7"/>
        <rFont val="Arial"/>
        <family val="2"/>
        <charset val="238"/>
      </rPr>
      <t>2020.12.29.</t>
    </r>
  </si>
  <si>
    <t>9372 Csapod, Ciráki út 082/4 hrsz. Hodály u. 1. / Győr-Moson-Sopron</t>
  </si>
  <si>
    <r>
      <rPr>
        <sz val="8"/>
        <rFont val="Arial"/>
        <family val="2"/>
        <charset val="238"/>
      </rPr>
      <t>ideiglenes engedély lejárt</t>
    </r>
    <r>
      <rPr>
        <sz val="7"/>
        <rFont val="Arial"/>
        <family val="2"/>
        <charset val="238"/>
      </rPr>
      <t xml:space="preserve"> 2024.10.01.                                                 </t>
    </r>
    <r>
      <rPr>
        <strike/>
        <sz val="8"/>
        <rFont val="Arial"/>
        <family val="2"/>
        <charset val="238"/>
      </rPr>
      <t xml:space="preserve">rituális vágás     </t>
    </r>
    <r>
      <rPr>
        <strike/>
        <sz val="7"/>
        <rFont val="Arial"/>
        <family val="2"/>
        <charset val="238"/>
      </rPr>
      <t xml:space="preserve">                                 </t>
    </r>
    <r>
      <rPr>
        <strike/>
        <sz val="8"/>
        <rFont val="Arial"/>
        <family val="2"/>
        <charset val="238"/>
      </rPr>
      <t>működési engedély visszavonva</t>
    </r>
    <r>
      <rPr>
        <strike/>
        <sz val="7"/>
        <rFont val="Arial"/>
        <family val="2"/>
        <charset val="238"/>
      </rPr>
      <t xml:space="preserve"> 2024.02.21.</t>
    </r>
  </si>
  <si>
    <t>80 P / nap(day)                                            400 P/ hét(week)                            4 B / nap(day)</t>
  </si>
  <si>
    <t>"HU 1283</t>
  </si>
  <si>
    <r>
      <t xml:space="preserve">Veres András e.v. </t>
    </r>
    <r>
      <rPr>
        <strike/>
        <sz val="7"/>
        <rFont val="Arial"/>
        <family val="2"/>
        <charset val="238"/>
      </rPr>
      <t>202208.18.</t>
    </r>
  </si>
  <si>
    <r>
      <t xml:space="preserve"> visszavonva </t>
    </r>
    <r>
      <rPr>
        <sz val="7"/>
        <rFont val="Arial"/>
        <family val="2"/>
        <charset val="238"/>
      </rPr>
      <t>2024.09.27.</t>
    </r>
  </si>
  <si>
    <t>Vereshús Gyulai Kolbász és</t>
  </si>
  <si>
    <r>
      <t xml:space="preserve">Húsmanufaktúra </t>
    </r>
    <r>
      <rPr>
        <strike/>
        <sz val="7"/>
        <color indexed="8"/>
        <rFont val="Arial"/>
        <family val="2"/>
        <charset val="238"/>
      </rPr>
      <t>2015.08.05</t>
    </r>
    <r>
      <rPr>
        <sz val="11"/>
        <color theme="1"/>
        <rFont val="Calibri"/>
        <family val="2"/>
        <charset val="238"/>
        <scheme val="minor"/>
      </rPr>
      <t/>
    </r>
  </si>
  <si>
    <t xml:space="preserve">Veres András </t>
  </si>
  <si>
    <r>
      <t xml:space="preserve">RW </t>
    </r>
    <r>
      <rPr>
        <sz val="7"/>
        <rFont val="Arial"/>
        <family val="2"/>
        <charset val="238"/>
      </rPr>
      <t>2024.10.08.</t>
    </r>
  </si>
  <si>
    <r>
      <rPr>
        <strike/>
        <sz val="10"/>
        <rFont val="Arial"/>
        <family val="2"/>
        <charset val="238"/>
      </rPr>
      <t>MP</t>
    </r>
    <r>
      <rPr>
        <sz val="10"/>
        <rFont val="Arial"/>
        <family val="2"/>
        <charset val="238"/>
      </rPr>
      <t xml:space="preserve">                                                  MM</t>
    </r>
  </si>
  <si>
    <t xml:space="preserve">Street Grill Kft. </t>
  </si>
  <si>
    <t>"HU 867</t>
  </si>
  <si>
    <r>
      <t xml:space="preserve">Fagyasztott Étel Kft. </t>
    </r>
    <r>
      <rPr>
        <strike/>
        <sz val="7"/>
        <rFont val="Arial"/>
        <family val="2"/>
        <charset val="238"/>
      </rPr>
      <t>2019.01.28. 2022.07.19.</t>
    </r>
  </si>
  <si>
    <t>B, P, O,A</t>
  </si>
  <si>
    <r>
      <t xml:space="preserve">CS </t>
    </r>
    <r>
      <rPr>
        <strike/>
        <sz val="7"/>
        <rFont val="Arial"/>
        <family val="2"/>
        <charset val="238"/>
      </rPr>
      <t>2022.10.20.</t>
    </r>
  </si>
  <si>
    <r>
      <rPr>
        <sz val="8"/>
        <rFont val="Arial"/>
        <family val="2"/>
        <charset val="238"/>
      </rPr>
      <t>működési engedély visszavonva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2024.10.08.</t>
    </r>
  </si>
  <si>
    <t>P, O, A1, A2, A3</t>
  </si>
  <si>
    <t>fagyasztás, sous-vide</t>
  </si>
  <si>
    <t>Tepertő Kft.</t>
  </si>
  <si>
    <r>
      <rPr>
        <strike/>
        <sz val="10"/>
        <rFont val="Arial"/>
        <family val="2"/>
        <charset val="238"/>
      </rPr>
      <t>MM</t>
    </r>
    <r>
      <rPr>
        <sz val="10"/>
        <rFont val="Arial"/>
        <family val="2"/>
        <charset val="238"/>
      </rPr>
      <t xml:space="preserve">                             MP </t>
    </r>
    <r>
      <rPr>
        <sz val="7"/>
        <rFont val="Arial"/>
        <family val="2"/>
        <charset val="238"/>
      </rPr>
      <t>2022.04.29.</t>
    </r>
  </si>
  <si>
    <r>
      <rPr>
        <sz val="8"/>
        <rFont val="Arial"/>
        <family val="2"/>
        <charset val="238"/>
      </rPr>
      <t>fagyasztás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2024.10.15.</t>
    </r>
  </si>
  <si>
    <t>Hubertus Agráripari</t>
  </si>
  <si>
    <t>"HU 1674</t>
  </si>
  <si>
    <r>
      <t xml:space="preserve">Premeat Hungary Kft. </t>
    </r>
    <r>
      <rPr>
        <strike/>
        <sz val="7"/>
        <rFont val="Arial"/>
        <family val="2"/>
        <charset val="238"/>
      </rPr>
      <t>2023.11.06.</t>
    </r>
  </si>
  <si>
    <r>
      <t>fagyasztás</t>
    </r>
    <r>
      <rPr>
        <sz val="8"/>
        <rFont val="Arial"/>
        <family val="2"/>
        <charset val="238"/>
      </rPr>
      <t xml:space="preserve">.                                működési engedély visszavonva </t>
    </r>
    <r>
      <rPr>
        <sz val="7"/>
        <rFont val="Arial"/>
        <family val="2"/>
        <charset val="238"/>
      </rPr>
      <t>2024.10.15.</t>
    </r>
  </si>
  <si>
    <t>Premeat Hungary</t>
  </si>
  <si>
    <r>
      <rPr>
        <strike/>
        <sz val="10"/>
        <rFont val="Arial"/>
        <family val="2"/>
        <charset val="238"/>
      </rPr>
      <t>B,</t>
    </r>
    <r>
      <rPr>
        <sz val="10"/>
        <rFont val="Arial"/>
        <family val="2"/>
        <charset val="238"/>
      </rPr>
      <t>P</t>
    </r>
  </si>
  <si>
    <r>
      <t xml:space="preserve">Bertók Róbert e.v. </t>
    </r>
    <r>
      <rPr>
        <sz val="7"/>
        <rFont val="Arial"/>
        <family val="2"/>
        <charset val="238"/>
      </rPr>
      <t xml:space="preserve">2024.10.18. </t>
    </r>
    <r>
      <rPr>
        <sz val="10"/>
        <rFont val="Arial"/>
        <family val="2"/>
        <charset val="238"/>
      </rPr>
      <t xml:space="preserve">                                                      </t>
    </r>
    <r>
      <rPr>
        <strike/>
        <sz val="10"/>
        <rFont val="Arial"/>
        <family val="2"/>
        <charset val="238"/>
      </rPr>
      <t>Nak Vágóhíd</t>
    </r>
  </si>
  <si>
    <t>7215 Nak, Külterület hrsz. 0141/1 / Tolna</t>
  </si>
  <si>
    <t>19 P/ nap(day)                  57 P/ hét(week)                                        2.964 P/ év(year)</t>
  </si>
  <si>
    <t xml:space="preserve">Bertók Róbert </t>
  </si>
  <si>
    <t>HU 1699</t>
  </si>
  <si>
    <r>
      <t xml:space="preserve">Szatmárikacsa Kft. </t>
    </r>
    <r>
      <rPr>
        <sz val="7"/>
        <rFont val="Arial"/>
        <family val="2"/>
        <charset val="238"/>
      </rPr>
      <t>2024.10.07.</t>
    </r>
  </si>
  <si>
    <t>6764 Balástya, Balástyai Tanyák 198., 0415/7.</t>
  </si>
  <si>
    <t>6764 Balástya,Gajgonya tanya 78.,                                           0142/13 hrsz. / Csongrád-Csanád</t>
  </si>
  <si>
    <t>2 P/ nap(day)                  2 P/ hét(week)                                        2 B/ nap(day)</t>
  </si>
  <si>
    <r>
      <t xml:space="preserve">CP </t>
    </r>
    <r>
      <rPr>
        <sz val="7"/>
        <rFont val="Arial"/>
        <family val="2"/>
        <charset val="238"/>
      </rPr>
      <t>2024.10.22.</t>
    </r>
  </si>
  <si>
    <t xml:space="preserve">Gazdag-Hús </t>
  </si>
  <si>
    <r>
      <t xml:space="preserve">4031 </t>
    </r>
    <r>
      <rPr>
        <strike/>
        <sz val="10"/>
        <rFont val="Arial"/>
        <family val="2"/>
        <charset val="238"/>
      </rPr>
      <t>4002</t>
    </r>
    <r>
      <rPr>
        <sz val="10"/>
        <rFont val="Arial"/>
        <family val="2"/>
        <charset val="238"/>
      </rPr>
      <t xml:space="preserve"> Debrecen, Balmazújvárosi út 52.           </t>
    </r>
    <r>
      <rPr>
        <strike/>
        <sz val="10"/>
        <rFont val="Arial"/>
        <family val="2"/>
        <charset val="238"/>
      </rPr>
      <t>12/B</t>
    </r>
    <r>
      <rPr>
        <sz val="10"/>
        <rFont val="Arial"/>
        <family val="2"/>
        <charset val="238"/>
      </rPr>
      <t xml:space="preserve"> / Hajdú-Bihar</t>
    </r>
  </si>
  <si>
    <t>HU 1702</t>
  </si>
  <si>
    <r>
      <t xml:space="preserve">Házi-Hús Kft. </t>
    </r>
    <r>
      <rPr>
        <sz val="7"/>
        <rFont val="Arial"/>
        <family val="2"/>
        <charset val="238"/>
      </rPr>
      <t>2024.10.22.</t>
    </r>
  </si>
  <si>
    <t>5700 Gyula, Henyei Miklós utca 990/8 hrsz.</t>
  </si>
  <si>
    <t xml:space="preserve">/ Békés </t>
  </si>
  <si>
    <r>
      <t xml:space="preserve">2364 Ócsa, Árpád u. 46.      </t>
    </r>
    <r>
      <rPr>
        <strike/>
        <sz val="10"/>
        <rFont val="Arial CE"/>
        <charset val="238"/>
      </rPr>
      <t>48</t>
    </r>
    <r>
      <rPr>
        <sz val="10"/>
        <rFont val="Arial CE"/>
        <family val="2"/>
        <charset val="238"/>
      </rPr>
      <t>. / Pest</t>
    </r>
  </si>
  <si>
    <t xml:space="preserve">Vellinger-Hús Kft. </t>
  </si>
  <si>
    <t>2.500 A1/ nap(day)                                        500.000 A1/ év(year)</t>
  </si>
  <si>
    <t>Kefa Kft.</t>
  </si>
  <si>
    <t>gyros, saslik, húspogácsa                                      fagyasztás</t>
  </si>
  <si>
    <r>
      <rPr>
        <sz val="10"/>
        <color theme="1"/>
        <rFont val="Arial"/>
        <family val="2"/>
        <charset val="238"/>
      </rPr>
      <t>Kefa Kft</t>
    </r>
    <r>
      <rPr>
        <sz val="11"/>
        <color theme="1"/>
        <rFont val="Arial"/>
        <family val="2"/>
        <charset val="238"/>
      </rPr>
      <t>.</t>
    </r>
    <r>
      <rPr>
        <sz val="7"/>
        <rFont val="Arial"/>
        <family val="2"/>
        <charset val="238"/>
      </rPr>
      <t xml:space="preserve"> 2011.03.24.                                                                     </t>
    </r>
    <r>
      <rPr>
        <strike/>
        <sz val="10"/>
        <rFont val="Arial"/>
        <family val="2"/>
        <charset val="238"/>
      </rPr>
      <t>Addis-Lalibela Kft.</t>
    </r>
  </si>
  <si>
    <t>"HU 1089</t>
  </si>
  <si>
    <r>
      <t>Tepertő Kft.</t>
    </r>
    <r>
      <rPr>
        <strike/>
        <sz val="7"/>
        <color indexed="8"/>
        <rFont val="Arial"/>
        <family val="2"/>
        <charset val="238"/>
      </rPr>
      <t xml:space="preserve"> 2012.07.31</t>
    </r>
  </si>
  <si>
    <r>
      <t xml:space="preserve">mp </t>
    </r>
    <r>
      <rPr>
        <strike/>
        <sz val="7"/>
        <color indexed="8"/>
        <rFont val="Arial"/>
        <family val="2"/>
        <charset val="238"/>
      </rPr>
      <t>2013.07.31</t>
    </r>
  </si>
  <si>
    <t>"HU-01-TCS-005</t>
  </si>
  <si>
    <r>
      <t xml:space="preserve">megszűnt </t>
    </r>
    <r>
      <rPr>
        <sz val="7"/>
        <rFont val="Arial"/>
        <family val="2"/>
        <charset val="238"/>
      </rPr>
      <t>2024.10.29.</t>
    </r>
  </si>
  <si>
    <t>"HU-01-TCS-008</t>
  </si>
  <si>
    <r>
      <t xml:space="preserve">Mega-Farm 2011.Kft. </t>
    </r>
    <r>
      <rPr>
        <strike/>
        <sz val="7"/>
        <rFont val="Arial"/>
        <family val="2"/>
        <charset val="238"/>
      </rPr>
      <t>2014.01.15</t>
    </r>
  </si>
  <si>
    <t>"HU-01-TCS-010</t>
  </si>
  <si>
    <r>
      <t xml:space="preserve">MG-Sziget Kft. </t>
    </r>
    <r>
      <rPr>
        <strike/>
        <sz val="7"/>
        <rFont val="Arial"/>
        <family val="2"/>
        <charset val="238"/>
      </rPr>
      <t>2014.11.19</t>
    </r>
  </si>
  <si>
    <t>"HU-01-TCS-015</t>
  </si>
  <si>
    <r>
      <t xml:space="preserve">Magyarhertelend Község Önkormányzat </t>
    </r>
    <r>
      <rPr>
        <strike/>
        <sz val="7"/>
        <rFont val="Arial"/>
        <family val="2"/>
        <charset val="238"/>
      </rPr>
      <t>2016.05.31</t>
    </r>
  </si>
  <si>
    <t>01-TCS-005</t>
  </si>
  <si>
    <t>01-TCS-008</t>
  </si>
  <si>
    <t>01-TCS-010</t>
  </si>
  <si>
    <t>Mega-Farm 2011.Kft.</t>
  </si>
  <si>
    <t xml:space="preserve">MG-Sziget Kft. </t>
  </si>
  <si>
    <t>Magyarhertelend Közs.</t>
  </si>
  <si>
    <t xml:space="preserve">14.000 A2 / nap(day)                                             10.000 A3 / nap(day) </t>
  </si>
  <si>
    <r>
      <t xml:space="preserve">A1,A2,A3,A4,A5     B, </t>
    </r>
    <r>
      <rPr>
        <strike/>
        <sz val="10"/>
        <rFont val="Arial"/>
        <family val="2"/>
        <charset val="238"/>
      </rPr>
      <t xml:space="preserve">P </t>
    </r>
  </si>
  <si>
    <r>
      <t xml:space="preserve">Hegedűs-Hús Manufaktúra Kft. </t>
    </r>
    <r>
      <rPr>
        <sz val="7"/>
        <rFont val="Arial"/>
        <family val="2"/>
        <charset val="238"/>
      </rPr>
      <t xml:space="preserve">2024.11.04. </t>
    </r>
    <r>
      <rPr>
        <sz val="10"/>
        <rFont val="Arial"/>
        <family val="2"/>
        <charset val="238"/>
      </rPr>
      <t/>
    </r>
  </si>
  <si>
    <t xml:space="preserve">Hegedűs-Hús Kft. </t>
  </si>
  <si>
    <t>"HU 1418</t>
  </si>
  <si>
    <r>
      <t xml:space="preserve">Kolbászudvar Kft. </t>
    </r>
    <r>
      <rPr>
        <strike/>
        <sz val="7"/>
        <rFont val="Arial CE"/>
        <family val="2"/>
        <charset val="238"/>
      </rPr>
      <t>2018.03.29.</t>
    </r>
  </si>
  <si>
    <r>
      <rPr>
        <sz val="8"/>
        <rFont val="Arial"/>
        <family val="2"/>
        <charset val="238"/>
      </rPr>
      <t xml:space="preserve">működési engedély visszavonva </t>
    </r>
    <r>
      <rPr>
        <sz val="7"/>
        <rFont val="Arial"/>
        <family val="2"/>
        <charset val="238"/>
      </rPr>
      <t>2024.11.02.</t>
    </r>
  </si>
  <si>
    <t>HU 1701</t>
  </si>
  <si>
    <r>
      <t xml:space="preserve">Trix Hús Kft. </t>
    </r>
    <r>
      <rPr>
        <sz val="7"/>
        <rFont val="Arial"/>
        <family val="2"/>
        <charset val="238"/>
      </rPr>
      <t>2024.11.07.</t>
    </r>
  </si>
  <si>
    <t>Trix Hús Kft.</t>
  </si>
  <si>
    <t>tejalapú por és kollagén átcsomagolás</t>
  </si>
  <si>
    <t>P, O, C, B</t>
  </si>
  <si>
    <t xml:space="preserve">Arany Hús 2016 </t>
  </si>
  <si>
    <t>6710 Szeged, Újélet u. 15. / Csongrád-Csanád</t>
  </si>
  <si>
    <t>HU 1698</t>
  </si>
  <si>
    <r>
      <t xml:space="preserve">Pelso Kolbász Manufaktúra Kft. </t>
    </r>
    <r>
      <rPr>
        <sz val="7"/>
        <rFont val="Arial"/>
        <family val="2"/>
        <charset val="238"/>
      </rPr>
      <t>2024.11.04.</t>
    </r>
  </si>
  <si>
    <t>Pelso Kolbász</t>
  </si>
  <si>
    <t>gyorsfagyasztott, panirozott sajt, ízesített sajtkészítmények, sajttal töltött és egyéb húskészítmények</t>
  </si>
  <si>
    <t>"HU 1334</t>
  </si>
  <si>
    <r>
      <t xml:space="preserve">Baráthegyi Sajtmanufaktúra </t>
    </r>
    <r>
      <rPr>
        <strike/>
        <sz val="7"/>
        <rFont val="Arial CE"/>
        <family val="2"/>
        <charset val="238"/>
      </rPr>
      <t>2016.06.03</t>
    </r>
  </si>
  <si>
    <t>3535 Miskolc,  Majorság u. 3. / Borsod-Abaúj-Zemplén                                                  Kisszilvás völgy Külterület 25001/1 hrsz.</t>
  </si>
  <si>
    <r>
      <t xml:space="preserve">C,                       B </t>
    </r>
    <r>
      <rPr>
        <strike/>
        <sz val="7"/>
        <rFont val="Arial"/>
        <family val="2"/>
        <charset val="238"/>
      </rPr>
      <t>2019.06.26</t>
    </r>
  </si>
  <si>
    <r>
      <t xml:space="preserve">Engedély visszavonás </t>
    </r>
    <r>
      <rPr>
        <sz val="7"/>
        <rFont val="Arial"/>
        <family val="2"/>
        <charset val="238"/>
      </rPr>
      <t>2024.11.06.</t>
    </r>
  </si>
  <si>
    <t>Baráthegyi Sajt.</t>
  </si>
  <si>
    <t>"HU 137</t>
  </si>
  <si>
    <r>
      <t xml:space="preserve"> visszavonva </t>
    </r>
    <r>
      <rPr>
        <sz val="7"/>
        <rFont val="Arial"/>
        <family val="2"/>
        <charset val="238"/>
      </rPr>
      <t>2024.11.05.</t>
    </r>
  </si>
  <si>
    <t>időszakos:                                                           február 1. - augusztus 31.                              fagyasztás</t>
  </si>
  <si>
    <r>
      <t xml:space="preserve">7475 Bőszénfa, </t>
    </r>
    <r>
      <rPr>
        <strike/>
        <sz val="10"/>
        <rFont val="Arial"/>
        <family val="2"/>
        <charset val="238"/>
      </rPr>
      <t>Külterület</t>
    </r>
    <r>
      <rPr>
        <sz val="10"/>
        <rFont val="Arial"/>
        <family val="2"/>
        <charset val="238"/>
      </rPr>
      <t xml:space="preserve"> Malom u. 3.    </t>
    </r>
    <r>
      <rPr>
        <strike/>
        <sz val="10"/>
        <rFont val="Arial"/>
        <family val="2"/>
        <charset val="238"/>
      </rPr>
      <t>154/4 hrsz</t>
    </r>
    <r>
      <rPr>
        <sz val="10"/>
        <rFont val="Arial"/>
        <family val="2"/>
        <charset val="238"/>
      </rPr>
      <t>. / Somogy</t>
    </r>
  </si>
  <si>
    <r>
      <t xml:space="preserve">MATE Tangazdaság Nonprofit Kft. </t>
    </r>
    <r>
      <rPr>
        <sz val="7"/>
        <rFont val="Arial"/>
        <family val="2"/>
        <charset val="238"/>
      </rPr>
      <t xml:space="preserve">2024.11.12. </t>
    </r>
    <r>
      <rPr>
        <sz val="10"/>
        <rFont val="Arial"/>
        <family val="2"/>
        <charset val="238"/>
      </rPr>
      <t xml:space="preserve">                                            </t>
    </r>
    <r>
      <rPr>
        <strike/>
        <sz val="10"/>
        <rFont val="Arial"/>
        <family val="2"/>
        <charset val="238"/>
      </rPr>
      <t xml:space="preserve">Kaposvári Campus Szolgáltató Nonprofit Kft. </t>
    </r>
    <r>
      <rPr>
        <strike/>
        <sz val="7"/>
        <rFont val="Arial"/>
        <family val="2"/>
        <charset val="238"/>
      </rPr>
      <t>2023.05.02</t>
    </r>
    <r>
      <rPr>
        <sz val="10"/>
        <rFont val="Arial"/>
        <family val="2"/>
        <charset val="238"/>
      </rPr>
      <t xml:space="preserve">.                                                                                     </t>
    </r>
    <r>
      <rPr>
        <strike/>
        <sz val="10"/>
        <rFont val="Arial"/>
        <family val="2"/>
        <charset val="238"/>
      </rPr>
      <t>Kaposvári Egyetem ETC</t>
    </r>
    <r>
      <rPr>
        <sz val="10"/>
        <rFont val="Arial"/>
        <family val="2"/>
        <charset val="238"/>
      </rPr>
      <t xml:space="preserve">. </t>
    </r>
    <r>
      <rPr>
        <strike/>
        <sz val="10"/>
        <rFont val="Arial"/>
        <family val="2"/>
        <charset val="238"/>
      </rPr>
      <t xml:space="preserve">Szent István Egyetem Kaposvári Campus Vadhazdálkodási Tájközpont </t>
    </r>
    <r>
      <rPr>
        <strike/>
        <sz val="7"/>
        <rFont val="Arial"/>
        <family val="2"/>
        <charset val="238"/>
      </rPr>
      <t>2020.09.23</t>
    </r>
    <r>
      <rPr>
        <sz val="7"/>
        <rFont val="Arial"/>
        <family val="2"/>
        <charset val="238"/>
      </rPr>
      <t xml:space="preserve">. </t>
    </r>
    <r>
      <rPr>
        <strike/>
        <sz val="10"/>
        <rFont val="Arial"/>
        <family val="2"/>
        <charset val="238"/>
      </rPr>
      <t>Vadhazdálkodási Tájközpont</t>
    </r>
    <r>
      <rPr>
        <strike/>
        <sz val="7"/>
        <rFont val="Arial"/>
        <family val="2"/>
        <charset val="238"/>
      </rPr>
      <t xml:space="preserve"> 2021.02.18</t>
    </r>
    <r>
      <rPr>
        <sz val="7"/>
        <rFont val="Arial"/>
        <family val="2"/>
        <charset val="238"/>
      </rPr>
      <t>.</t>
    </r>
  </si>
  <si>
    <r>
      <rPr>
        <strike/>
        <sz val="10"/>
        <rFont val="Arial"/>
        <family val="2"/>
        <charset val="238"/>
      </rPr>
      <t>Magyar Agrár- és Élettudományi Egyetem Kaposvári Campus</t>
    </r>
    <r>
      <rPr>
        <strike/>
        <sz val="7"/>
        <rFont val="Arial"/>
        <family val="2"/>
        <charset val="238"/>
      </rPr>
      <t xml:space="preserve"> </t>
    </r>
    <r>
      <rPr>
        <strike/>
        <sz val="10"/>
        <rFont val="Arial"/>
        <family val="2"/>
        <charset val="238"/>
      </rPr>
      <t>Vadhazdálkodási Tájközpont</t>
    </r>
    <r>
      <rPr>
        <strike/>
        <sz val="7"/>
        <rFont val="Arial"/>
        <family val="2"/>
        <charset val="238"/>
      </rPr>
      <t xml:space="preserve"> 2021.02.18</t>
    </r>
    <r>
      <rPr>
        <sz val="7"/>
        <rFont val="Arial"/>
        <family val="2"/>
        <charset val="238"/>
      </rPr>
      <t>.</t>
    </r>
  </si>
  <si>
    <t xml:space="preserve">MATE Tangazdaság </t>
  </si>
  <si>
    <t>15 P / nap(day)                                                  75 P/ hét(week)                                                10 O,C / nap(day)                                   5 B / nap(day)</t>
  </si>
  <si>
    <t>Rubin-Pékség Kft.</t>
  </si>
  <si>
    <t>20.300 A4 / nap(day)                                              101.500 A4 / hét(week)                                       5.278.000 A4 / év(year)</t>
  </si>
  <si>
    <r>
      <rPr>
        <sz val="8"/>
        <color indexed="8"/>
        <rFont val="Arial"/>
        <family val="2"/>
        <charset val="238"/>
      </rPr>
      <t xml:space="preserve">engedély visszavonva </t>
    </r>
    <r>
      <rPr>
        <sz val="7"/>
        <color indexed="8"/>
        <rFont val="Arial"/>
        <family val="2"/>
        <charset val="238"/>
      </rPr>
      <t>2024.11.12.</t>
    </r>
  </si>
  <si>
    <r>
      <t xml:space="preserve">szünetel </t>
    </r>
    <r>
      <rPr>
        <strike/>
        <sz val="7"/>
        <rFont val="Arial"/>
        <family val="2"/>
        <charset val="238"/>
      </rPr>
      <t>2024.10.11.</t>
    </r>
  </si>
  <si>
    <t>"HU 1396</t>
  </si>
  <si>
    <r>
      <t xml:space="preserve">Húsfeldolgozó Kft. </t>
    </r>
    <r>
      <rPr>
        <strike/>
        <sz val="7"/>
        <rFont val="Arial"/>
        <family val="2"/>
        <charset val="238"/>
      </rPr>
      <t>2018.02.21</t>
    </r>
  </si>
  <si>
    <r>
      <t xml:space="preserve"> visszavonva </t>
    </r>
    <r>
      <rPr>
        <sz val="7"/>
        <rFont val="Arial"/>
        <family val="2"/>
        <charset val="238"/>
      </rPr>
      <t>2024.11.15.</t>
    </r>
  </si>
  <si>
    <t xml:space="preserve">Beck-Hús </t>
  </si>
  <si>
    <t>1.800 P / nap(day)                            9.000 P / hét(week)                             468.000 P / év(year)</t>
  </si>
  <si>
    <r>
      <t xml:space="preserve">SH                              CP </t>
    </r>
    <r>
      <rPr>
        <sz val="7"/>
        <rFont val="Arial"/>
        <family val="2"/>
        <charset val="238"/>
      </rPr>
      <t>2024.11.13.</t>
    </r>
  </si>
  <si>
    <r>
      <t xml:space="preserve">MM </t>
    </r>
    <r>
      <rPr>
        <sz val="7"/>
        <rFont val="Arial"/>
        <family val="2"/>
        <charset val="238"/>
      </rPr>
      <t>2024.11.13.</t>
    </r>
  </si>
  <si>
    <t xml:space="preserve">4200 Hajdúszoboszló, Mező utca 0345/111 hrsz. </t>
  </si>
  <si>
    <r>
      <rPr>
        <sz val="10"/>
        <rFont val="Arial"/>
        <family val="2"/>
        <charset val="238"/>
      </rPr>
      <t xml:space="preserve">P,                                                     </t>
    </r>
    <r>
      <rPr>
        <strike/>
        <sz val="10"/>
        <rFont val="Arial"/>
        <family val="2"/>
        <charset val="238"/>
      </rPr>
      <t>B, A1, A4</t>
    </r>
    <r>
      <rPr>
        <sz val="10"/>
        <rFont val="Arial"/>
        <family val="2"/>
        <charset val="238"/>
      </rPr>
      <t xml:space="preserve">.                                      </t>
    </r>
  </si>
  <si>
    <r>
      <t xml:space="preserve">MSM.                                             MP </t>
    </r>
    <r>
      <rPr>
        <strike/>
        <sz val="7"/>
        <rFont val="Arial"/>
        <family val="2"/>
        <charset val="238"/>
      </rPr>
      <t>2020.06.09.</t>
    </r>
  </si>
  <si>
    <r>
      <t>CP</t>
    </r>
    <r>
      <rPr>
        <strike/>
        <sz val="7"/>
        <rFont val="Arial"/>
        <family val="2"/>
        <charset val="238"/>
      </rPr>
      <t xml:space="preserve"> 2017.05.04. 2020.06.09</t>
    </r>
  </si>
  <si>
    <t xml:space="preserve">P, B                                   A4.                             </t>
  </si>
  <si>
    <t xml:space="preserve">P, B                                                    A1, A4.                                      </t>
  </si>
  <si>
    <r>
      <t xml:space="preserve">PP </t>
    </r>
    <r>
      <rPr>
        <strike/>
        <sz val="7"/>
        <rFont val="Arial"/>
        <family val="2"/>
        <charset val="238"/>
      </rPr>
      <t>2020.09.09.</t>
    </r>
  </si>
  <si>
    <t xml:space="preserve">Ozsvárt Gábor </t>
  </si>
  <si>
    <t xml:space="preserve">Melhem és Fiai Kft. </t>
  </si>
  <si>
    <t>"HU 464</t>
  </si>
  <si>
    <r>
      <t xml:space="preserve">HIKSZ Mezőgazdasági Termelő és Kereskedelmi Kft.                                        Bokri Sajt Kft. </t>
    </r>
    <r>
      <rPr>
        <strike/>
        <sz val="7"/>
        <rFont val="Arial"/>
        <family val="2"/>
        <charset val="238"/>
      </rPr>
      <t>2017.10.30</t>
    </r>
  </si>
  <si>
    <t>3066 Bokor, 2. Hrsz. Szabadság út 24. / Nógrád</t>
  </si>
  <si>
    <r>
      <rPr>
        <strike/>
        <sz val="8"/>
        <rFont val="Arial"/>
        <family val="2"/>
        <charset val="238"/>
      </rPr>
      <t>engedély visszavonva</t>
    </r>
    <r>
      <rPr>
        <strike/>
        <sz val="7"/>
        <rFont val="Arial"/>
        <family val="2"/>
        <charset val="238"/>
      </rPr>
      <t xml:space="preserve"> 2017.09.01</t>
    </r>
    <r>
      <rPr>
        <sz val="7"/>
        <rFont val="Arial"/>
        <family val="2"/>
        <charset val="238"/>
      </rPr>
      <t xml:space="preserve">.                                </t>
    </r>
    <r>
      <rPr>
        <sz val="8"/>
        <rFont val="Arial"/>
        <family val="2"/>
        <charset val="238"/>
      </rPr>
      <t xml:space="preserve"> szünetel </t>
    </r>
    <r>
      <rPr>
        <sz val="7"/>
        <rFont val="Arial"/>
        <family val="2"/>
        <charset val="238"/>
      </rPr>
      <t>2024.10.01.</t>
    </r>
  </si>
  <si>
    <t>Bokri Sajt Kft.</t>
  </si>
  <si>
    <t xml:space="preserve">Könnyen Házhoz Kft. </t>
  </si>
  <si>
    <r>
      <t xml:space="preserve">P, B, </t>
    </r>
    <r>
      <rPr>
        <strike/>
        <sz val="10"/>
        <rFont val="Arial"/>
        <family val="2"/>
        <charset val="238"/>
      </rPr>
      <t>S</t>
    </r>
  </si>
  <si>
    <t>1320 P/ nap(day)                  6600 P/ hét(week)                                       343.200 P/ év(year)</t>
  </si>
  <si>
    <t>HU 1703</t>
  </si>
  <si>
    <r>
      <t xml:space="preserve">Hízóföld Kereskedelmi és Szolgáltató Kft. </t>
    </r>
    <r>
      <rPr>
        <sz val="7"/>
        <rFont val="Arial"/>
        <family val="2"/>
        <charset val="238"/>
      </rPr>
      <t>2024.11.22.</t>
    </r>
  </si>
  <si>
    <t>4171 Sárrétudvari, 099/18/A hrsz.</t>
  </si>
  <si>
    <t>Hízóföld Kereskedelmi és</t>
  </si>
  <si>
    <r>
      <t xml:space="preserve">Szolgáltató Kft. </t>
    </r>
    <r>
      <rPr>
        <sz val="7"/>
        <rFont val="Arial"/>
        <family val="2"/>
        <charset val="238"/>
      </rPr>
      <t>2024.11.22.</t>
    </r>
  </si>
  <si>
    <t>Hízóföld Kereskedelmi</t>
  </si>
  <si>
    <t>"HU 80</t>
  </si>
  <si>
    <r>
      <t xml:space="preserve">Vivafarm Lábodi Sertésvágóhíd Kft. </t>
    </r>
    <r>
      <rPr>
        <strike/>
        <sz val="7"/>
        <rFont val="Arial"/>
        <family val="2"/>
        <charset val="238"/>
      </rPr>
      <t>2015.12.14</t>
    </r>
  </si>
  <si>
    <r>
      <t xml:space="preserve">szünetel </t>
    </r>
    <r>
      <rPr>
        <sz val="7"/>
        <rFont val="Arial"/>
        <family val="2"/>
        <charset val="238"/>
      </rPr>
      <t>2024.11.25.</t>
    </r>
  </si>
  <si>
    <t>Vivafarm Lábodi</t>
  </si>
  <si>
    <t>6500 Baja, Bokodi út 78. / Bács- Kiskun</t>
  </si>
  <si>
    <r>
      <t>MP</t>
    </r>
    <r>
      <rPr>
        <sz val="8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2010.05.19.                                                  </t>
    </r>
    <r>
      <rPr>
        <sz val="10"/>
        <rFont val="Arial"/>
        <family val="2"/>
        <charset val="238"/>
      </rPr>
      <t xml:space="preserve"> MM</t>
    </r>
    <r>
      <rPr>
        <sz val="7"/>
        <rFont val="Arial"/>
        <family val="2"/>
        <charset val="238"/>
      </rPr>
      <t xml:space="preserve"> 2024.11.23.</t>
    </r>
  </si>
  <si>
    <t xml:space="preserve">Tetrabbit Kft. </t>
  </si>
  <si>
    <t xml:space="preserve">750 A1 / nap(day)              3.750 A1 / hét(week)                                 187.500 A1 / év(year) </t>
  </si>
  <si>
    <r>
      <t xml:space="preserve">RW </t>
    </r>
    <r>
      <rPr>
        <sz val="7"/>
        <rFont val="Arial"/>
        <family val="2"/>
        <charset val="238"/>
      </rPr>
      <t>2024.11.26.</t>
    </r>
  </si>
  <si>
    <t>A1, A2, A2</t>
  </si>
  <si>
    <r>
      <t xml:space="preserve">működési engedély visszavonva </t>
    </r>
    <r>
      <rPr>
        <sz val="7"/>
        <rFont val="Arial"/>
        <family val="2"/>
        <charset val="238"/>
      </rPr>
      <t>2024.11.19.</t>
    </r>
  </si>
  <si>
    <t>"HU-14-TGY-014</t>
  </si>
  <si>
    <t>14-TGY-014</t>
  </si>
  <si>
    <t>HU 1704</t>
  </si>
  <si>
    <r>
      <t xml:space="preserve">Seafood Hungary Halnagykereskedések Kft. </t>
    </r>
    <r>
      <rPr>
        <sz val="7"/>
        <rFont val="Arial"/>
        <family val="2"/>
        <charset val="238"/>
      </rPr>
      <t>2024.11.26.</t>
    </r>
  </si>
  <si>
    <t>2039 Pusztazámor, Hrsz.: 485/9. sz. / Pest</t>
  </si>
  <si>
    <t>fish, rákféle, sn,BM és egyéb gerinctelen víziállat</t>
  </si>
  <si>
    <t>HU-03-TCS-009</t>
  </si>
  <si>
    <r>
      <t xml:space="preserve">Hajdu Csibefarm Kft. </t>
    </r>
    <r>
      <rPr>
        <sz val="7"/>
        <rFont val="Arial"/>
        <family val="2"/>
        <charset val="238"/>
      </rPr>
      <t>2024.11.25.</t>
    </r>
  </si>
  <si>
    <t>AB4460353</t>
  </si>
  <si>
    <t>5525 Füzesgyarmat, Dobó u. 6. / Békés</t>
  </si>
  <si>
    <t>3.700 eggs/ nap(day)</t>
  </si>
  <si>
    <t>Hajdu Csibefarm Kft.</t>
  </si>
  <si>
    <t>03-TCS-009</t>
  </si>
  <si>
    <t>6100 Kiskunfélegyháza, Bajcsy-Zsilinszky u. 45.</t>
  </si>
  <si>
    <t>készétel,                                                        fagyasztás</t>
  </si>
  <si>
    <t>Hízóföld Keresk.</t>
  </si>
  <si>
    <r>
      <t xml:space="preserve">P, B, S,           wU </t>
    </r>
    <r>
      <rPr>
        <sz val="8"/>
        <rFont val="Arial"/>
        <family val="2"/>
        <charset val="238"/>
      </rPr>
      <t>(szarvas)</t>
    </r>
  </si>
  <si>
    <t>"HU 1134</t>
  </si>
  <si>
    <r>
      <t xml:space="preserve">CP </t>
    </r>
    <r>
      <rPr>
        <strike/>
        <sz val="7"/>
        <rFont val="Arial"/>
        <family val="2"/>
        <charset val="238"/>
      </rPr>
      <t>2014.04.01</t>
    </r>
  </si>
  <si>
    <r>
      <t xml:space="preserve">MP </t>
    </r>
    <r>
      <rPr>
        <strike/>
        <sz val="7"/>
        <rFont val="Arial"/>
        <family val="2"/>
        <charset val="238"/>
      </rPr>
      <t>2014.04.01</t>
    </r>
  </si>
  <si>
    <r>
      <t xml:space="preserve">PP </t>
    </r>
    <r>
      <rPr>
        <strike/>
        <sz val="7"/>
        <rFont val="Arial"/>
        <family val="2"/>
        <charset val="238"/>
      </rPr>
      <t>2017.02.17</t>
    </r>
  </si>
  <si>
    <t xml:space="preserve"> 2024.11.30.</t>
  </si>
  <si>
    <t>Gazda Csemege Hús</t>
  </si>
  <si>
    <t>HU 1705</t>
  </si>
  <si>
    <t>KOM-MEAT Hús és Élelmiszer</t>
  </si>
  <si>
    <r>
      <t xml:space="preserve">Nagykereskedelmi Kft. </t>
    </r>
    <r>
      <rPr>
        <sz val="7"/>
        <rFont val="Arial"/>
        <family val="2"/>
        <charset val="238"/>
      </rPr>
      <t>2024.12.02.</t>
    </r>
  </si>
  <si>
    <t>7521 Kaposmérő, Dózsa Gy. u. 1/A / Somogy</t>
  </si>
  <si>
    <t>KOM-MEAT Hús</t>
  </si>
  <si>
    <t>AA0059295</t>
  </si>
  <si>
    <t>08-TCS-003</t>
  </si>
  <si>
    <r>
      <t>A1,</t>
    </r>
    <r>
      <rPr>
        <strike/>
        <sz val="10"/>
        <rFont val="Arial"/>
        <family val="2"/>
        <charset val="238"/>
      </rPr>
      <t>A2,A3,A4,A5</t>
    </r>
    <r>
      <rPr>
        <sz val="10"/>
        <rFont val="Arial"/>
        <family val="2"/>
        <charset val="238"/>
      </rPr>
      <t xml:space="preserve">, </t>
    </r>
    <r>
      <rPr>
        <strike/>
        <sz val="10"/>
        <rFont val="Arial"/>
        <family val="2"/>
        <charset val="238"/>
      </rPr>
      <t xml:space="preserve">wA </t>
    </r>
    <r>
      <rPr>
        <strike/>
        <sz val="8"/>
        <rFont val="Arial"/>
        <family val="2"/>
        <charset val="238"/>
      </rPr>
      <t>(fácán)</t>
    </r>
    <r>
      <rPr>
        <strike/>
        <sz val="10"/>
        <rFont val="Arial"/>
        <family val="2"/>
        <charset val="238"/>
      </rPr>
      <t>, A(</t>
    </r>
    <r>
      <rPr>
        <strike/>
        <sz val="8"/>
        <rFont val="Arial"/>
        <family val="2"/>
        <charset val="238"/>
      </rPr>
      <t>galamb: Columba livia domestica)</t>
    </r>
    <r>
      <rPr>
        <sz val="8"/>
        <rFont val="Arial"/>
        <family val="2"/>
        <charset val="238"/>
      </rPr>
      <t xml:space="preserve"> </t>
    </r>
  </si>
  <si>
    <t>9.600 A1 / nap(day)                                        48.000 A1 / hét(week)                                       2.496.000 A1 / év(year)</t>
  </si>
  <si>
    <t xml:space="preserve">dr. Horváth Péter </t>
  </si>
  <si>
    <r>
      <t xml:space="preserve">Heves-Táp Kft. </t>
    </r>
    <r>
      <rPr>
        <strike/>
        <sz val="7"/>
        <rFont val="Arial"/>
        <family val="2"/>
        <charset val="238"/>
      </rPr>
      <t>2022.05.04.</t>
    </r>
    <r>
      <rPr>
        <strike/>
        <sz val="10"/>
        <rFont val="Arial"/>
        <family val="2"/>
        <charset val="238"/>
      </rPr>
      <t xml:space="preserve">                              Balog László</t>
    </r>
  </si>
  <si>
    <r>
      <rPr>
        <sz val="8"/>
        <rFont val="Arial"/>
        <family val="2"/>
        <charset val="238"/>
      </rPr>
      <t xml:space="preserve"> működési engedély visszavonva</t>
    </r>
    <r>
      <rPr>
        <sz val="7"/>
        <rFont val="Arial"/>
        <family val="2"/>
        <charset val="238"/>
      </rPr>
      <t xml:space="preserve"> 2023.12.06.</t>
    </r>
  </si>
  <si>
    <t>juh és kecske sajtok</t>
  </si>
  <si>
    <r>
      <t xml:space="preserve">RW </t>
    </r>
    <r>
      <rPr>
        <sz val="7"/>
        <rFont val="Arial"/>
        <family val="2"/>
        <charset val="238"/>
      </rPr>
      <t>2024.12.06.</t>
    </r>
  </si>
  <si>
    <r>
      <t xml:space="preserve">4220 Hajdúböszörmény, Kinizsi Pál u. </t>
    </r>
    <r>
      <rPr>
        <strike/>
        <sz val="10"/>
        <rFont val="Arial"/>
        <family val="2"/>
        <charset val="238"/>
      </rPr>
      <t>11</t>
    </r>
    <r>
      <rPr>
        <sz val="10"/>
        <rFont val="Arial"/>
        <family val="2"/>
        <charset val="238"/>
      </rPr>
      <t>. 13. / Hajdú-Bihar</t>
    </r>
  </si>
  <si>
    <t>Böszörményi Baromfi</t>
  </si>
  <si>
    <r>
      <rPr>
        <sz val="10"/>
        <rFont val="Arial"/>
        <family val="2"/>
        <charset val="238"/>
      </rPr>
      <t xml:space="preserve">A1, B, P, fish,                     </t>
    </r>
    <r>
      <rPr>
        <strike/>
        <sz val="10"/>
        <rFont val="Arial"/>
        <family val="2"/>
        <charset val="238"/>
      </rPr>
      <t>O, S</t>
    </r>
  </si>
  <si>
    <t>7100 Szekszárd, Keselyűsi út 26.  / Tolna</t>
  </si>
  <si>
    <t>HU-04-TCS-006</t>
  </si>
  <si>
    <r>
      <t xml:space="preserve">J &amp; E Kft. </t>
    </r>
    <r>
      <rPr>
        <sz val="7"/>
        <rFont val="Arial"/>
        <family val="2"/>
        <charset val="238"/>
      </rPr>
      <t>2020.02.27.</t>
    </r>
  </si>
  <si>
    <t>3556 Kisgyőr, hrsz.: 845/4, Szappanos tanya / Borsod-Abaúj-Zemplén</t>
  </si>
  <si>
    <t>2025.</t>
  </si>
  <si>
    <t>J &amp; E Kft.</t>
  </si>
  <si>
    <t>04-TCS-006</t>
  </si>
  <si>
    <r>
      <t xml:space="preserve">működési engedély visszavonva </t>
    </r>
    <r>
      <rPr>
        <sz val="7"/>
        <rFont val="Arial"/>
        <family val="2"/>
        <charset val="238"/>
      </rPr>
      <t>2023.02.20.</t>
    </r>
    <r>
      <rPr>
        <sz val="8"/>
        <rFont val="Arial"/>
        <family val="2"/>
        <charset val="238"/>
      </rPr>
      <t xml:space="preserve"> </t>
    </r>
    <r>
      <rPr>
        <strike/>
        <sz val="8"/>
        <rFont val="Arial"/>
        <family val="2"/>
        <charset val="238"/>
      </rPr>
      <t>húskészítmény, tejtermék, sajt szeletelés, csomagolás</t>
    </r>
  </si>
  <si>
    <t>4331 Nyírcsászári, Ságvári E. u. 13. sz. / Szabolcs-Szatmár-Bereg</t>
  </si>
  <si>
    <t>8600 Siófok, Vak Bottyán u. 55. / Somogy</t>
  </si>
  <si>
    <t>8652 Siójut, Batthyányi u. 6. / Somogy</t>
  </si>
  <si>
    <r>
      <t xml:space="preserve">füstölés </t>
    </r>
    <r>
      <rPr>
        <sz val="7"/>
        <rFont val="Arial"/>
        <family val="2"/>
        <charset val="238"/>
      </rPr>
      <t>2024.12.11.</t>
    </r>
  </si>
  <si>
    <t xml:space="preserve">75 P / nap(day)                       200 P / hét(week)                            20 O,C / nap(day)                                     4 B / nap(day) </t>
  </si>
  <si>
    <t>Hangonyi Vágó.</t>
  </si>
  <si>
    <t>Álmosdi Telep.</t>
  </si>
  <si>
    <r>
      <t xml:space="preserve">P                                      </t>
    </r>
    <r>
      <rPr>
        <strike/>
        <sz val="10"/>
        <rFont val="Arial"/>
        <family val="2"/>
        <charset val="238"/>
      </rPr>
      <t>B, C, O</t>
    </r>
  </si>
  <si>
    <t>80 P/ nap(day)                                                                 200 P/ hét(week)</t>
  </si>
  <si>
    <r>
      <t xml:space="preserve">vágópont
</t>
    </r>
    <r>
      <rPr>
        <strike/>
        <sz val="7"/>
        <rFont val="Arial"/>
        <family val="2"/>
        <charset val="238"/>
      </rPr>
      <t>2012.01.23.</t>
    </r>
  </si>
  <si>
    <t xml:space="preserve"> Vágóhíd Élelm.</t>
  </si>
  <si>
    <t>"HU 293</t>
  </si>
  <si>
    <r>
      <t xml:space="preserve">visszavonva </t>
    </r>
    <r>
      <rPr>
        <sz val="7"/>
        <rFont val="Arial"/>
        <family val="2"/>
        <charset val="238"/>
      </rPr>
      <t>2024.12.18.</t>
    </r>
  </si>
  <si>
    <t>"HU 523</t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</si>
  <si>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>: 2024.12.18.</t>
    </r>
  </si>
  <si>
    <t>Soma's Trade</t>
  </si>
  <si>
    <t>3851,1</t>
  </si>
  <si>
    <t>5029,1</t>
  </si>
  <si>
    <t>5074,1</t>
  </si>
  <si>
    <t>"HU 1151</t>
  </si>
  <si>
    <r>
      <t>Gran-Export Kft.</t>
    </r>
    <r>
      <rPr>
        <strike/>
        <sz val="7"/>
        <rFont val="Arial"/>
        <family val="2"/>
        <charset val="238"/>
      </rPr>
      <t xml:space="preserve"> 2014.07.23</t>
    </r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</si>
  <si>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2024.12.19.</t>
    </r>
  </si>
  <si>
    <t xml:space="preserve">Gran-Export </t>
  </si>
  <si>
    <r>
      <t xml:space="preserve">P, B                                                           </t>
    </r>
    <r>
      <rPr>
        <strike/>
        <sz val="10"/>
        <rFont val="Arial"/>
        <family val="2"/>
        <charset val="238"/>
      </rPr>
      <t xml:space="preserve">O, C, wU </t>
    </r>
    <r>
      <rPr>
        <strike/>
        <sz val="7"/>
        <rFont val="Arial"/>
        <family val="2"/>
        <charset val="238"/>
      </rPr>
      <t>2023.12.05.</t>
    </r>
  </si>
  <si>
    <t>15 P / nap(day)                                             75 P / hét(week)                           6 B / nap(day)</t>
  </si>
  <si>
    <t xml:space="preserve">Angus Sziget </t>
  </si>
  <si>
    <t>5304,1</t>
  </si>
  <si>
    <t xml:space="preserve">PalaA-Ép 95 </t>
  </si>
  <si>
    <r>
      <t xml:space="preserve">rituális vágás                           </t>
    </r>
    <r>
      <rPr>
        <strike/>
        <sz val="8"/>
        <rFont val="Arial"/>
        <family val="2"/>
        <charset val="238"/>
      </rPr>
      <t xml:space="preserve">tejes borjú vágás </t>
    </r>
  </si>
  <si>
    <r>
      <t xml:space="preserve">C, O                                                 </t>
    </r>
    <r>
      <rPr>
        <strike/>
        <sz val="10"/>
        <rFont val="Arial"/>
        <family val="2"/>
        <charset val="238"/>
      </rPr>
      <t xml:space="preserve">B </t>
    </r>
    <r>
      <rPr>
        <strike/>
        <sz val="7"/>
        <rFont val="Arial"/>
        <family val="2"/>
        <charset val="238"/>
      </rPr>
      <t>2021.07.20</t>
    </r>
    <r>
      <rPr>
        <sz val="7"/>
        <rFont val="Arial"/>
        <family val="2"/>
        <charset val="238"/>
      </rPr>
      <t>.</t>
    </r>
  </si>
  <si>
    <r>
      <t xml:space="preserve">20 C,O/ nap(day)                  </t>
    </r>
    <r>
      <rPr>
        <sz val="8"/>
        <rFont val="Arial"/>
        <family val="2"/>
        <charset val="238"/>
      </rPr>
      <t xml:space="preserve">60 C,O/ hét(week)                                       </t>
    </r>
    <r>
      <rPr>
        <sz val="8"/>
        <rFont val="Arial"/>
        <family val="2"/>
        <charset val="238"/>
      </rPr>
      <t>3.000 C,O/ év(year)</t>
    </r>
  </si>
  <si>
    <t xml:space="preserve">Sd-adae Kft. </t>
  </si>
  <si>
    <r>
      <t xml:space="preserve">MP </t>
    </r>
    <r>
      <rPr>
        <sz val="7"/>
        <rFont val="Arial"/>
        <family val="2"/>
        <charset val="238"/>
      </rPr>
      <t>2024.12.23.</t>
    </r>
  </si>
  <si>
    <t>fagyasztás                                          töltött tészta</t>
  </si>
  <si>
    <t xml:space="preserve">Il Perfetto </t>
  </si>
  <si>
    <t xml:space="preserve">Natural Meat </t>
  </si>
  <si>
    <t>Kismegyer-Baromfi Kft.</t>
  </si>
  <si>
    <t>100.000 eggs/ hét(week)</t>
  </si>
  <si>
    <t>07-TCS-004</t>
  </si>
  <si>
    <t>Kismegyer-B.</t>
  </si>
  <si>
    <r>
      <t xml:space="preserve">9028 Győr, </t>
    </r>
    <r>
      <rPr>
        <strike/>
        <sz val="10"/>
        <rFont val="Arial"/>
        <family val="2"/>
        <charset val="238"/>
      </rPr>
      <t>Veszprémi</t>
    </r>
    <r>
      <rPr>
        <sz val="10"/>
        <rFont val="Arial"/>
        <family val="2"/>
        <charset val="238"/>
      </rPr>
      <t xml:space="preserve"> Külső Sági u. hrsz. 01367/5. / Győr-Moson-Sopron</t>
    </r>
  </si>
  <si>
    <r>
      <t xml:space="preserve">CP </t>
    </r>
    <r>
      <rPr>
        <sz val="7"/>
        <rFont val="Arial"/>
        <family val="2"/>
        <charset val="238"/>
      </rPr>
      <t>2025.01.16.</t>
    </r>
  </si>
  <si>
    <t>A1, A2, B, O</t>
  </si>
  <si>
    <t>"HU 372</t>
  </si>
  <si>
    <t>Benkó Hús</t>
  </si>
  <si>
    <t xml:space="preserve">LonFu Hungary </t>
  </si>
  <si>
    <t>HU 1664</t>
  </si>
  <si>
    <t>Kecsketej feldolgozó sajtüzem</t>
  </si>
  <si>
    <t>3561 Felsőzsolca, Szent I. u. 1. / Borsod-Abaúj-Zemplén</t>
  </si>
  <si>
    <r>
      <t xml:space="preserve">Engedély visszavonás </t>
    </r>
    <r>
      <rPr>
        <sz val="7"/>
        <rFont val="Arial"/>
        <family val="2"/>
        <charset val="238"/>
      </rPr>
      <t>2024.12.13.</t>
    </r>
  </si>
  <si>
    <t>Kecsketej</t>
  </si>
  <si>
    <t>Euro-Pack Log.</t>
  </si>
  <si>
    <t>26 P/ nap(day)                       80 O,C / nap(day)                          8 B / nap(day)                                     80 P,O,C / hét(week)                                               15 B / hét(week)</t>
  </si>
  <si>
    <t>Arany Hús 2016</t>
  </si>
  <si>
    <r>
      <t xml:space="preserve">rituális vágás is </t>
    </r>
    <r>
      <rPr>
        <sz val="7"/>
        <color indexed="8"/>
        <rFont val="Arial"/>
        <family val="2"/>
        <charset val="238"/>
      </rPr>
      <t>2017.06.15. 2024.11.04.</t>
    </r>
  </si>
  <si>
    <r>
      <t xml:space="preserve">SH                              CP </t>
    </r>
    <r>
      <rPr>
        <sz val="7"/>
        <rFont val="Arial"/>
        <family val="2"/>
        <charset val="238"/>
      </rPr>
      <t>2025.01.28.</t>
    </r>
  </si>
  <si>
    <t>Bábolna Hús Kft.</t>
  </si>
  <si>
    <t>B, P, wU</t>
  </si>
  <si>
    <r>
      <t xml:space="preserve">Bábolna Hús Kft. </t>
    </r>
    <r>
      <rPr>
        <sz val="7"/>
        <rFont val="Arial"/>
        <family val="2"/>
        <charset val="238"/>
      </rPr>
      <t>2025.01.13.</t>
    </r>
  </si>
  <si>
    <r>
      <t xml:space="preserve">fish </t>
    </r>
    <r>
      <rPr>
        <sz val="7"/>
        <rFont val="Arial"/>
        <family val="2"/>
        <charset val="238"/>
      </rPr>
      <t xml:space="preserve">2025.01.28. </t>
    </r>
    <r>
      <rPr>
        <sz val="10"/>
        <rFont val="Arial"/>
        <family val="2"/>
        <charset val="238"/>
      </rPr>
      <t xml:space="preserve">                                               P, B, O, C, S, wU, fG, R,                 A2, A3, A4, L </t>
    </r>
  </si>
  <si>
    <r>
      <t xml:space="preserve">P, B, O, C, S, wU, fG, R,                 A2, A3, A4, L                      fish </t>
    </r>
    <r>
      <rPr>
        <sz val="7"/>
        <rFont val="Arial"/>
        <family val="2"/>
        <charset val="238"/>
      </rPr>
      <t>2025.01.28.</t>
    </r>
  </si>
  <si>
    <t>Bábolna Hús, Debreceni Tibor</t>
  </si>
  <si>
    <t>Hajdúnánási T.</t>
  </si>
  <si>
    <t>1106 Budapest, Dömsödi u. 39. / Pest</t>
  </si>
  <si>
    <t xml:space="preserve">Kefa Kft. </t>
  </si>
  <si>
    <r>
      <rPr>
        <sz val="10"/>
        <rFont val="Arial"/>
        <family val="2"/>
        <charset val="238"/>
      </rPr>
      <t xml:space="preserve">O, C, B, </t>
    </r>
    <r>
      <rPr>
        <strike/>
        <sz val="10"/>
        <rFont val="Arial"/>
        <family val="2"/>
        <charset val="238"/>
      </rPr>
      <t>P</t>
    </r>
  </si>
  <si>
    <t>80 O,C /nap(day)                                                          400 O,C /hét(week)                                                                       20.800 O,C /év(year)                                             6 B /nap(day)                            30 B /hét(week)                             15.600 B /év(year)</t>
  </si>
  <si>
    <t>Buci Husi Kft</t>
  </si>
  <si>
    <t>170 P/ nap(day)                  850 P/ hét(week)                                        44.200 P/ év(year)</t>
  </si>
  <si>
    <r>
      <t xml:space="preserve">sertéshús melegen szállítás </t>
    </r>
    <r>
      <rPr>
        <sz val="7"/>
        <rFont val="Arial"/>
        <family val="2"/>
        <charset val="238"/>
      </rPr>
      <t xml:space="preserve">2025.02.11.                                                                    fagyasztás </t>
    </r>
  </si>
  <si>
    <r>
      <t xml:space="preserve">sertéshús melegen szállítás </t>
    </r>
    <r>
      <rPr>
        <sz val="7"/>
        <rFont val="Arial"/>
        <family val="2"/>
        <charset val="238"/>
      </rPr>
      <t xml:space="preserve">2025.02.11. </t>
    </r>
  </si>
  <si>
    <t>HU 1706</t>
  </si>
  <si>
    <r>
      <t xml:space="preserve">Evomeat Hungary Kft. </t>
    </r>
    <r>
      <rPr>
        <sz val="7"/>
        <rFont val="Arial"/>
        <family val="2"/>
        <charset val="238"/>
      </rPr>
      <t>2025.01.09.</t>
    </r>
  </si>
  <si>
    <t>1095 Budapest, Soroksári út 82. / Pest</t>
  </si>
  <si>
    <t>Evomeat</t>
  </si>
  <si>
    <r>
      <t xml:space="preserve">Csirke Tojás Kft. </t>
    </r>
    <r>
      <rPr>
        <sz val="7"/>
        <rFont val="Arial"/>
        <family val="2"/>
        <charset val="238"/>
      </rPr>
      <t>2025.01.27.</t>
    </r>
    <r>
      <rPr>
        <sz val="10"/>
        <rFont val="Arial"/>
        <family val="2"/>
        <charset val="238"/>
      </rPr>
      <t xml:space="preserve">                                               </t>
    </r>
    <r>
      <rPr>
        <strike/>
        <sz val="10"/>
        <rFont val="Arial"/>
        <family val="2"/>
        <charset val="238"/>
      </rPr>
      <t xml:space="preserve">Rózsa Sándor e.v. </t>
    </r>
    <r>
      <rPr>
        <strike/>
        <sz val="7"/>
        <rFont val="Arial"/>
        <family val="2"/>
        <charset val="238"/>
      </rPr>
      <t>2017.09.20</t>
    </r>
  </si>
  <si>
    <t>AB4437807</t>
  </si>
  <si>
    <t>Csirke Tojás Kft.</t>
  </si>
  <si>
    <t>HU-04-TCS-013</t>
  </si>
  <si>
    <r>
      <t xml:space="preserve">dr. Harcsa Attila </t>
    </r>
    <r>
      <rPr>
        <sz val="7"/>
        <rFont val="Arial"/>
        <family val="2"/>
        <charset val="238"/>
      </rPr>
      <t>2023.11.30.</t>
    </r>
  </si>
  <si>
    <t>3752 Szendrő, hrsz.: 0219. / Borsod-Abaúj-Zemplén</t>
  </si>
  <si>
    <t>9.500 eggs/ nap(day)</t>
  </si>
  <si>
    <t>AA2487810</t>
  </si>
  <si>
    <t>04-TCS-013</t>
  </si>
  <si>
    <t>dr. Harcsa A.</t>
  </si>
  <si>
    <t>HU-04-TCS-005</t>
  </si>
  <si>
    <r>
      <t xml:space="preserve">Szépe Antal </t>
    </r>
    <r>
      <rPr>
        <sz val="7"/>
        <rFont val="Arial"/>
        <family val="2"/>
        <charset val="238"/>
      </rPr>
      <t>2004.08.11.</t>
    </r>
  </si>
  <si>
    <t>3713 Arnót, Külterület hrsz. 074/26 / Borsod-Abaúj-Zemplén</t>
  </si>
  <si>
    <t xml:space="preserve">Szépe Antal </t>
  </si>
  <si>
    <t>04-TCS-005</t>
  </si>
  <si>
    <r>
      <t xml:space="preserve">  </t>
    </r>
    <r>
      <rPr>
        <strike/>
        <sz val="8"/>
        <color indexed="8"/>
        <rFont val="Arial"/>
        <family val="2"/>
        <charset val="238"/>
      </rPr>
      <t>vágópont</t>
    </r>
    <r>
      <rPr>
        <sz val="8"/>
        <color indexed="8"/>
        <rFont val="Arial"/>
        <family val="2"/>
        <charset val="238"/>
      </rPr>
      <t xml:space="preserve">                               halasztott húsvizsgálat engedélyezése 2025.02.03.</t>
    </r>
  </si>
  <si>
    <t>Hajdu</t>
  </si>
  <si>
    <t>Berekböszörmény Község Önkormányzata</t>
  </si>
  <si>
    <t>Tamago Fürjtojás feldolgozó Kft.</t>
  </si>
  <si>
    <t>22141,1,2</t>
  </si>
  <si>
    <t>szünetel 2022.07.07.       működési engedély visszavonva 2025.02.04.</t>
  </si>
  <si>
    <t>szünetel 2022.07.07.      működési engedély visszavonva 2025.02.04.</t>
  </si>
  <si>
    <r>
      <rPr>
        <strike/>
        <sz val="10"/>
        <rFont val="Arial"/>
        <family val="2"/>
        <charset val="238"/>
      </rPr>
      <t xml:space="preserve">Gömöri Endre Tivadar ev. </t>
    </r>
    <r>
      <rPr>
        <strike/>
        <sz val="7"/>
        <rFont val="Arial"/>
        <family val="2"/>
        <charset val="238"/>
      </rPr>
      <t>2020.02.06</t>
    </r>
  </si>
  <si>
    <t>Gömöri Bio Hús Kft.</t>
  </si>
  <si>
    <t>Gömöri Bio Hús Kft. 2025.02.19.</t>
  </si>
  <si>
    <r>
      <t xml:space="preserve">Gömöri Endre Tivadar ev. </t>
    </r>
    <r>
      <rPr>
        <strike/>
        <sz val="7"/>
        <rFont val="Arial"/>
        <family val="2"/>
        <charset val="238"/>
      </rPr>
      <t>2020.02.06</t>
    </r>
  </si>
  <si>
    <t>24165,1,2</t>
  </si>
  <si>
    <t>bl</t>
  </si>
  <si>
    <t>étkezési vérvétel 2025.02.10</t>
  </si>
  <si>
    <t>7431 Juta, Ipartelep 1. szám, hrsz.:028/3/Somogy</t>
  </si>
  <si>
    <t>sajt füstölés, darabolás,reszelés, újracsomagolás, hőstabil sajt gyártása</t>
  </si>
  <si>
    <t>Márton Sajt Kft.</t>
  </si>
  <si>
    <t>HU 1118</t>
  </si>
  <si>
    <t>Labejud Kft.</t>
  </si>
  <si>
    <t>4351 Vállaj, 064/36/A hrsz. / Szabolcs-Szatmár-Bereg</t>
  </si>
  <si>
    <t>SH              CP</t>
  </si>
  <si>
    <t xml:space="preserve">100 P/ nap(day)     500 P/hét(week)   26000 P/év(year)     </t>
  </si>
  <si>
    <t>mp,zsírsütés</t>
  </si>
  <si>
    <t>SH                         CP</t>
  </si>
  <si>
    <r>
      <rPr>
        <strike/>
        <sz val="10"/>
        <color indexed="8"/>
        <rFont val="Arial"/>
        <family val="2"/>
        <charset val="238"/>
      </rPr>
      <t xml:space="preserve">Vállaji Svábhús Kft. </t>
    </r>
    <r>
      <rPr>
        <sz val="10"/>
        <color indexed="8"/>
        <rFont val="Arial"/>
        <family val="2"/>
        <charset val="238"/>
      </rPr>
      <t xml:space="preserve">                        Labejud Kft.</t>
    </r>
    <r>
      <rPr>
        <sz val="7"/>
        <color indexed="8"/>
        <rFont val="Arial"/>
        <family val="2"/>
        <charset val="238"/>
      </rPr>
      <t xml:space="preserve"> 2025.02.21.</t>
    </r>
  </si>
  <si>
    <t>HU 1707</t>
  </si>
  <si>
    <r>
      <t xml:space="preserve">White Wings Food Kft. </t>
    </r>
    <r>
      <rPr>
        <sz val="7"/>
        <rFont val="Arial"/>
        <family val="2"/>
        <charset val="238"/>
      </rPr>
      <t>2025.02.11.</t>
    </r>
  </si>
  <si>
    <t>4440 Tiszavasvári, Fehértói út 25. 0192/27/A hrsz. / Szabolcs-Szatmár-Bereg</t>
  </si>
  <si>
    <t>White Wings Food Kft.</t>
  </si>
  <si>
    <t>HU-09-TCS-022</t>
  </si>
  <si>
    <t>Sárköziné Nagy Nóra</t>
  </si>
  <si>
    <t>3360 Heves, Holló utca 2/A. / Heves</t>
  </si>
  <si>
    <t>5.000 eggs/ nap(day)            3000 eggs/hét(week)    182.000 eggs/év(year)</t>
  </si>
  <si>
    <r>
      <t xml:space="preserve">Sárköziné Nagy Nóra </t>
    </r>
    <r>
      <rPr>
        <sz val="7"/>
        <rFont val="Arial"/>
        <family val="2"/>
        <charset val="238"/>
      </rPr>
      <t>2025.02.11.</t>
    </r>
  </si>
  <si>
    <t>09-TCS-022</t>
  </si>
  <si>
    <t>Működési engedély visszavonva 2025.02.12.</t>
  </si>
  <si>
    <t>"HU 211</t>
  </si>
  <si>
    <r>
      <t>A1,A4,B,P</t>
    </r>
    <r>
      <rPr>
        <sz val="10"/>
        <color theme="1"/>
        <rFont val="Arial"/>
        <family val="2"/>
        <charset val="238"/>
      </rPr>
      <t>, wU, O</t>
    </r>
  </si>
  <si>
    <t>A1, A4                                 A1, A4, B, P, wU,O</t>
  </si>
  <si>
    <r>
      <t>A1,A4,B,P</t>
    </r>
    <r>
      <rPr>
        <sz val="10"/>
        <color theme="1"/>
        <rFont val="Arial"/>
        <family val="2"/>
        <charset val="238"/>
      </rPr>
      <t>, wU,O</t>
    </r>
  </si>
  <si>
    <t>halasztott húsvizsgálat engedélyezése 2025.02.17.</t>
  </si>
  <si>
    <t>Horizont Kft.</t>
  </si>
  <si>
    <t>P,O</t>
  </si>
  <si>
    <t xml:space="preserve">kivéve 12 hónaposnál idősebb juhok, kecskék 2023.10.10.                     rituális vágás                     2025.02.14.               bivalyt is vághat </t>
  </si>
  <si>
    <t>25584,1</t>
  </si>
  <si>
    <r>
      <t>Kovács Károly</t>
    </r>
    <r>
      <rPr>
        <strike/>
        <sz val="7"/>
        <color indexed="8"/>
        <rFont val="Arial"/>
        <family val="2"/>
        <charset val="238"/>
      </rPr>
      <t xml:space="preserve"> 2014.05.26</t>
    </r>
  </si>
  <si>
    <r>
      <t xml:space="preserve">MP </t>
    </r>
    <r>
      <rPr>
        <strike/>
        <sz val="7"/>
        <color indexed="8"/>
        <rFont val="Arial"/>
        <family val="2"/>
        <charset val="238"/>
      </rPr>
      <t>2016.11.02</t>
    </r>
  </si>
  <si>
    <t>tevékenység szünetel 2025.01.21-től</t>
  </si>
  <si>
    <t>szünetel</t>
  </si>
  <si>
    <t>Kalo-Ker Kft.</t>
  </si>
  <si>
    <t>HU 1709</t>
  </si>
  <si>
    <t>6726 Szeged, Szőregi út 80./ Csongrád-Csanád</t>
  </si>
  <si>
    <t>"HU 1122</t>
  </si>
  <si>
    <r>
      <t xml:space="preserve">Sikk Kft.  </t>
    </r>
    <r>
      <rPr>
        <strike/>
        <sz val="7"/>
        <rFont val="Arial"/>
        <family val="2"/>
        <charset val="238"/>
      </rPr>
      <t xml:space="preserve">2012.12.04.                              </t>
    </r>
    <r>
      <rPr>
        <strike/>
        <sz val="10"/>
        <rFont val="Arial"/>
        <family val="2"/>
        <charset val="238"/>
      </rPr>
      <t>Csikós Ferenc</t>
    </r>
    <r>
      <rPr>
        <strike/>
        <sz val="7"/>
        <rFont val="Arial"/>
        <family val="2"/>
        <charset val="238"/>
      </rPr>
      <t xml:space="preserve"> 2016.12.21</t>
    </r>
  </si>
  <si>
    <r>
      <t xml:space="preserve">P, O,C </t>
    </r>
    <r>
      <rPr>
        <strike/>
        <sz val="7"/>
        <rFont val="Arial"/>
        <family val="2"/>
        <charset val="238"/>
      </rPr>
      <t xml:space="preserve">2013.04.23. </t>
    </r>
    <r>
      <rPr>
        <strike/>
        <sz val="10"/>
        <color theme="1"/>
        <rFont val="Arial"/>
        <family val="2"/>
        <charset val="238"/>
      </rPr>
      <t>B</t>
    </r>
    <r>
      <rPr>
        <strike/>
        <sz val="7"/>
        <rFont val="Arial"/>
        <family val="2"/>
        <charset val="238"/>
      </rPr>
      <t xml:space="preserve"> 2014.11.14</t>
    </r>
  </si>
  <si>
    <t>Csikós Ferenc</t>
  </si>
  <si>
    <r>
      <rPr>
        <strike/>
        <sz val="8"/>
        <rFont val="Arial"/>
        <family val="2"/>
        <charset val="238"/>
      </rPr>
      <t xml:space="preserve">vágópont 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engedély visszavonva 2025.02.28.</t>
    </r>
  </si>
  <si>
    <r>
      <t xml:space="preserve">I. SZAKASZ CSÍRA </t>
    </r>
    <r>
      <rPr>
        <sz val="11"/>
        <color theme="1"/>
        <rFont val="Calibri"/>
        <family val="2"/>
        <charset val="238"/>
        <scheme val="minor"/>
      </rPr>
      <t>(Sprouts)</t>
    </r>
  </si>
  <si>
    <r>
      <t xml:space="preserve">XIV. SZAKASZ ZSELATIN </t>
    </r>
    <r>
      <rPr>
        <sz val="11"/>
        <color theme="1"/>
        <rFont val="Calibri"/>
        <family val="2"/>
        <charset val="238"/>
        <scheme val="minor"/>
      </rPr>
      <t>(Gelatine)</t>
    </r>
  </si>
  <si>
    <r>
      <t xml:space="preserve">XIII. SZAKASZ KEZELT GYOMOR, HÓLYAG, BELEK </t>
    </r>
    <r>
      <rPr>
        <sz val="11"/>
        <color theme="1"/>
        <rFont val="Calibri"/>
        <family val="2"/>
        <charset val="238"/>
        <scheme val="minor"/>
      </rPr>
      <t>(Treated stomachs, bladders and intestines)</t>
    </r>
  </si>
  <si>
    <r>
      <t xml:space="preserve">XI. SZAKASZ BÉKACOMB ÉS CSIGA </t>
    </r>
    <r>
      <rPr>
        <sz val="11"/>
        <color theme="1"/>
        <rFont val="Calibri"/>
        <family val="2"/>
        <charset val="238"/>
        <scheme val="minor"/>
      </rPr>
      <t>(Frogs’ legs and snails)</t>
    </r>
  </si>
  <si>
    <r>
      <t xml:space="preserve">X. SZAKASZ TOJÁS ÉS TOJÁSTERMÉKEK </t>
    </r>
    <r>
      <rPr>
        <sz val="11"/>
        <color theme="1"/>
        <rFont val="Calibri"/>
        <family val="2"/>
        <charset val="238"/>
        <scheme val="minor"/>
      </rPr>
      <t>(Eggs and egg products)</t>
    </r>
  </si>
  <si>
    <r>
      <t xml:space="preserve">VIII. SZAKASZ HALÁSZATI TERMÉKEK </t>
    </r>
    <r>
      <rPr>
        <sz val="11"/>
        <color theme="1"/>
        <rFont val="Calibri"/>
        <family val="2"/>
        <charset val="238"/>
        <scheme val="minor"/>
      </rPr>
      <t>(Fishery products)</t>
    </r>
  </si>
  <si>
    <r>
      <t xml:space="preserve">VII. SZAKASZ ÉLŐ KÉTHÉJÚ KAGYLÓK </t>
    </r>
    <r>
      <rPr>
        <sz val="11"/>
        <color theme="1"/>
        <rFont val="Calibri"/>
        <family val="2"/>
        <charset val="238"/>
        <scheme val="minor"/>
      </rPr>
      <t>(Live bivalve molluscs)</t>
    </r>
  </si>
  <si>
    <r>
      <t xml:space="preserve">VI. SZAKASZ HÚSKÉSZÍTMÉNYT ELŐÁLLÍTÓ LÉTESÍTMÉNYEK </t>
    </r>
    <r>
      <rPr>
        <sz val="11"/>
        <color theme="1"/>
        <rFont val="Calibri"/>
        <family val="2"/>
        <charset val="238"/>
        <scheme val="minor"/>
      </rPr>
      <t>(Meat products)</t>
    </r>
  </si>
  <si>
    <r>
      <t xml:space="preserve">V. SZAKASZ  DARÁLT HÚS, ELŐKÉSZÍTETT HÚS, MSM </t>
    </r>
    <r>
      <rPr>
        <sz val="11"/>
        <color theme="1"/>
        <rFont val="Calibri"/>
        <family val="2"/>
        <charset val="238"/>
        <scheme val="minor"/>
      </rPr>
      <t>(Mincean meat, meat preparations and mechanically sepaprated meat)</t>
    </r>
  </si>
  <si>
    <r>
      <t xml:space="preserve">IV. SZAKASZ VAD HÚSA (LŐTT VAD) </t>
    </r>
    <r>
      <rPr>
        <sz val="11"/>
        <color theme="1"/>
        <rFont val="Calibri"/>
        <family val="2"/>
        <charset val="238"/>
        <scheme val="minor"/>
      </rPr>
      <t>(Wild game meat)</t>
    </r>
  </si>
  <si>
    <r>
      <t xml:space="preserve">III. SZAKASZ  TENYÉSZTETT VAD HÚSA </t>
    </r>
    <r>
      <rPr>
        <sz val="11"/>
        <color theme="1"/>
        <rFont val="Calibri"/>
        <family val="2"/>
        <charset val="238"/>
        <scheme val="minor"/>
      </rPr>
      <t>(Meat of farmed game)</t>
    </r>
  </si>
  <si>
    <r>
      <t xml:space="preserve">I. SZAKASZ  HÁZIASÍTOTT PATÁS ÁLLATOK </t>
    </r>
    <r>
      <rPr>
        <sz val="11"/>
        <color theme="1"/>
        <rFont val="Calibri"/>
        <family val="2"/>
        <charset val="238"/>
        <scheme val="minor"/>
      </rPr>
      <t>(Meat of domestic ungulates)</t>
    </r>
  </si>
  <si>
    <t>"HU 1645</t>
  </si>
  <si>
    <r>
      <t xml:space="preserve">Nakoa Kft. </t>
    </r>
    <r>
      <rPr>
        <strike/>
        <sz val="7"/>
        <rFont val="Arial"/>
        <family val="2"/>
        <charset val="238"/>
      </rPr>
      <t>2022.12.21.</t>
    </r>
  </si>
  <si>
    <t xml:space="preserve">MP                   </t>
  </si>
  <si>
    <t>Műk. engedély visszavonva 2025.03.14.</t>
  </si>
  <si>
    <t xml:space="preserve">74.000 A1 / nap(day)              444.000 A1 / hét(week)                                 19.536.000 A1 / év(year) </t>
  </si>
  <si>
    <t>Taravis Kft.</t>
  </si>
  <si>
    <t>"HU 959</t>
  </si>
  <si>
    <r>
      <t xml:space="preserve">Zotya-Hús 2007 Kereskedelmi és Szolgáltató Bt. </t>
    </r>
    <r>
      <rPr>
        <strike/>
        <sz val="7"/>
        <color indexed="8"/>
        <rFont val="Arial"/>
        <family val="2"/>
        <charset val="238"/>
      </rPr>
      <t>2018.02.23</t>
    </r>
  </si>
  <si>
    <r>
      <t xml:space="preserve">SH                                                 CP </t>
    </r>
    <r>
      <rPr>
        <strike/>
        <sz val="7"/>
        <color indexed="8"/>
        <rFont val="Arial"/>
        <family val="2"/>
        <charset val="238"/>
      </rPr>
      <t>2023.06.23.</t>
    </r>
  </si>
  <si>
    <r>
      <t xml:space="preserve">PP </t>
    </r>
    <r>
      <rPr>
        <strike/>
        <sz val="7"/>
        <rFont val="Arial"/>
        <family val="2"/>
        <charset val="238"/>
      </rPr>
      <t>2017.03.23</t>
    </r>
  </si>
  <si>
    <t>működési engedély visszavonva          2025.03.10-én</t>
  </si>
  <si>
    <t>Zotya-Hús Kft.</t>
  </si>
  <si>
    <t>32495,1,2</t>
  </si>
  <si>
    <t>Működési negedély visszavonva 2025.03.10-én</t>
  </si>
  <si>
    <t>"HU 1474</t>
  </si>
  <si>
    <r>
      <t xml:space="preserve">Seafood Hungary Halnagykereskedések Kft. </t>
    </r>
    <r>
      <rPr>
        <strike/>
        <sz val="7"/>
        <rFont val="Cambria"/>
        <family val="1"/>
        <charset val="238"/>
      </rPr>
      <t>2022.05.11.</t>
    </r>
    <r>
      <rPr>
        <strike/>
        <sz val="10"/>
        <rFont val="Cambria"/>
        <family val="1"/>
        <charset val="238"/>
      </rPr>
      <t xml:space="preserve">                            Vörös Homár Hegyvidék Halnagykereskedelmi Kft. </t>
    </r>
    <r>
      <rPr>
        <strike/>
        <sz val="7"/>
        <rFont val="Cambria"/>
        <family val="1"/>
        <charset val="238"/>
      </rPr>
      <t>2019.05.27</t>
    </r>
  </si>
  <si>
    <t>Seafood Hungary Kft.</t>
  </si>
  <si>
    <t>33290,1,2</t>
  </si>
  <si>
    <t>33316,1,2</t>
  </si>
  <si>
    <r>
      <rPr>
        <sz val="10"/>
        <rFont val="Arial"/>
        <family val="2"/>
        <charset val="238"/>
      </rPr>
      <t xml:space="preserve">Noby-Team 2000 Kft.   </t>
    </r>
    <r>
      <rPr>
        <sz val="7"/>
        <rFont val="Arial"/>
        <family val="2"/>
        <charset val="238"/>
      </rPr>
      <t xml:space="preserve"> 2025.03.10.   </t>
    </r>
    <r>
      <rPr>
        <sz val="10"/>
        <rFont val="Arial"/>
        <family val="2"/>
        <charset val="238"/>
      </rPr>
      <t xml:space="preserve">        </t>
    </r>
    <r>
      <rPr>
        <strike/>
        <sz val="10"/>
        <rFont val="Arial"/>
        <family val="2"/>
        <charset val="238"/>
      </rPr>
      <t xml:space="preserve">                                Z+L Gasztro Kft. </t>
    </r>
    <r>
      <rPr>
        <strike/>
        <sz val="7"/>
        <rFont val="Arial"/>
        <family val="2"/>
        <charset val="238"/>
      </rPr>
      <t>2024.03.11</t>
    </r>
    <r>
      <rPr>
        <strike/>
        <sz val="10"/>
        <rFont val="Arial"/>
        <family val="2"/>
        <charset val="238"/>
      </rPr>
      <t xml:space="preserve">.  </t>
    </r>
    <r>
      <rPr>
        <sz val="10"/>
        <rFont val="Arial"/>
        <family val="2"/>
        <charset val="238"/>
      </rPr>
      <t xml:space="preserve">                                                                          </t>
    </r>
    <r>
      <rPr>
        <strike/>
        <sz val="10"/>
        <rFont val="Arial"/>
        <family val="2"/>
        <charset val="238"/>
      </rPr>
      <t xml:space="preserve">Isagasztro Kft. </t>
    </r>
    <r>
      <rPr>
        <strike/>
        <sz val="7"/>
        <rFont val="Arial"/>
        <family val="2"/>
        <charset val="238"/>
      </rPr>
      <t>2017.08.31</t>
    </r>
    <r>
      <rPr>
        <sz val="7"/>
        <rFont val="Arial"/>
        <family val="2"/>
        <charset val="238"/>
      </rPr>
      <t>.</t>
    </r>
  </si>
  <si>
    <r>
      <t>PP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  2025.03.10.</t>
    </r>
  </si>
  <si>
    <r>
      <t xml:space="preserve">CS </t>
    </r>
    <r>
      <rPr>
        <sz val="7"/>
        <rFont val="Arial"/>
        <family val="2"/>
        <charset val="238"/>
      </rPr>
      <t>2025.03.10.</t>
    </r>
  </si>
  <si>
    <r>
      <t xml:space="preserve">CP </t>
    </r>
    <r>
      <rPr>
        <sz val="7"/>
        <rFont val="Arial"/>
        <family val="2"/>
        <charset val="238"/>
      </rPr>
      <t>2017.02.07</t>
    </r>
  </si>
  <si>
    <t>A1, A4, B,        P</t>
  </si>
  <si>
    <t xml:space="preserve">Gyermely Tojás Zrt. </t>
  </si>
  <si>
    <r>
      <t xml:space="preserve">Gyermelyi Élelmiszeripari Zrt.  </t>
    </r>
    <r>
      <rPr>
        <sz val="7"/>
        <rFont val="Arial"/>
        <family val="2"/>
        <charset val="238"/>
      </rPr>
      <t xml:space="preserve">2025.03.21. </t>
    </r>
    <r>
      <rPr>
        <sz val="10"/>
        <rFont val="Arial"/>
        <family val="2"/>
        <charset val="238"/>
      </rPr>
      <t xml:space="preserve">                                   </t>
    </r>
    <r>
      <rPr>
        <strike/>
        <sz val="10"/>
        <rFont val="Arial"/>
        <family val="2"/>
        <charset val="238"/>
      </rPr>
      <t xml:space="preserve">Gyermelyi Tojás Kft. </t>
    </r>
    <r>
      <rPr>
        <strike/>
        <sz val="7"/>
        <rFont val="Arial"/>
        <family val="2"/>
        <charset val="238"/>
      </rPr>
      <t xml:space="preserve">2020.05.31.  </t>
    </r>
    <r>
      <rPr>
        <sz val="7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                                      </t>
    </r>
    <r>
      <rPr>
        <strike/>
        <sz val="10"/>
        <rFont val="Arial"/>
        <family val="2"/>
        <charset val="238"/>
      </rPr>
      <t>Gyermely Tojás Zrt.</t>
    </r>
  </si>
  <si>
    <r>
      <rPr>
        <strike/>
        <sz val="10"/>
        <rFont val="Arial"/>
        <family val="2"/>
        <charset val="238"/>
      </rPr>
      <t>Szabó Lajos</t>
    </r>
    <r>
      <rPr>
        <sz val="10"/>
        <rFont val="Arial"/>
        <family val="2"/>
        <charset val="238"/>
      </rPr>
      <t xml:space="preserve">.                                            Szomi Tej Kft. </t>
    </r>
    <r>
      <rPr>
        <sz val="7"/>
        <rFont val="Arial"/>
        <family val="2"/>
        <charset val="238"/>
      </rPr>
      <t>2020.08.04.</t>
    </r>
  </si>
  <si>
    <r>
      <t xml:space="preserve">RW </t>
    </r>
    <r>
      <rPr>
        <sz val="7"/>
        <rFont val="Arial"/>
        <family val="2"/>
        <charset val="238"/>
      </rPr>
      <t>2025.03.14.</t>
    </r>
  </si>
  <si>
    <t>bérgyártásra vonatkozik</t>
  </si>
  <si>
    <t>Marnewall Zrt.</t>
  </si>
  <si>
    <r>
      <t xml:space="preserve">P, B,                                    wU </t>
    </r>
    <r>
      <rPr>
        <sz val="7"/>
        <rFont val="Arial"/>
        <family val="2"/>
        <charset val="238"/>
      </rPr>
      <t>2025.03.18.</t>
    </r>
  </si>
  <si>
    <t>Maros Z &amp; Maros G Kft.</t>
  </si>
  <si>
    <t>100 P / hét(week)                  6 B / hét(week)                                            10 O / nap(day)</t>
  </si>
  <si>
    <r>
      <t xml:space="preserve">6900 Makó,  Királyhegyesi út 8. / Csongrád-Csanád                                                                    </t>
    </r>
    <r>
      <rPr>
        <strike/>
        <sz val="10"/>
        <rFont val="Arial"/>
        <family val="2"/>
        <charset val="238"/>
      </rPr>
      <t>hrsz:12202</t>
    </r>
  </si>
  <si>
    <t>A1,A4,B</t>
  </si>
  <si>
    <r>
      <t xml:space="preserve">P, </t>
    </r>
    <r>
      <rPr>
        <strike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                                      P,B, A</t>
    </r>
  </si>
  <si>
    <t xml:space="preserve">                                                           friss sütőkolbász, grill kolbász</t>
  </si>
  <si>
    <t>működési engedély visszavonva 2020.05.25.</t>
  </si>
  <si>
    <t>B,P,A</t>
  </si>
  <si>
    <t>fagyasztás                            belsőség is</t>
  </si>
  <si>
    <t>belsőség is</t>
  </si>
  <si>
    <t xml:space="preserve">fagyasztás                            </t>
  </si>
  <si>
    <t>fagyasztás                     belsőség is</t>
  </si>
  <si>
    <r>
      <t xml:space="preserve">B,P, A1, </t>
    </r>
    <r>
      <rPr>
        <strike/>
        <sz val="10"/>
        <rFont val="Arial"/>
        <family val="2"/>
        <charset val="238"/>
      </rPr>
      <t>A2,A3</t>
    </r>
    <r>
      <rPr>
        <sz val="10"/>
        <rFont val="Arial"/>
        <family val="2"/>
        <charset val="238"/>
      </rPr>
      <t>, A4</t>
    </r>
  </si>
  <si>
    <t>Mecsek Baromfi Kft.</t>
  </si>
  <si>
    <r>
      <t xml:space="preserve">rituális vágás is </t>
    </r>
    <r>
      <rPr>
        <sz val="7"/>
        <rFont val="Arial"/>
        <family val="2"/>
        <charset val="238"/>
      </rPr>
      <t>2022.04.01</t>
    </r>
    <r>
      <rPr>
        <sz val="8"/>
        <rFont val="Arial"/>
        <family val="2"/>
        <charset val="238"/>
      </rPr>
      <t xml:space="preserve">.              melegen darabolás is </t>
    </r>
    <r>
      <rPr>
        <sz val="7"/>
        <rFont val="Arial"/>
        <family val="2"/>
        <charset val="238"/>
      </rPr>
      <t>2025.03.25.</t>
    </r>
  </si>
  <si>
    <r>
      <rPr>
        <sz val="10"/>
        <rFont val="Arial"/>
        <family val="2"/>
        <charset val="238"/>
      </rPr>
      <t xml:space="preserve">MP                          MSM </t>
    </r>
    <r>
      <rPr>
        <sz val="7"/>
        <rFont val="Arial"/>
        <family val="2"/>
        <charset val="238"/>
      </rPr>
      <t>2025.03.25.</t>
    </r>
  </si>
  <si>
    <t>Convifood kft.</t>
  </si>
  <si>
    <r>
      <t xml:space="preserve">Convifood Kft. </t>
    </r>
    <r>
      <rPr>
        <sz val="7"/>
        <rFont val="Arial"/>
        <family val="2"/>
        <charset val="238"/>
      </rPr>
      <t xml:space="preserve">2025.03.27.    </t>
    </r>
    <r>
      <rPr>
        <sz val="10"/>
        <rFont val="Arial"/>
        <family val="2"/>
        <charset val="238"/>
      </rPr>
      <t xml:space="preserve">                                   </t>
    </r>
    <r>
      <rPr>
        <strike/>
        <sz val="10"/>
        <rFont val="Arial"/>
        <family val="2"/>
        <charset val="238"/>
      </rPr>
      <t xml:space="preserve">Ez a Világ Kft. </t>
    </r>
    <r>
      <rPr>
        <strike/>
        <sz val="7"/>
        <rFont val="Arial"/>
        <family val="2"/>
        <charset val="238"/>
      </rPr>
      <t>2021.03.12.</t>
    </r>
  </si>
  <si>
    <t>Kaposmérői Kenyérgyár Kft.</t>
  </si>
  <si>
    <r>
      <t xml:space="preserve">Kaposmérői Kenyérgyár és Cukrászüzem Kft. </t>
    </r>
    <r>
      <rPr>
        <strike/>
        <sz val="7"/>
        <rFont val="Arial"/>
        <family val="2"/>
        <charset val="238"/>
      </rPr>
      <t>2023.10.16.</t>
    </r>
  </si>
  <si>
    <t>Pick Szeged Zrt.</t>
  </si>
  <si>
    <r>
      <t xml:space="preserve">6500 Baja, Keleti körút </t>
    </r>
    <r>
      <rPr>
        <strike/>
        <sz val="10"/>
        <rFont val="Arial"/>
        <family val="2"/>
        <charset val="238"/>
      </rPr>
      <t>26.</t>
    </r>
    <r>
      <rPr>
        <sz val="10"/>
        <rFont val="Arial"/>
        <family val="2"/>
        <charset val="238"/>
      </rPr>
      <t xml:space="preserve"> 44. / Bács-Kiskun</t>
    </r>
  </si>
  <si>
    <r>
      <t xml:space="preserve">A2, A3                                         A1, A5, wA(fürj, galamb) </t>
    </r>
    <r>
      <rPr>
        <sz val="7"/>
        <rFont val="Arial"/>
        <family val="2"/>
        <charset val="238"/>
      </rPr>
      <t>2025.04.07.</t>
    </r>
  </si>
  <si>
    <t>"HU-03-TCS-002</t>
  </si>
  <si>
    <r>
      <t xml:space="preserve">Jeszenszky és Társa Export-Import Vadászati Ker. Bt.                        Jeszy-Farm Kft. Tojáscsomagolója </t>
    </r>
    <r>
      <rPr>
        <strike/>
        <sz val="7"/>
        <rFont val="Arial"/>
        <family val="2"/>
        <charset val="238"/>
      </rPr>
      <t>2016.11.14</t>
    </r>
  </si>
  <si>
    <t>Nánási Strucc Kft.</t>
  </si>
  <si>
    <t>HU 1419</t>
  </si>
  <si>
    <r>
      <t xml:space="preserve">Hajdúnánási Tartósító és Építő Szociális Szövetkezet </t>
    </r>
    <r>
      <rPr>
        <strike/>
        <sz val="7"/>
        <rFont val="Cambria"/>
        <family val="1"/>
        <charset val="238"/>
      </rPr>
      <t>2020.09.24.</t>
    </r>
  </si>
  <si>
    <r>
      <t xml:space="preserve">Hajdúnánás Városi Önkormányzat </t>
    </r>
    <r>
      <rPr>
        <strike/>
        <sz val="7"/>
        <rFont val="Cambria"/>
        <family val="1"/>
        <charset val="238"/>
      </rPr>
      <t>2018.05.16.</t>
    </r>
  </si>
  <si>
    <r>
      <t xml:space="preserve">Nánási Strucc Kft. </t>
    </r>
    <r>
      <rPr>
        <sz val="7"/>
        <rFont val="Cambria"/>
        <family val="1"/>
        <charset val="238"/>
      </rPr>
      <t>2025.03.25.</t>
    </r>
  </si>
  <si>
    <r>
      <rPr>
        <strike/>
        <sz val="10"/>
        <rFont val="Cambria"/>
        <family val="1"/>
        <charset val="238"/>
      </rPr>
      <t xml:space="preserve">SH </t>
    </r>
    <r>
      <rPr>
        <sz val="10"/>
        <rFont val="Cambria"/>
        <family val="1"/>
        <charset val="238"/>
      </rPr>
      <t xml:space="preserve">                             CP </t>
    </r>
  </si>
  <si>
    <r>
      <rPr>
        <strike/>
        <sz val="10"/>
        <rFont val="Cambria"/>
        <family val="1"/>
        <charset val="238"/>
      </rPr>
      <t xml:space="preserve">P    </t>
    </r>
    <r>
      <rPr>
        <sz val="10"/>
        <rFont val="Cambria"/>
        <family val="1"/>
        <charset val="238"/>
      </rPr>
      <t xml:space="preserve">                                                         P, B                                          </t>
    </r>
  </si>
  <si>
    <r>
      <t>működési engedély visszavonva</t>
    </r>
    <r>
      <rPr>
        <strike/>
        <sz val="7"/>
        <rFont val="Cambria"/>
        <family val="1"/>
        <charset val="238"/>
      </rPr>
      <t xml:space="preserve"> 2025.01.24.</t>
    </r>
  </si>
  <si>
    <t>R (strucc)</t>
  </si>
  <si>
    <r>
      <t xml:space="preserve">SH                         CP </t>
    </r>
    <r>
      <rPr>
        <sz val="7"/>
        <rFont val="Cambria"/>
        <family val="1"/>
        <charset val="238"/>
      </rPr>
      <t>2025.03.25.</t>
    </r>
  </si>
  <si>
    <r>
      <t xml:space="preserve">GHE                                                  CP                                                      CS </t>
    </r>
    <r>
      <rPr>
        <sz val="7"/>
        <rFont val="Cambria"/>
        <family val="1"/>
        <charset val="238"/>
      </rPr>
      <t>2025.03.25.</t>
    </r>
  </si>
  <si>
    <r>
      <t xml:space="preserve">P, B, R, wU </t>
    </r>
    <r>
      <rPr>
        <sz val="7"/>
        <rFont val="Cambria"/>
        <family val="1"/>
        <charset val="238"/>
      </rPr>
      <t>2025.03.25.</t>
    </r>
  </si>
  <si>
    <r>
      <t xml:space="preserve">P,                                   R </t>
    </r>
    <r>
      <rPr>
        <sz val="7"/>
        <rFont val="Cambria"/>
        <family val="1"/>
        <charset val="238"/>
      </rPr>
      <t>2025.03.25.</t>
    </r>
  </si>
  <si>
    <t>CP, CS időbeli elkülönítés</t>
  </si>
  <si>
    <t>"HU 1136</t>
  </si>
  <si>
    <r>
      <t xml:space="preserve">Martinek Farm Bt. </t>
    </r>
    <r>
      <rPr>
        <strike/>
        <sz val="7"/>
        <rFont val="Arial"/>
        <family val="2"/>
        <charset val="238"/>
      </rPr>
      <t>2013.05.16. 2024.03.22.</t>
    </r>
  </si>
  <si>
    <t>4080 Hajdúnánás, Fürjér Fürjhalmi Martinek tanya 0843/7.hrsz. 0853/7.hrsz. /Hajdú-Bihar</t>
  </si>
  <si>
    <r>
      <rPr>
        <sz val="8"/>
        <rFont val="Arial"/>
        <family val="2"/>
        <charset val="238"/>
      </rPr>
      <t xml:space="preserve">szünetel </t>
    </r>
    <r>
      <rPr>
        <sz val="7"/>
        <rFont val="Arial"/>
        <family val="2"/>
        <charset val="238"/>
      </rPr>
      <t>2025.03.27.</t>
    </r>
  </si>
  <si>
    <t>Korpai Sándor</t>
  </si>
  <si>
    <t>4564 Nyírmada, Hízlada u. 2. / Szabolcs-Szatmár-Bereg</t>
  </si>
  <si>
    <t>39.600 eggs/ nap(day)                                       +tojás fertőtlenítés is</t>
  </si>
  <si>
    <t>44637,1,2</t>
  </si>
  <si>
    <r>
      <t xml:space="preserve">MP </t>
    </r>
    <r>
      <rPr>
        <sz val="7"/>
        <rFont val="Arial"/>
        <family val="2"/>
        <charset val="238"/>
      </rPr>
      <t>2025.03.26.</t>
    </r>
  </si>
  <si>
    <t>Baráth Károly e.v.</t>
  </si>
  <si>
    <t>"HU 1032</t>
  </si>
  <si>
    <r>
      <rPr>
        <strike/>
        <sz val="8"/>
        <color indexed="8"/>
        <rFont val="Arial"/>
        <family val="2"/>
        <charset val="238"/>
      </rPr>
      <t>fagyasztva</t>
    </r>
    <r>
      <rPr>
        <strike/>
        <sz val="7"/>
        <color indexed="8"/>
        <rFont val="Arial"/>
        <family val="2"/>
        <charset val="238"/>
      </rPr>
      <t xml:space="preserve"> 2014.06.27</t>
    </r>
  </si>
  <si>
    <r>
      <t xml:space="preserve">MM </t>
    </r>
    <r>
      <rPr>
        <strike/>
        <sz val="7"/>
        <rFont val="Arial"/>
        <family val="2"/>
        <charset val="238"/>
      </rPr>
      <t>2014.06.27</t>
    </r>
  </si>
  <si>
    <r>
      <t xml:space="preserve">MP </t>
    </r>
    <r>
      <rPr>
        <strike/>
        <sz val="7"/>
        <rFont val="Arial"/>
        <family val="2"/>
        <charset val="238"/>
      </rPr>
      <t>2017.12.19</t>
    </r>
  </si>
  <si>
    <t>Működési engedély visszavonva 2024.11.12.</t>
  </si>
  <si>
    <r>
      <t xml:space="preserve">MM </t>
    </r>
    <r>
      <rPr>
        <strike/>
        <sz val="7"/>
        <color indexed="8"/>
        <rFont val="Arial"/>
        <family val="2"/>
        <charset val="238"/>
      </rPr>
      <t xml:space="preserve">2014.06.27.                                                 </t>
    </r>
    <r>
      <rPr>
        <strike/>
        <sz val="10"/>
        <color indexed="8"/>
        <rFont val="Arial"/>
        <family val="2"/>
        <charset val="238"/>
      </rPr>
      <t xml:space="preserve">MP </t>
    </r>
    <r>
      <rPr>
        <strike/>
        <sz val="7"/>
        <color indexed="8"/>
        <rFont val="Arial"/>
        <family val="2"/>
        <charset val="238"/>
      </rPr>
      <t>2017.12.19</t>
    </r>
  </si>
  <si>
    <r>
      <rPr>
        <strike/>
        <sz val="8"/>
        <color indexed="8"/>
        <rFont val="Arial"/>
        <family val="2"/>
        <charset val="238"/>
      </rPr>
      <t>fagyasztva</t>
    </r>
    <r>
      <rPr>
        <strike/>
        <sz val="7"/>
        <color indexed="8"/>
        <rFont val="Arial"/>
        <family val="2"/>
        <charset val="238"/>
      </rPr>
      <t xml:space="preserve"> 2014.06.27.                            </t>
    </r>
    <r>
      <rPr>
        <strike/>
        <sz val="8"/>
        <color indexed="8"/>
        <rFont val="Arial"/>
        <family val="2"/>
        <charset val="238"/>
      </rPr>
      <t xml:space="preserve"> sütőkolbász</t>
    </r>
  </si>
  <si>
    <t>HU 1700</t>
  </si>
  <si>
    <t>P, A1, A4, wU</t>
  </si>
  <si>
    <t xml:space="preserve">MM </t>
  </si>
  <si>
    <r>
      <t xml:space="preserve">Baráth Károly e.v. </t>
    </r>
    <r>
      <rPr>
        <sz val="7"/>
        <color indexed="8"/>
        <rFont val="Arial"/>
        <family val="2"/>
        <charset val="238"/>
      </rPr>
      <t>2024.10.16.</t>
    </r>
  </si>
  <si>
    <t>2025-04--28</t>
  </si>
  <si>
    <t>3167,4,5</t>
  </si>
  <si>
    <t>A1, A4, P, B, O, wU, Fish</t>
  </si>
  <si>
    <t>"HU 1615</t>
  </si>
  <si>
    <r>
      <t xml:space="preserve">Hering-Trade Kft. </t>
    </r>
    <r>
      <rPr>
        <strike/>
        <sz val="7"/>
        <rFont val="Arial"/>
        <family val="2"/>
        <charset val="238"/>
      </rPr>
      <t>2022.02.09.</t>
    </r>
  </si>
  <si>
    <t>Nagyhegyes Hus Kft.</t>
  </si>
  <si>
    <t>Egal-team Kft.</t>
  </si>
  <si>
    <t>HU 1710</t>
  </si>
  <si>
    <r>
      <t xml:space="preserve">Egal-team Kft. </t>
    </r>
    <r>
      <rPr>
        <sz val="7"/>
        <rFont val="Arial"/>
        <family val="2"/>
        <charset val="238"/>
      </rPr>
      <t>2025.04.07.</t>
    </r>
  </si>
  <si>
    <t>1203 Budapest, Zodony utca 4./Pest</t>
  </si>
  <si>
    <t xml:space="preserve">B, P, </t>
  </si>
  <si>
    <t>Pulyka-Java Kft.</t>
  </si>
  <si>
    <r>
      <rPr>
        <strike/>
        <sz val="10"/>
        <rFont val="Arial"/>
        <family val="2"/>
        <charset val="238"/>
      </rPr>
      <t>MP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2025.04.25.</t>
    </r>
  </si>
  <si>
    <r>
      <t xml:space="preserve">PP </t>
    </r>
    <r>
      <rPr>
        <sz val="7"/>
        <rFont val="Arial"/>
        <family val="2"/>
        <charset val="238"/>
      </rPr>
      <t>2025.04.25.</t>
    </r>
  </si>
  <si>
    <r>
      <rPr>
        <strike/>
        <sz val="10"/>
        <rFont val="Arial"/>
        <family val="2"/>
        <charset val="238"/>
      </rPr>
      <t xml:space="preserve">MM </t>
    </r>
    <r>
      <rPr>
        <sz val="7"/>
        <rFont val="Arial"/>
        <family val="2"/>
        <charset val="238"/>
      </rPr>
      <t>2025.04.25.</t>
    </r>
  </si>
  <si>
    <t>A1, A4,</t>
  </si>
  <si>
    <t xml:space="preserve">A1, A4, </t>
  </si>
  <si>
    <r>
      <t xml:space="preserve">MSM                                                           </t>
    </r>
    <r>
      <rPr>
        <strike/>
        <sz val="10"/>
        <rFont val="Arial"/>
        <family val="2"/>
        <charset val="238"/>
      </rPr>
      <t>MM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2025.04.25.                                                      </t>
    </r>
    <r>
      <rPr>
        <strike/>
        <sz val="10"/>
        <rFont val="Arial"/>
        <family val="2"/>
        <charset val="238"/>
      </rPr>
      <t>MP</t>
    </r>
    <r>
      <rPr>
        <sz val="7"/>
        <rFont val="Arial"/>
        <family val="2"/>
        <charset val="238"/>
      </rPr>
      <t xml:space="preserve"> 2025.04.25.</t>
    </r>
  </si>
  <si>
    <r>
      <t xml:space="preserve">késleltetett zsigerelés is                                  fagyasztás                                       rituális vágás is </t>
    </r>
    <r>
      <rPr>
        <sz val="7"/>
        <rFont val="Arial"/>
        <family val="2"/>
        <charset val="238"/>
      </rPr>
      <t xml:space="preserve">2025.01.28. </t>
    </r>
    <r>
      <rPr>
        <sz val="8"/>
        <rFont val="Arial"/>
        <family val="2"/>
        <charset val="238"/>
      </rPr>
      <t xml:space="preserve"> </t>
    </r>
  </si>
  <si>
    <r>
      <t xml:space="preserve">B, P, A, C, O, S                wU, vízibivaly is </t>
    </r>
    <r>
      <rPr>
        <sz val="7"/>
        <rFont val="Arial"/>
        <family val="2"/>
        <charset val="238"/>
      </rPr>
      <t>2025.05.05.</t>
    </r>
  </si>
  <si>
    <t>Alföldi Garabonciás Kft.</t>
  </si>
  <si>
    <r>
      <rPr>
        <sz val="8"/>
        <rFont val="Arial"/>
        <family val="2"/>
        <charset val="238"/>
      </rPr>
      <t xml:space="preserve">kóser is </t>
    </r>
    <r>
      <rPr>
        <sz val="7"/>
        <rFont val="Arial"/>
        <family val="2"/>
        <charset val="238"/>
      </rPr>
      <t>2025.05.06.</t>
    </r>
  </si>
  <si>
    <r>
      <rPr>
        <strike/>
        <sz val="10"/>
        <rFont val="Arial"/>
        <family val="2"/>
        <charset val="238"/>
      </rPr>
      <t xml:space="preserve">Gazda-Tej Szövetkezet </t>
    </r>
    <r>
      <rPr>
        <strike/>
        <sz val="7"/>
        <rFont val="Arial"/>
        <family val="2"/>
        <charset val="238"/>
      </rPr>
      <t>2020.02.24</t>
    </r>
    <r>
      <rPr>
        <sz val="7"/>
        <rFont val="Arial"/>
        <family val="2"/>
        <charset val="238"/>
      </rPr>
      <t xml:space="preserve">                </t>
    </r>
    <r>
      <rPr>
        <sz val="10"/>
        <rFont val="Arial"/>
        <family val="2"/>
        <charset val="238"/>
      </rPr>
      <t xml:space="preserve">Szentkúti Tej Kft. </t>
    </r>
    <r>
      <rPr>
        <sz val="7"/>
        <rFont val="Arial"/>
        <family val="2"/>
        <charset val="238"/>
      </rPr>
      <t>2025.05.07.</t>
    </r>
  </si>
  <si>
    <t>6113 Petőfiszállás, belterület hrsz. 305. / Bács-Kiskun</t>
  </si>
  <si>
    <t>Szentkúti Tej Kft.</t>
  </si>
  <si>
    <t>Dem-Work Kft.</t>
  </si>
  <si>
    <r>
      <rPr>
        <strike/>
        <sz val="10"/>
        <rFont val="Arial CE"/>
        <charset val="238"/>
      </rPr>
      <t xml:space="preserve">Szécsény Város Önkormányzata </t>
    </r>
    <r>
      <rPr>
        <strike/>
        <sz val="7"/>
        <rFont val="Arial CE"/>
        <charset val="238"/>
      </rPr>
      <t>2018.10.25</t>
    </r>
    <r>
      <rPr>
        <sz val="7"/>
        <rFont val="Arial CE"/>
        <charset val="238"/>
      </rPr>
      <t xml:space="preserve">                                                                            </t>
    </r>
    <r>
      <rPr>
        <sz val="10"/>
        <rFont val="Arial CE"/>
        <charset val="238"/>
      </rPr>
      <t xml:space="preserve"> Dem-Work Kft. </t>
    </r>
    <r>
      <rPr>
        <sz val="7"/>
        <rFont val="Arial CE"/>
        <charset val="238"/>
      </rPr>
      <t>2025.05.06.</t>
    </r>
  </si>
  <si>
    <t>wU, wA,</t>
  </si>
  <si>
    <r>
      <rPr>
        <sz val="8"/>
        <rFont val="Arial"/>
        <family val="2"/>
        <charset val="238"/>
      </rPr>
      <t xml:space="preserve">                                                            </t>
    </r>
    <r>
      <rPr>
        <sz val="10"/>
        <rFont val="Arial"/>
        <family val="2"/>
        <charset val="238"/>
      </rPr>
      <t>B, O, C, P, R</t>
    </r>
  </si>
  <si>
    <t>galamb rituális vágás is</t>
  </si>
  <si>
    <t xml:space="preserve">A1, A5, </t>
  </si>
  <si>
    <t xml:space="preserve">A1, A5, A(galamb: Columba livia domestica) </t>
  </si>
  <si>
    <t xml:space="preserve">SH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</si>
  <si>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4452 Napkor, 0178/89 hrsz. / Szabolcs-Szatmár-Bereg</t>
  </si>
  <si>
    <t>600 A1, A5 / nap(day)                                                           800 galamb / nap(day)</t>
  </si>
  <si>
    <t>B, O, C, P, R</t>
  </si>
  <si>
    <t>4452 Napkor, 0178/89 hrsz./ Szabolcs-Szatmár-Bereg</t>
  </si>
  <si>
    <t xml:space="preserve">A1, A5 </t>
  </si>
  <si>
    <t xml:space="preserve">P, A, </t>
  </si>
  <si>
    <t>Bogdányhús Bt.</t>
  </si>
  <si>
    <t xml:space="preserve">P, fish ,A, B, L, wU, wL </t>
  </si>
  <si>
    <t>"Young" Kft</t>
  </si>
  <si>
    <t>Mada-Hús Kft.</t>
  </si>
  <si>
    <t>Liba Melinda</t>
  </si>
  <si>
    <t>35 P/ nap(day)                  175 P/ hét(week)                                        9.100 P/ év(year)</t>
  </si>
  <si>
    <r>
      <t>C,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Arial"/>
        <family val="2"/>
        <charset val="238"/>
      </rPr>
      <t>B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</si>
  <si>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sajt darabolás, átcsomagolás</t>
  </si>
  <si>
    <r>
      <rPr>
        <strike/>
        <sz val="10"/>
        <rFont val="Arial"/>
        <family val="2"/>
        <charset val="238"/>
      </rPr>
      <t>RW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2024.08.07.</t>
    </r>
  </si>
  <si>
    <t>B: 1.000 l milk/ nap(day)              260.000 l milk/ év(year)</t>
  </si>
  <si>
    <t>Tiszaadonyi Sajt Kecskesajtgyártó Szöv.</t>
  </si>
  <si>
    <t xml:space="preserve"> időben elkülönítve    </t>
  </si>
  <si>
    <t xml:space="preserve"> időben elkülönítve  </t>
  </si>
  <si>
    <t>Tranzit Food</t>
  </si>
  <si>
    <r>
      <rPr>
        <sz val="8"/>
        <rFont val="Arial"/>
        <family val="2"/>
        <charset val="238"/>
      </rPr>
      <t>rituális vágás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2017.05.02    6000db/óra</t>
    </r>
  </si>
  <si>
    <t>A1                                          A1,A2,A3</t>
  </si>
  <si>
    <t>A1,A2,A3</t>
  </si>
  <si>
    <t>A1,A2,A3,</t>
  </si>
  <si>
    <r>
      <rPr>
        <strike/>
        <sz val="8"/>
        <color indexed="8"/>
        <rFont val="Arial"/>
        <family val="2"/>
        <charset val="238"/>
      </rPr>
      <t>Felfüggesztve</t>
    </r>
    <r>
      <rPr>
        <strike/>
        <sz val="7"/>
        <color indexed="8"/>
        <rFont val="Arial"/>
        <family val="2"/>
        <charset val="238"/>
      </rPr>
      <t xml:space="preserve"> 2024.03.06.</t>
    </r>
    <r>
      <rPr>
        <sz val="7"/>
        <color indexed="8"/>
        <rFont val="Arial"/>
        <family val="2"/>
        <charset val="238"/>
      </rPr>
      <t xml:space="preserve"> Működési engedély visszavonva 2025.03.11.</t>
    </r>
  </si>
  <si>
    <r>
      <rPr>
        <strike/>
        <sz val="8"/>
        <rFont val="Arial"/>
        <family val="2"/>
        <charset val="238"/>
      </rPr>
      <t>felfüggesztve</t>
    </r>
    <r>
      <rPr>
        <strike/>
        <sz val="10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>2021.10.14.</t>
    </r>
    <r>
      <rPr>
        <strike/>
        <sz val="10"/>
        <rFont val="Arial"/>
        <family val="2"/>
        <charset val="238"/>
      </rPr>
      <t xml:space="preserve"> </t>
    </r>
    <r>
      <rPr>
        <strike/>
        <sz val="7"/>
        <rFont val="Arial"/>
        <family val="2"/>
        <charset val="238"/>
      </rPr>
      <t xml:space="preserve">2024.09.10.               </t>
    </r>
    <r>
      <rPr>
        <sz val="7"/>
        <rFont val="Arial"/>
        <family val="2"/>
        <charset val="238"/>
      </rPr>
      <t>engedély visszavonva 2025.03.11.</t>
    </r>
  </si>
  <si>
    <t>fagyasztás,            vaddisznó felhasználási engedély ASP negativitás esetén 2025.02.27.</t>
  </si>
  <si>
    <t>"HU 1383</t>
  </si>
  <si>
    <r>
      <t xml:space="preserve">Proviant-Kiss Kft. </t>
    </r>
    <r>
      <rPr>
        <strike/>
        <sz val="7"/>
        <rFont val="Cambria"/>
        <family val="1"/>
        <charset val="238"/>
      </rPr>
      <t>2017.07.19</t>
    </r>
  </si>
  <si>
    <r>
      <t xml:space="preserve">PP </t>
    </r>
    <r>
      <rPr>
        <strike/>
        <sz val="7"/>
        <rFont val="Cambria"/>
        <family val="1"/>
        <charset val="238"/>
      </rPr>
      <t>2022.07.05.</t>
    </r>
  </si>
  <si>
    <t>Működési engedély visszavonva 2025.04.10.</t>
  </si>
  <si>
    <t>06 TCS 015</t>
  </si>
  <si>
    <t>Agrotojás Kft.</t>
  </si>
  <si>
    <t>"HU-06-TCS-015</t>
  </si>
  <si>
    <r>
      <t xml:space="preserve">Agrotojás Termelő és Kereskedelmi Kft. </t>
    </r>
    <r>
      <rPr>
        <strike/>
        <sz val="7"/>
        <rFont val="Arial"/>
        <family val="2"/>
        <charset val="238"/>
      </rPr>
      <t>2019.09.04</t>
    </r>
    <r>
      <rPr>
        <strike/>
        <sz val="10"/>
        <rFont val="Arial"/>
        <family val="2"/>
        <charset val="238"/>
      </rPr>
      <t xml:space="preserve">.                                                                     Cseprekál István Mezőgazdasági Vállalkozó Tojáscsomagolója </t>
    </r>
    <r>
      <rPr>
        <strike/>
        <sz val="7"/>
        <rFont val="Arial"/>
        <family val="2"/>
        <charset val="238"/>
      </rPr>
      <t xml:space="preserve">2015.04.10.                                                               </t>
    </r>
    <r>
      <rPr>
        <sz val="10"/>
        <rFont val="Arial"/>
        <family val="2"/>
        <charset val="238"/>
      </rPr>
      <t/>
    </r>
  </si>
  <si>
    <r>
      <t xml:space="preserve">szünetel </t>
    </r>
    <r>
      <rPr>
        <strike/>
        <sz val="7"/>
        <rFont val="Arial"/>
        <family val="2"/>
        <charset val="238"/>
      </rPr>
      <t xml:space="preserve">2018.08.01 </t>
    </r>
    <r>
      <rPr>
        <sz val="7"/>
        <rFont val="Arial"/>
        <family val="2"/>
        <charset val="238"/>
      </rPr>
      <t>engedély visszavonva 2025.04.14.</t>
    </r>
  </si>
  <si>
    <t>06 TCS 018</t>
  </si>
  <si>
    <t>HU-06-TCS-018</t>
  </si>
  <si>
    <r>
      <t xml:space="preserve">Agrotojás Kft. </t>
    </r>
    <r>
      <rPr>
        <sz val="7"/>
        <rFont val="Arial"/>
        <family val="2"/>
        <charset val="238"/>
      </rPr>
      <t>2025.04.14.</t>
    </r>
    <r>
      <rPr>
        <sz val="10"/>
        <rFont val="Arial"/>
        <family val="2"/>
        <charset val="238"/>
      </rPr>
      <t xml:space="preserve">                                               </t>
    </r>
  </si>
  <si>
    <t>8143 Sárszentmihály, Fő u.112./Fejér</t>
  </si>
  <si>
    <t>2500 eggs/ nap(day)</t>
  </si>
  <si>
    <t>50380,1,2</t>
  </si>
  <si>
    <r>
      <t xml:space="preserve">2615 Csővár, Kinizsi u. </t>
    </r>
    <r>
      <rPr>
        <strike/>
        <sz val="10"/>
        <color indexed="8"/>
        <rFont val="Arial"/>
        <family val="2"/>
        <charset val="238"/>
      </rPr>
      <t>53.</t>
    </r>
    <r>
      <rPr>
        <sz val="10"/>
        <color indexed="8"/>
        <rFont val="Arial"/>
        <family val="2"/>
        <charset val="238"/>
      </rPr>
      <t xml:space="preserve"> 35 / Pest</t>
    </r>
  </si>
  <si>
    <r>
      <rPr>
        <strike/>
        <sz val="10"/>
        <color indexed="8"/>
        <rFont val="Arial"/>
        <family val="2"/>
        <charset val="238"/>
      </rPr>
      <t>CS</t>
    </r>
    <r>
      <rPr>
        <sz val="10"/>
        <color indexed="8"/>
        <rFont val="Arial"/>
        <family val="2"/>
        <charset val="238"/>
      </rPr>
      <t xml:space="preserve"> </t>
    </r>
    <r>
      <rPr>
        <sz val="7"/>
        <color indexed="8"/>
        <rFont val="Arial"/>
        <family val="2"/>
        <charset val="238"/>
      </rPr>
      <t>2025.04.09.</t>
    </r>
  </si>
  <si>
    <r>
      <t xml:space="preserve">wU,                      wU, </t>
    </r>
    <r>
      <rPr>
        <strike/>
        <sz val="10"/>
        <color indexed="8"/>
        <rFont val="Arial"/>
        <family val="2"/>
        <charset val="238"/>
      </rPr>
      <t xml:space="preserve">wA, wL </t>
    </r>
    <r>
      <rPr>
        <sz val="10"/>
        <color indexed="8"/>
        <rFont val="Arial"/>
        <family val="2"/>
        <charset val="238"/>
      </rPr>
      <t xml:space="preserve">             wU</t>
    </r>
  </si>
  <si>
    <r>
      <t xml:space="preserve">B, P, O, C, wU, </t>
    </r>
    <r>
      <rPr>
        <strike/>
        <sz val="10"/>
        <color indexed="8"/>
        <rFont val="Arial"/>
        <family val="2"/>
        <charset val="238"/>
      </rPr>
      <t>wA, wL</t>
    </r>
  </si>
  <si>
    <r>
      <t xml:space="preserve">CP                                 GHE </t>
    </r>
    <r>
      <rPr>
        <sz val="7"/>
        <rFont val="Arial"/>
        <family val="2"/>
        <charset val="238"/>
      </rPr>
      <t xml:space="preserve">2014.05.09                                  </t>
    </r>
    <r>
      <rPr>
        <sz val="10"/>
        <rFont val="Arial"/>
        <family val="2"/>
        <charset val="238"/>
      </rPr>
      <t>CC</t>
    </r>
    <r>
      <rPr>
        <sz val="7"/>
        <rFont val="Arial"/>
        <family val="2"/>
        <charset val="238"/>
      </rPr>
      <t xml:space="preserve"> 2025.04.09.</t>
    </r>
  </si>
  <si>
    <t>Dunakanyar Kittenberger Kálmán Vadásztársaság</t>
  </si>
  <si>
    <t>102-VGY-130016</t>
  </si>
  <si>
    <t>50398,1,2</t>
  </si>
  <si>
    <t>HU-102-VGY-130016</t>
  </si>
  <si>
    <t>2628 Szob, Ipolyság utca 23./Pest</t>
  </si>
  <si>
    <t>Szarvas, vaddisznó: 45 db test  Őz: 90 db test</t>
  </si>
  <si>
    <r>
      <t xml:space="preserve">Dunakanyar Kittenberger Kálmán Vadásztársaság </t>
    </r>
    <r>
      <rPr>
        <sz val="7"/>
        <rFont val="Arial"/>
        <family val="2"/>
        <charset val="238"/>
      </rPr>
      <t>2025.04.09.</t>
    </r>
  </si>
  <si>
    <r>
      <t>3212 Gyöngyöshalász,</t>
    </r>
    <r>
      <rPr>
        <strike/>
        <sz val="10"/>
        <rFont val="Arial"/>
        <family val="2"/>
        <charset val="238"/>
      </rPr>
      <t xml:space="preserve"> Külterület </t>
    </r>
    <r>
      <rPr>
        <sz val="10"/>
        <rFont val="Arial"/>
        <family val="2"/>
        <charset val="238"/>
      </rPr>
      <t xml:space="preserve">hrsz.: </t>
    </r>
    <r>
      <rPr>
        <strike/>
        <sz val="10"/>
        <rFont val="Arial"/>
        <family val="2"/>
        <charset val="238"/>
      </rPr>
      <t xml:space="preserve">021/4. </t>
    </r>
    <r>
      <rPr>
        <sz val="10"/>
        <rFont val="Arial"/>
        <family val="2"/>
        <charset val="238"/>
      </rPr>
      <t xml:space="preserve">021/5. </t>
    </r>
    <r>
      <rPr>
        <strike/>
        <sz val="10"/>
        <rFont val="Arial"/>
        <family val="2"/>
        <charset val="238"/>
      </rPr>
      <t>021/8.</t>
    </r>
    <r>
      <rPr>
        <sz val="10"/>
        <rFont val="Arial"/>
        <family val="2"/>
        <charset val="238"/>
      </rPr>
      <t xml:space="preserve"> / Heves</t>
    </r>
  </si>
  <si>
    <t>„István-major” Bt.</t>
  </si>
  <si>
    <r>
      <rPr>
        <sz val="8"/>
        <rFont val="Arial"/>
        <family val="2"/>
        <charset val="238"/>
      </rPr>
      <t>Működési engedély visszavonva</t>
    </r>
    <r>
      <rPr>
        <sz val="7"/>
        <rFont val="Arial"/>
        <family val="2"/>
        <charset val="238"/>
      </rPr>
      <t xml:space="preserve"> 2025.04.08..</t>
    </r>
  </si>
  <si>
    <t>"HU-01-TCS-007</t>
  </si>
  <si>
    <t>52128,1,2</t>
  </si>
  <si>
    <t xml:space="preserve">B, P, A1, A4 </t>
  </si>
  <si>
    <r>
      <t xml:space="preserve">7720 Pécsvárad, Szilágypuszta kültelek 0151/3 </t>
    </r>
    <r>
      <rPr>
        <strike/>
        <sz val="10"/>
        <rFont val="Arial"/>
        <family val="2"/>
        <charset val="238"/>
      </rPr>
      <t>és 0151/5</t>
    </r>
    <r>
      <rPr>
        <sz val="10"/>
        <rFont val="Arial"/>
        <family val="2"/>
        <charset val="238"/>
      </rPr>
      <t>. hrsz. / Baranya</t>
    </r>
  </si>
  <si>
    <t>Földesi Rákóczi Kft.</t>
  </si>
  <si>
    <t>630.000 eggs/ nap(day)</t>
  </si>
  <si>
    <r>
      <t xml:space="preserve">GAL Synergy Tech Zrt. </t>
    </r>
    <r>
      <rPr>
        <sz val="8"/>
        <rFont val="Arial"/>
        <family val="2"/>
        <charset val="238"/>
      </rPr>
      <t>2025.04.24.</t>
    </r>
    <r>
      <rPr>
        <sz val="10"/>
        <rFont val="Arial"/>
        <family val="2"/>
        <charset val="238"/>
      </rPr>
      <t xml:space="preserve"> </t>
    </r>
  </si>
  <si>
    <t>2112 Veresegyház, Kandó Kálmán u. 12./Pest</t>
  </si>
  <si>
    <t>kollagén</t>
  </si>
  <si>
    <t>HU 1708</t>
  </si>
  <si>
    <t>GAL Synergy Kft.</t>
  </si>
  <si>
    <t>Gastland Flight Kft.</t>
  </si>
  <si>
    <t>52139,1,2</t>
  </si>
  <si>
    <r>
      <t>CP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2025.04.28.</t>
    </r>
  </si>
  <si>
    <t>készétel és hidegkonyhai készítmények</t>
  </si>
  <si>
    <t>B, O, P, A1, A2, A3, A4, Fish, rákfále, sn, BM és egyéb gerinctelen víziállat</t>
  </si>
  <si>
    <t>mp, készétel</t>
  </si>
  <si>
    <r>
      <t xml:space="preserve">Gastland Flight Catering Kereskedelmi Kft. </t>
    </r>
    <r>
      <rPr>
        <sz val="7"/>
        <rFont val="Arial CE"/>
        <charset val="238"/>
      </rPr>
      <t>2017.03.27</t>
    </r>
  </si>
  <si>
    <t>52141,1,2</t>
  </si>
  <si>
    <t>B,P,C,O,S, L, A1,A2,A3,A4,A5 BM,sn,fish, rákféle,és egyéb gerinctelen víziállatok, wA, wU</t>
  </si>
  <si>
    <t>52142,1,2</t>
  </si>
  <si>
    <r>
      <t>P,</t>
    </r>
    <r>
      <rPr>
        <strike/>
        <sz val="10"/>
        <color indexed="8"/>
        <rFont val="Arial"/>
        <family val="2"/>
        <charset val="238"/>
      </rPr>
      <t>B,O,C</t>
    </r>
  </si>
  <si>
    <r>
      <t xml:space="preserve">39 P / nap(day)                                                          199 P/ hét(week)                                                                                       </t>
    </r>
    <r>
      <rPr>
        <strike/>
        <sz val="8"/>
        <rFont val="Arial"/>
        <family val="2"/>
        <charset val="238"/>
      </rPr>
      <t xml:space="preserve">14 B / nap(day),vagy                  70 O,C / nap(day),v.           </t>
    </r>
    <r>
      <rPr>
        <sz val="8"/>
        <rFont val="Arial"/>
        <family val="2"/>
        <charset val="238"/>
      </rPr>
      <t xml:space="preserve">                             </t>
    </r>
  </si>
  <si>
    <t>Akhem Meat Kft.</t>
  </si>
  <si>
    <t>52145,1,2</t>
  </si>
  <si>
    <r>
      <rPr>
        <strike/>
        <sz val="10"/>
        <rFont val="Arial"/>
        <family val="2"/>
        <charset val="238"/>
      </rPr>
      <t xml:space="preserve">RB Hús Kft. </t>
    </r>
    <r>
      <rPr>
        <strike/>
        <sz val="7"/>
        <rFont val="Arial"/>
        <family val="2"/>
        <charset val="238"/>
      </rPr>
      <t>2022.03.18.</t>
    </r>
    <r>
      <rPr>
        <sz val="10"/>
        <rFont val="Arial"/>
        <family val="2"/>
        <charset val="238"/>
      </rPr>
      <t xml:space="preserve"> Akhem Meat Kft.</t>
    </r>
    <r>
      <rPr>
        <sz val="7"/>
        <rFont val="Arial"/>
        <family val="2"/>
        <charset val="238"/>
      </rPr>
      <t xml:space="preserve"> 2025.05.09.</t>
    </r>
  </si>
  <si>
    <r>
      <t xml:space="preserve">A1,A2,A3,A4,A5, </t>
    </r>
    <r>
      <rPr>
        <strike/>
        <sz val="10"/>
        <rFont val="Arial"/>
        <family val="2"/>
        <charset val="238"/>
      </rPr>
      <t>A</t>
    </r>
    <r>
      <rPr>
        <strike/>
        <sz val="8"/>
        <rFont val="Arial"/>
        <family val="2"/>
        <charset val="238"/>
      </rPr>
      <t>(galamb: Columba livia domestica)</t>
    </r>
    <r>
      <rPr>
        <sz val="10"/>
        <rFont val="Arial"/>
        <family val="2"/>
        <charset val="238"/>
      </rPr>
      <t xml:space="preserve"> B,O</t>
    </r>
  </si>
  <si>
    <r>
      <rPr>
        <strike/>
        <sz val="10"/>
        <rFont val="Arial"/>
        <family val="2"/>
        <charset val="238"/>
      </rPr>
      <t>A1,A2,A3,A4,A5, A</t>
    </r>
    <r>
      <rPr>
        <strike/>
        <sz val="8"/>
        <rFont val="Arial"/>
        <family val="2"/>
        <charset val="238"/>
      </rPr>
      <t>(galamb: Columba livia domestica)</t>
    </r>
  </si>
  <si>
    <t>TZ Hús Kft.</t>
  </si>
  <si>
    <t>52146,1,2</t>
  </si>
  <si>
    <t>HU 1712</t>
  </si>
  <si>
    <r>
      <t>TZ-Hús Kft.</t>
    </r>
    <r>
      <rPr>
        <sz val="7"/>
        <rFont val="Arial"/>
        <family val="2"/>
        <charset val="238"/>
      </rPr>
      <t>2025.05.09.</t>
    </r>
  </si>
  <si>
    <t>2365 Inárcs, hrsz. 022/84/Pest</t>
  </si>
  <si>
    <t>Sárköziné</t>
  </si>
  <si>
    <t>MO-KÖ Hús Kft.</t>
  </si>
  <si>
    <t>52215,1 52145,4</t>
  </si>
  <si>
    <t>HU 1711</t>
  </si>
  <si>
    <r>
      <t xml:space="preserve">MO-KŐ Hús Kft. </t>
    </r>
    <r>
      <rPr>
        <sz val="7"/>
        <rFont val="Arial"/>
        <family val="2"/>
        <charset val="238"/>
      </rPr>
      <t>2025.05.12.</t>
    </r>
  </si>
  <si>
    <t>1151 Budapest, Horváth Mihály utca 2.</t>
  </si>
  <si>
    <t xml:space="preserve">Gajdán Csaba András e.v. </t>
  </si>
  <si>
    <r>
      <rPr>
        <strike/>
        <sz val="8"/>
        <rFont val="Arial"/>
        <family val="2"/>
        <charset val="238"/>
      </rPr>
      <t>1.100</t>
    </r>
    <r>
      <rPr>
        <sz val="8"/>
        <rFont val="Arial"/>
        <family val="2"/>
        <charset val="238"/>
      </rPr>
      <t xml:space="preserve"> 20.000 eggs/ nap(day)</t>
    </r>
  </si>
  <si>
    <r>
      <t>csak saját tyúktelepről</t>
    </r>
    <r>
      <rPr>
        <sz val="8"/>
        <rFont val="Arial"/>
        <family val="2"/>
        <charset val="238"/>
      </rPr>
      <t xml:space="preserve">            fertőtlenítés is 2025.05.13.</t>
    </r>
  </si>
  <si>
    <t>30 P,O / nap(day)                  180 P,O / hét(week)</t>
  </si>
  <si>
    <t>01-TCS-007</t>
  </si>
  <si>
    <t>Veres Árpád István e.v.</t>
  </si>
  <si>
    <t>működési engedély visszavonva 2025.05.22.</t>
  </si>
  <si>
    <t>"HU-06-TCS-017</t>
  </si>
  <si>
    <r>
      <t xml:space="preserve">Veres Árpád István </t>
    </r>
    <r>
      <rPr>
        <strike/>
        <sz val="7"/>
        <rFont val="Arial"/>
        <family val="2"/>
        <charset val="238"/>
      </rPr>
      <t>2023-04-14</t>
    </r>
  </si>
  <si>
    <t>OSI Food Kft.</t>
  </si>
  <si>
    <t>HU 1713</t>
  </si>
  <si>
    <r>
      <t>OSI Food Solutions Hungary Kft.</t>
    </r>
    <r>
      <rPr>
        <sz val="7"/>
        <rFont val="Arial"/>
        <family val="2"/>
        <charset val="238"/>
      </rPr>
      <t>2025.05.22.</t>
    </r>
  </si>
  <si>
    <t>2943 Bábolna, Rálóczi utca 12./Komárom-Esztergom</t>
  </si>
  <si>
    <t>06-TCS-008</t>
  </si>
  <si>
    <t>Konrád Gábor</t>
  </si>
  <si>
    <t>"HU-06-TCS-008</t>
  </si>
  <si>
    <r>
      <t xml:space="preserve">működési engedély visszavonva </t>
    </r>
    <r>
      <rPr>
        <sz val="7"/>
        <rFont val="Arial"/>
        <family val="2"/>
        <charset val="238"/>
      </rPr>
      <t>2025.05.26.</t>
    </r>
  </si>
  <si>
    <t>Tátrai Réka</t>
  </si>
  <si>
    <t>8900 Zalaegerszeg, Botfa u.24./ Zala</t>
  </si>
  <si>
    <t xml:space="preserve">A1                      </t>
  </si>
  <si>
    <t>Gyevi-Hús Kft.</t>
  </si>
  <si>
    <t>HU 1714</t>
  </si>
  <si>
    <t>6728 Szeged, Dorozsmai út 46./Csongrád-Csanád</t>
  </si>
  <si>
    <r>
      <t xml:space="preserve">GYEVI HÚS Kft. </t>
    </r>
    <r>
      <rPr>
        <sz val="7"/>
        <rFont val="Arial"/>
        <family val="2"/>
        <charset val="238"/>
      </rPr>
      <t>2025.05.30.</t>
    </r>
  </si>
  <si>
    <t>JAN-NAT Bt.</t>
  </si>
  <si>
    <r>
      <rPr>
        <strike/>
        <sz val="10"/>
        <rFont val="Arial"/>
        <family val="2"/>
        <charset val="238"/>
      </rPr>
      <t>PP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2025.06.02.</t>
    </r>
  </si>
  <si>
    <t>Bácska Meat Kft.</t>
  </si>
  <si>
    <r>
      <rPr>
        <sz val="10"/>
        <rFont val="Arial"/>
        <family val="2"/>
        <charset val="238"/>
      </rPr>
      <t xml:space="preserve">Bácska Meat Kft. </t>
    </r>
    <r>
      <rPr>
        <sz val="7"/>
        <rFont val="Arial"/>
        <family val="2"/>
        <charset val="238"/>
      </rPr>
      <t>2025.06.11.</t>
    </r>
    <r>
      <rPr>
        <sz val="10"/>
        <rFont val="Arial"/>
        <family val="2"/>
        <charset val="238"/>
      </rPr>
      <t xml:space="preserve"> </t>
    </r>
    <r>
      <rPr>
        <strike/>
        <sz val="10"/>
        <rFont val="Arial"/>
        <family val="2"/>
        <charset val="238"/>
      </rPr>
      <t xml:space="preserve">VerdeInvest Kft. </t>
    </r>
    <r>
      <rPr>
        <strike/>
        <sz val="7"/>
        <rFont val="Arial"/>
        <family val="2"/>
        <charset val="238"/>
      </rPr>
      <t>2020.10.09</t>
    </r>
    <r>
      <rPr>
        <sz val="10"/>
        <rFont val="Arial"/>
        <family val="2"/>
        <charset val="238"/>
      </rPr>
      <t xml:space="preserve">.                                                    </t>
    </r>
    <r>
      <rPr>
        <strike/>
        <sz val="10"/>
        <rFont val="Arial"/>
        <family val="2"/>
        <charset val="238"/>
      </rPr>
      <t xml:space="preserve">Rex-Hús KFt. Vágóhíd  Dél-Bácskai Sertéshús Kft. </t>
    </r>
    <r>
      <rPr>
        <strike/>
        <sz val="7"/>
        <rFont val="Arial"/>
        <family val="2"/>
        <charset val="238"/>
      </rPr>
      <t xml:space="preserve">2015.01.19.  </t>
    </r>
    <r>
      <rPr>
        <strike/>
        <sz val="10"/>
        <rFont val="Arial"/>
        <family val="2"/>
        <charset val="238"/>
      </rPr>
      <t>Rakománia Kft.</t>
    </r>
    <r>
      <rPr>
        <strike/>
        <sz val="7"/>
        <rFont val="Arial"/>
        <family val="2"/>
        <charset val="238"/>
      </rPr>
      <t xml:space="preserve"> 2017. 03.08</t>
    </r>
  </si>
  <si>
    <r>
      <rPr>
        <sz val="10"/>
        <rFont val="Arial"/>
        <family val="2"/>
        <charset val="238"/>
      </rPr>
      <t xml:space="preserve">6449 Mélykút, </t>
    </r>
    <r>
      <rPr>
        <strike/>
        <sz val="10"/>
        <rFont val="Arial"/>
        <family val="2"/>
        <charset val="238"/>
      </rPr>
      <t>Külterület 0210/30.</t>
    </r>
    <r>
      <rPr>
        <sz val="10"/>
        <rFont val="Arial"/>
        <family val="2"/>
        <charset val="238"/>
      </rPr>
      <t xml:space="preserve"> Szabadkai út 210/6 / Bács-Kiskun</t>
    </r>
  </si>
  <si>
    <t>Semec-Meat Kft.</t>
  </si>
  <si>
    <r>
      <t xml:space="preserve">Semec-Meat Kft. </t>
    </r>
    <r>
      <rPr>
        <sz val="7"/>
        <rFont val="Arial"/>
        <family val="2"/>
        <charset val="238"/>
      </rPr>
      <t>2025.06.11</t>
    </r>
    <r>
      <rPr>
        <sz val="10"/>
        <rFont val="Arial"/>
        <family val="2"/>
        <charset val="238"/>
      </rPr>
      <t xml:space="preserve">. </t>
    </r>
    <r>
      <rPr>
        <strike/>
        <sz val="10"/>
        <rFont val="Arial"/>
        <family val="2"/>
        <charset val="238"/>
      </rPr>
      <t xml:space="preserve">              Novák László</t>
    </r>
    <r>
      <rPr>
        <strike/>
        <sz val="7"/>
        <rFont val="Arial"/>
        <family val="2"/>
        <charset val="238"/>
      </rPr>
      <t xml:space="preserve"> 2020.06.09.</t>
    </r>
  </si>
  <si>
    <t>8864 Tótszerdahely, Béke u. 53-55. / Zala</t>
  </si>
  <si>
    <t>Cornwell Kft.</t>
  </si>
  <si>
    <r>
      <rPr>
        <strike/>
        <sz val="10"/>
        <rFont val="Arial"/>
        <family val="2"/>
        <charset val="238"/>
      </rPr>
      <t>A2</t>
    </r>
    <r>
      <rPr>
        <sz val="10"/>
        <rFont val="Arial"/>
        <family val="2"/>
        <charset val="238"/>
      </rPr>
      <t xml:space="preserve">                     P, A, fG, L, wA(galamb, fürj)</t>
    </r>
  </si>
  <si>
    <r>
      <t xml:space="preserve">PP </t>
    </r>
    <r>
      <rPr>
        <sz val="7"/>
        <rFont val="Arial"/>
        <family val="2"/>
        <charset val="238"/>
      </rPr>
      <t>2025.06.16</t>
    </r>
    <r>
      <rPr>
        <sz val="10"/>
        <rFont val="Arial"/>
        <family val="2"/>
        <charset val="238"/>
      </rPr>
      <t>.</t>
    </r>
  </si>
  <si>
    <t>A (fürj)</t>
  </si>
  <si>
    <t>Szabó Edit e.v.</t>
  </si>
  <si>
    <t>02-SZP-001</t>
  </si>
  <si>
    <t>Pelso Kolbász Kft.</t>
  </si>
  <si>
    <t>kenguru is 2025.06.20.</t>
  </si>
  <si>
    <t>Benkó Hús Kft.Békés</t>
  </si>
  <si>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>2024.12.12</t>
    </r>
    <r>
      <rPr>
        <sz val="7"/>
        <rFont val="Arial"/>
        <family val="2"/>
        <charset val="238"/>
      </rPr>
      <t>.              működési engedély visszavonva
2025.06.16.</t>
    </r>
  </si>
  <si>
    <t>"HU 1508</t>
  </si>
  <si>
    <r>
      <t xml:space="preserve">Nagyhegyes-Hús Kft. </t>
    </r>
    <r>
      <rPr>
        <strike/>
        <sz val="7"/>
        <rFont val="Arial"/>
        <family val="2"/>
        <charset val="238"/>
      </rPr>
      <t>2019.10.22</t>
    </r>
  </si>
  <si>
    <t>Széchenyi Istvány Egyetem</t>
  </si>
  <si>
    <t>Vivafarm Kft.</t>
  </si>
  <si>
    <t>22122,1,2</t>
  </si>
  <si>
    <r>
      <t xml:space="preserve">B,O, </t>
    </r>
    <r>
      <rPr>
        <sz val="7"/>
        <rFont val="Arial"/>
        <family val="2"/>
        <charset val="238"/>
      </rPr>
      <t>2025.05.22.</t>
    </r>
    <r>
      <rPr>
        <sz val="10"/>
        <rFont val="Arial"/>
        <family val="2"/>
        <charset val="238"/>
      </rPr>
      <t xml:space="preserve">    A1, A4</t>
    </r>
  </si>
  <si>
    <t>pácolt/marinádozott hús  intalanított hús+bőrkepép</t>
  </si>
  <si>
    <t>Nakset</t>
  </si>
  <si>
    <t>"HU 165</t>
  </si>
  <si>
    <r>
      <t xml:space="preserve">Nakset Fleischhandels Kft. </t>
    </r>
    <r>
      <rPr>
        <strike/>
        <sz val="7"/>
        <rFont val="Arial"/>
        <family val="2"/>
        <charset val="238"/>
      </rPr>
      <t>2019.06.02</t>
    </r>
  </si>
  <si>
    <r>
      <t xml:space="preserve">RW </t>
    </r>
    <r>
      <rPr>
        <strike/>
        <sz val="7"/>
        <rFont val="Arial"/>
        <family val="2"/>
        <charset val="238"/>
      </rPr>
      <t>20018.01.03</t>
    </r>
  </si>
  <si>
    <r>
      <t xml:space="preserve">fagyasztás </t>
    </r>
    <r>
      <rPr>
        <strike/>
        <sz val="7"/>
        <rFont val="Arial"/>
        <family val="2"/>
        <charset val="238"/>
      </rPr>
      <t>2018.01.03</t>
    </r>
  </si>
  <si>
    <t>működési engedély visszavonva 2025.05.12.</t>
  </si>
  <si>
    <t>Bács Borotai Sertéshús Zrt.</t>
  </si>
  <si>
    <r>
      <t xml:space="preserve">70 P / nap(day)                             </t>
    </r>
    <r>
      <rPr>
        <strike/>
        <sz val="8"/>
        <rFont val="Arial"/>
        <family val="2"/>
        <charset val="238"/>
      </rPr>
      <t xml:space="preserve">1 B / nap(day) </t>
    </r>
  </si>
  <si>
    <r>
      <rPr>
        <strike/>
        <sz val="10"/>
        <rFont val="Arial"/>
        <family val="2"/>
        <charset val="238"/>
      </rPr>
      <t xml:space="preserve">B </t>
    </r>
    <r>
      <rPr>
        <sz val="7"/>
        <rFont val="Arial"/>
        <family val="2"/>
        <charset val="238"/>
      </rPr>
      <t>2025.05.28.,</t>
    </r>
    <r>
      <rPr>
        <sz val="10"/>
        <rFont val="Arial"/>
        <family val="2"/>
        <charset val="238"/>
      </rPr>
      <t xml:space="preserve">          P,                    </t>
    </r>
    <r>
      <rPr>
        <strike/>
        <sz val="10"/>
        <rFont val="Arial"/>
        <family val="2"/>
        <charset val="238"/>
      </rPr>
      <t xml:space="preserve">O </t>
    </r>
    <r>
      <rPr>
        <sz val="7"/>
        <rFont val="Arial"/>
        <family val="2"/>
        <charset val="238"/>
      </rPr>
      <t>2015.01.19.</t>
    </r>
  </si>
  <si>
    <r>
      <rPr>
        <strike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2025.05.28.</t>
    </r>
    <r>
      <rPr>
        <sz val="10"/>
        <rFont val="Arial"/>
        <family val="2"/>
        <charset val="238"/>
      </rPr>
      <t xml:space="preserve">,          P,                    </t>
    </r>
    <r>
      <rPr>
        <strike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2015.01.19.</t>
    </r>
  </si>
  <si>
    <t>Foodnet Zrt.</t>
  </si>
  <si>
    <t>64338,1,2</t>
  </si>
  <si>
    <t>RW                  CS</t>
  </si>
  <si>
    <t>64339,1,2</t>
  </si>
  <si>
    <r>
      <t>PP</t>
    </r>
    <r>
      <rPr>
        <strike/>
        <sz val="7"/>
        <color indexed="8"/>
        <rFont val="Arial"/>
        <family val="2"/>
        <charset val="238"/>
      </rPr>
      <t xml:space="preserve"> </t>
    </r>
    <r>
      <rPr>
        <sz val="7"/>
        <color indexed="8"/>
        <rFont val="Arial"/>
        <family val="2"/>
        <charset val="238"/>
      </rPr>
      <t>2025.05.30.</t>
    </r>
  </si>
  <si>
    <r>
      <t xml:space="preserve">B, P, O,                   S </t>
    </r>
    <r>
      <rPr>
        <sz val="7"/>
        <rFont val="Arial"/>
        <family val="2"/>
        <charset val="238"/>
      </rPr>
      <t>2016.04.20,</t>
    </r>
    <r>
      <rPr>
        <sz val="10"/>
        <rFont val="Arial"/>
        <family val="2"/>
        <charset val="238"/>
      </rPr>
      <t xml:space="preserve">                       wU </t>
    </r>
    <r>
      <rPr>
        <sz val="7"/>
        <rFont val="Arial"/>
        <family val="2"/>
        <charset val="238"/>
      </rPr>
      <t xml:space="preserve">2017.10.31    </t>
    </r>
    <r>
      <rPr>
        <sz val="10"/>
        <rFont val="Arial"/>
        <family val="2"/>
        <charset val="238"/>
      </rPr>
      <t xml:space="preserve">           </t>
    </r>
  </si>
  <si>
    <r>
      <t xml:space="preserve">B, P, O,             S </t>
    </r>
    <r>
      <rPr>
        <sz val="7"/>
        <rFont val="Arial"/>
        <family val="2"/>
        <charset val="238"/>
      </rPr>
      <t xml:space="preserve">2016.04.20       </t>
    </r>
    <r>
      <rPr>
        <sz val="10"/>
        <rFont val="Arial"/>
        <family val="2"/>
        <charset val="238"/>
      </rPr>
      <t xml:space="preserve">         </t>
    </r>
  </si>
  <si>
    <t>Nagy István Zsolt</t>
  </si>
  <si>
    <t>15 TCS 007</t>
  </si>
  <si>
    <t>HU-15-TCS-007</t>
  </si>
  <si>
    <t xml:space="preserve">Nagy István Zsolt </t>
  </si>
  <si>
    <t>5200 Törökszentmiklós, Földvárhalomdűlők 3/b. hrsz:054/50./Jász-Nagykun-Szolnok</t>
  </si>
  <si>
    <t>40.000 eggs/ nap</t>
  </si>
  <si>
    <t>Böllér-Ker Kft.</t>
  </si>
  <si>
    <t>8500 Pápa, Külső Veszprémi út 40. / Veszprém</t>
  </si>
  <si>
    <r>
      <t xml:space="preserve">Böllér-Ker. Kft. </t>
    </r>
    <r>
      <rPr>
        <sz val="7"/>
        <rFont val="Arial"/>
        <family val="2"/>
        <charset val="238"/>
      </rPr>
      <t>2025.07.01.</t>
    </r>
    <r>
      <rPr>
        <sz val="10"/>
        <rFont val="Arial"/>
        <family val="2"/>
        <charset val="238"/>
      </rPr>
      <t xml:space="preserve">             </t>
    </r>
    <r>
      <rPr>
        <strike/>
        <sz val="10"/>
        <rFont val="Arial"/>
        <family val="2"/>
        <charset val="238"/>
      </rPr>
      <t>Böllér Kft.</t>
    </r>
  </si>
  <si>
    <r>
      <t xml:space="preserve">9300 Csorna, Barbacsi </t>
    </r>
    <r>
      <rPr>
        <strike/>
        <sz val="10"/>
        <rFont val="Arial"/>
        <family val="2"/>
        <charset val="238"/>
      </rPr>
      <t>u. 1</t>
    </r>
    <r>
      <rPr>
        <sz val="10"/>
        <rFont val="Arial"/>
        <family val="2"/>
        <charset val="238"/>
      </rPr>
      <t>.1736/2 hrsz/  Győr-Moson-Sopron</t>
    </r>
  </si>
  <si>
    <t>Viola Hús Kft.</t>
  </si>
  <si>
    <r>
      <t xml:space="preserve">MP </t>
    </r>
    <r>
      <rPr>
        <sz val="7"/>
        <rFont val="Arial"/>
        <family val="2"/>
        <charset val="238"/>
      </rPr>
      <t>2025.06.05.</t>
    </r>
  </si>
  <si>
    <t>bérmunkában</t>
  </si>
  <si>
    <t>9027 Győr, Ipari park, Kőrisfa u.2./  Győr-Moson-Sopron</t>
  </si>
  <si>
    <r>
      <t xml:space="preserve">MP </t>
    </r>
    <r>
      <rPr>
        <sz val="7"/>
        <rFont val="Arial"/>
        <family val="2"/>
        <charset val="238"/>
      </rPr>
      <t xml:space="preserve">2025.07.02.             </t>
    </r>
    <r>
      <rPr>
        <sz val="10"/>
        <rFont val="Arial"/>
        <family val="2"/>
        <charset val="238"/>
      </rPr>
      <t>MM</t>
    </r>
    <r>
      <rPr>
        <sz val="7"/>
        <rFont val="Arial"/>
        <family val="2"/>
        <charset val="238"/>
      </rPr>
      <t xml:space="preserve"> 2025.07.02</t>
    </r>
  </si>
  <si>
    <r>
      <t xml:space="preserve">PP </t>
    </r>
    <r>
      <rPr>
        <sz val="7"/>
        <rFont val="Arial"/>
        <family val="2"/>
        <charset val="238"/>
      </rPr>
      <t>2025.07.02</t>
    </r>
  </si>
  <si>
    <r>
      <t xml:space="preserve">MP </t>
    </r>
    <r>
      <rPr>
        <sz val="7"/>
        <rFont val="Arial"/>
        <family val="2"/>
        <charset val="238"/>
      </rPr>
      <t>2025.07.02</t>
    </r>
    <r>
      <rPr>
        <sz val="10"/>
        <rFont val="Arial"/>
        <family val="2"/>
        <charset val="238"/>
      </rPr>
      <t>.</t>
    </r>
    <r>
      <rPr>
        <sz val="7"/>
        <rFont val="Arial"/>
        <family val="2"/>
        <charset val="238"/>
      </rPr>
      <t xml:space="preserve">              </t>
    </r>
    <r>
      <rPr>
        <sz val="10"/>
        <rFont val="Arial"/>
        <family val="2"/>
        <charset val="238"/>
      </rPr>
      <t>MM</t>
    </r>
    <r>
      <rPr>
        <sz val="7"/>
        <rFont val="Arial"/>
        <family val="2"/>
        <charset val="238"/>
      </rPr>
      <t xml:space="preserve"> 2025.07.02.</t>
    </r>
  </si>
  <si>
    <r>
      <t xml:space="preserve">PP </t>
    </r>
    <r>
      <rPr>
        <sz val="7"/>
        <rFont val="Arial"/>
        <family val="2"/>
        <charset val="238"/>
      </rPr>
      <t>2025.07.02</t>
    </r>
    <r>
      <rPr>
        <sz val="10"/>
        <rFont val="Arial"/>
        <family val="2"/>
        <charset val="238"/>
      </rPr>
      <t>.</t>
    </r>
  </si>
  <si>
    <r>
      <t xml:space="preserve">MP </t>
    </r>
    <r>
      <rPr>
        <sz val="7"/>
        <rFont val="Arial"/>
        <family val="2"/>
        <charset val="238"/>
      </rPr>
      <t xml:space="preserve">2025.07.02.             </t>
    </r>
    <r>
      <rPr>
        <sz val="10"/>
        <rFont val="Arial"/>
        <family val="2"/>
        <charset val="238"/>
      </rPr>
      <t>MM</t>
    </r>
    <r>
      <rPr>
        <sz val="7"/>
        <rFont val="Arial"/>
        <family val="2"/>
        <charset val="238"/>
      </rPr>
      <t xml:space="preserve"> 2025.07.02. </t>
    </r>
  </si>
  <si>
    <r>
      <t xml:space="preserve">PP </t>
    </r>
    <r>
      <rPr>
        <sz val="7"/>
        <rFont val="Arial"/>
        <family val="2"/>
        <charset val="238"/>
      </rPr>
      <t>2025.07.02</t>
    </r>
    <r>
      <rPr>
        <sz val="10"/>
        <rFont val="Arial"/>
        <family val="2"/>
        <charset val="238"/>
      </rPr>
      <t xml:space="preserve">. </t>
    </r>
  </si>
  <si>
    <r>
      <t xml:space="preserve">MP </t>
    </r>
    <r>
      <rPr>
        <sz val="7"/>
        <rFont val="Arial"/>
        <family val="2"/>
        <charset val="238"/>
      </rPr>
      <t xml:space="preserve">2025.07.02.               </t>
    </r>
    <r>
      <rPr>
        <sz val="10"/>
        <rFont val="Arial"/>
        <family val="2"/>
        <charset val="238"/>
      </rPr>
      <t>MM</t>
    </r>
    <r>
      <rPr>
        <sz val="7"/>
        <rFont val="Arial"/>
        <family val="2"/>
        <charset val="238"/>
      </rPr>
      <t xml:space="preserve"> 2025.07.02.</t>
    </r>
  </si>
  <si>
    <r>
      <t xml:space="preserve">PP </t>
    </r>
    <r>
      <rPr>
        <sz val="7"/>
        <rFont val="Arial"/>
        <family val="2"/>
        <charset val="238"/>
      </rPr>
      <t>2025.07.02.</t>
    </r>
  </si>
  <si>
    <t>Lezy Kft.</t>
  </si>
  <si>
    <r>
      <t xml:space="preserve">PP </t>
    </r>
    <r>
      <rPr>
        <sz val="7"/>
        <rFont val="Arial"/>
        <family val="2"/>
        <charset val="238"/>
      </rPr>
      <t>2025.06.25.</t>
    </r>
  </si>
  <si>
    <r>
      <t xml:space="preserve">mp, </t>
    </r>
    <r>
      <rPr>
        <strike/>
        <sz val="8"/>
        <rFont val="Arial"/>
        <family val="2"/>
        <charset val="238"/>
      </rPr>
      <t xml:space="preserve">zsírsütés </t>
    </r>
    <r>
      <rPr>
        <sz val="7"/>
        <rFont val="Arial"/>
        <family val="2"/>
        <charset val="238"/>
      </rPr>
      <t>2025.06.25.</t>
    </r>
  </si>
  <si>
    <t>Sle-Pa Kft.</t>
  </si>
  <si>
    <t>8192 Hajmáskér, Iparos út 5. / Veszprém</t>
  </si>
  <si>
    <r>
      <t xml:space="preserve">CS </t>
    </r>
    <r>
      <rPr>
        <sz val="7"/>
        <rFont val="Arial"/>
        <family val="2"/>
        <charset val="238"/>
      </rPr>
      <t>2025.07.07.</t>
    </r>
  </si>
  <si>
    <t>8192 Hajmáskér, Iparos út. 5. / Veszprém</t>
  </si>
  <si>
    <r>
      <t>A,</t>
    </r>
    <r>
      <rPr>
        <strike/>
        <sz val="10"/>
        <color theme="1"/>
        <rFont val="Arial"/>
        <family val="2"/>
        <charset val="238"/>
      </rPr>
      <t xml:space="preserve"> B, P</t>
    </r>
  </si>
  <si>
    <r>
      <t>MP</t>
    </r>
    <r>
      <rPr>
        <strike/>
        <sz val="8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2025.07.08.</t>
    </r>
  </si>
  <si>
    <r>
      <t xml:space="preserve">PP </t>
    </r>
    <r>
      <rPr>
        <sz val="7"/>
        <rFont val="Arial"/>
        <family val="2"/>
        <charset val="238"/>
      </rPr>
      <t>2006.03.31.</t>
    </r>
  </si>
  <si>
    <t>Duck-Line Zrt..</t>
  </si>
  <si>
    <t>"HU 194</t>
  </si>
  <si>
    <r>
      <t xml:space="preserve">Duck-Line Hungary Zrt. </t>
    </r>
    <r>
      <rPr>
        <strike/>
        <sz val="7"/>
        <rFont val="Arial"/>
        <family val="2"/>
        <charset val="238"/>
      </rPr>
      <t>2021.07.09. 2022.05.03.</t>
    </r>
    <r>
      <rPr>
        <strike/>
        <sz val="10"/>
        <rFont val="Arial"/>
        <family val="2"/>
        <charset val="238"/>
      </rPr>
      <t xml:space="preserve"> </t>
    </r>
  </si>
  <si>
    <r>
      <t xml:space="preserve">RW                                           CS </t>
    </r>
    <r>
      <rPr>
        <strike/>
        <sz val="7"/>
        <rFont val="Arial"/>
        <family val="2"/>
        <charset val="238"/>
      </rPr>
      <t>2022.09.02.</t>
    </r>
  </si>
  <si>
    <r>
      <t xml:space="preserve">rituális vágás is </t>
    </r>
    <r>
      <rPr>
        <strike/>
        <sz val="7"/>
        <rFont val="Arial"/>
        <family val="2"/>
        <charset val="238"/>
      </rPr>
      <t xml:space="preserve">2020.06.16.                            </t>
    </r>
    <r>
      <rPr>
        <strike/>
        <sz val="8"/>
        <rFont val="Arial"/>
        <family val="2"/>
        <charset val="238"/>
      </rPr>
      <t xml:space="preserve">  fagyasztás</t>
    </r>
  </si>
  <si>
    <r>
      <t xml:space="preserve">MP </t>
    </r>
    <r>
      <rPr>
        <strike/>
        <sz val="7"/>
        <rFont val="Arial"/>
        <family val="2"/>
        <charset val="238"/>
      </rPr>
      <t>2021.02.18.</t>
    </r>
  </si>
  <si>
    <r>
      <rPr>
        <sz val="8"/>
        <rFont val="Arial"/>
        <family val="2"/>
        <charset val="238"/>
      </rPr>
      <t xml:space="preserve">szünetel </t>
    </r>
    <r>
      <rPr>
        <sz val="7"/>
        <rFont val="Arial"/>
        <family val="2"/>
        <charset val="238"/>
      </rPr>
      <t xml:space="preserve">2025.07.07.      </t>
    </r>
    <r>
      <rPr>
        <strike/>
        <sz val="7"/>
        <rFont val="Arial"/>
        <family val="2"/>
        <charset val="238"/>
      </rPr>
      <t xml:space="preserve">             </t>
    </r>
    <r>
      <rPr>
        <strike/>
        <sz val="8"/>
        <rFont val="Arial"/>
        <family val="2"/>
        <charset val="238"/>
      </rPr>
      <t xml:space="preserve">fagyasztás </t>
    </r>
    <r>
      <rPr>
        <strike/>
        <sz val="7"/>
        <rFont val="Arial"/>
        <family val="2"/>
        <charset val="238"/>
      </rPr>
      <t>2022.09.02.</t>
    </r>
  </si>
  <si>
    <r>
      <t xml:space="preserve">Duck-Line Hungary Zrt. </t>
    </r>
    <r>
      <rPr>
        <strike/>
        <sz val="7"/>
        <rFont val="Arial"/>
        <family val="2"/>
        <charset val="238"/>
      </rPr>
      <t>2021.07.09. 2022.05.03.</t>
    </r>
    <r>
      <rPr>
        <sz val="10"/>
        <rFont val="Arial"/>
        <family val="2"/>
        <charset val="238"/>
      </rPr>
      <t/>
    </r>
  </si>
  <si>
    <r>
      <t xml:space="preserve">rituális vágás is </t>
    </r>
    <r>
      <rPr>
        <strike/>
        <sz val="7"/>
        <rFont val="Arial"/>
        <family val="2"/>
        <charset val="238"/>
      </rPr>
      <t>2020.06.16.</t>
    </r>
  </si>
  <si>
    <t>06-TCS-018</t>
  </si>
  <si>
    <t>J+T Kft.</t>
  </si>
  <si>
    <t>P, B, O, A1,A4</t>
  </si>
  <si>
    <t>Eastern Green Kft.</t>
  </si>
  <si>
    <r>
      <t xml:space="preserve"> </t>
    </r>
    <r>
      <rPr>
        <sz val="8"/>
        <rFont val="Arial"/>
        <family val="2"/>
        <charset val="238"/>
      </rPr>
      <t>visszavonva</t>
    </r>
    <r>
      <rPr>
        <sz val="7"/>
        <rFont val="Arial"/>
        <family val="2"/>
        <charset val="238"/>
      </rPr>
      <t xml:space="preserve"> 2025.07.15.</t>
    </r>
  </si>
  <si>
    <t>"HU 649</t>
  </si>
  <si>
    <r>
      <t>EasternGreen Kft.</t>
    </r>
    <r>
      <rPr>
        <strike/>
        <sz val="7"/>
        <rFont val="Arial"/>
        <family val="2"/>
        <charset val="238"/>
      </rPr>
      <t xml:space="preserve"> 2021.12.29.</t>
    </r>
  </si>
  <si>
    <r>
      <t xml:space="preserve">mp </t>
    </r>
    <r>
      <rPr>
        <strike/>
        <sz val="8"/>
        <rFont val="Arial"/>
        <family val="2"/>
        <charset val="238"/>
      </rPr>
      <t>zsírsütés</t>
    </r>
  </si>
  <si>
    <t>Friz24-Farm Kft.</t>
  </si>
  <si>
    <t xml:space="preserve">15.000 A1,galamb                                        2.100 A2                                                          1.600 A3                                                                                    / nap(day) </t>
  </si>
  <si>
    <t>Kaiser Food Kft.</t>
  </si>
  <si>
    <t>Magyardombegyházi Sajtműhely Kft.</t>
  </si>
  <si>
    <t>szünetel 2025.07.01-től</t>
  </si>
  <si>
    <t>"HU 1299</t>
  </si>
  <si>
    <r>
      <t xml:space="preserve">Magyardombegyház Község Önkormányzat Sajtkészítő Műhelye </t>
    </r>
    <r>
      <rPr>
        <strike/>
        <sz val="7"/>
        <color indexed="8"/>
        <rFont val="Arial"/>
        <family val="2"/>
        <charset val="238"/>
      </rPr>
      <t xml:space="preserve">2015.09.30.  2017.05.25. </t>
    </r>
    <r>
      <rPr>
        <strike/>
        <sz val="10"/>
        <color indexed="8"/>
        <rFont val="Arial"/>
        <family val="2"/>
        <charset val="238"/>
      </rPr>
      <t xml:space="preserve">Magyardombegyházi Sajtműhely </t>
    </r>
    <r>
      <rPr>
        <strike/>
        <sz val="7"/>
        <color indexed="8"/>
        <rFont val="Arial"/>
        <family val="2"/>
        <charset val="238"/>
      </rPr>
      <t>2018.08.23. 2023.08.31.</t>
    </r>
  </si>
  <si>
    <t>5838 Magyardombegyház, Zalka Máté u.                  Nagy u. 25. / Békés</t>
  </si>
  <si>
    <r>
      <t xml:space="preserve">B, C </t>
    </r>
    <r>
      <rPr>
        <strike/>
        <sz val="7"/>
        <rFont val="Arial"/>
        <family val="2"/>
        <charset val="238"/>
      </rPr>
      <t>2024.04.29.</t>
    </r>
  </si>
  <si>
    <t>01 TCS 018</t>
  </si>
  <si>
    <t>Keserű Zoltán öcsg.</t>
  </si>
  <si>
    <t>HU-01-TCS-018</t>
  </si>
  <si>
    <r>
      <t xml:space="preserve">Keserű Zoltán öcsg. </t>
    </r>
    <r>
      <rPr>
        <sz val="7"/>
        <rFont val="Arial"/>
        <family val="2"/>
        <charset val="238"/>
      </rPr>
      <t>2025.07.14.</t>
    </r>
  </si>
  <si>
    <t>7814 Ócsárd, Kossuth u.48./Baranxa</t>
  </si>
  <si>
    <t>Evomeat Kft.</t>
  </si>
  <si>
    <t>12 TCS 037</t>
  </si>
  <si>
    <t>Dekafarm Kft.</t>
  </si>
  <si>
    <t>HU-12-TCS-037</t>
  </si>
  <si>
    <r>
      <t xml:space="preserve">Dekafarm Kft. </t>
    </r>
    <r>
      <rPr>
        <sz val="7"/>
        <color indexed="8"/>
        <rFont val="Arial"/>
        <family val="2"/>
        <charset val="238"/>
      </rPr>
      <t>2025.06.23.</t>
    </r>
  </si>
  <si>
    <t>2146 Mogyoród, 0182/9. hrsz/ Pest</t>
  </si>
  <si>
    <t>6000 eggs/ nap(day)</t>
  </si>
  <si>
    <t>Ocean Food Kft.</t>
  </si>
  <si>
    <t>Noby Team 2000 Kft.</t>
  </si>
  <si>
    <r>
      <t xml:space="preserve">A1, A4,                                               </t>
    </r>
    <r>
      <rPr>
        <strike/>
        <sz val="10"/>
        <rFont val="Arial"/>
        <family val="2"/>
        <charset val="238"/>
      </rPr>
      <t>A2</t>
    </r>
    <r>
      <rPr>
        <sz val="10"/>
        <rFont val="Arial"/>
        <family val="2"/>
        <charset val="238"/>
      </rPr>
      <t xml:space="preserve"> </t>
    </r>
  </si>
  <si>
    <t xml:space="preserve">3.000 A1 / nap(day)                                              936.000 A1 / év(year)                                                               5.000 A4 / nap(day)                                                                                                                   780.000 A4 / év(year)                                                                     </t>
  </si>
  <si>
    <t>Xyra-Étkezde Kft.</t>
  </si>
  <si>
    <t>HU 1715</t>
  </si>
  <si>
    <r>
      <t>Xyra-Étkezde Kft.</t>
    </r>
    <r>
      <rPr>
        <sz val="7"/>
        <rFont val="Arial"/>
        <family val="2"/>
        <charset val="238"/>
      </rPr>
      <t>2025.07.18.</t>
    </r>
  </si>
  <si>
    <t>2085 Pilisvörösvár, Szabadság utca 140. sz./Pest</t>
  </si>
  <si>
    <t>Sushi Gastro Kft.</t>
  </si>
  <si>
    <t>HU 1716</t>
  </si>
  <si>
    <r>
      <t xml:space="preserve">Sushi Gastro Kft. </t>
    </r>
    <r>
      <rPr>
        <sz val="7"/>
        <rFont val="Arial"/>
        <family val="2"/>
        <charset val="238"/>
      </rPr>
      <t>2025.07.18.</t>
    </r>
  </si>
  <si>
    <t>1094 Budapest, Márton utca 36- 40. sz./Pest</t>
  </si>
  <si>
    <t>sushi, készétel, hidegkonyha</t>
  </si>
  <si>
    <t>Húsker 24 Kft.</t>
  </si>
  <si>
    <r>
      <rPr>
        <strike/>
        <sz val="10"/>
        <rFont val="Arial"/>
        <family val="2"/>
        <charset val="238"/>
      </rPr>
      <t xml:space="preserve">Rénus’98 Kft. </t>
    </r>
    <r>
      <rPr>
        <strike/>
        <sz val="7"/>
        <rFont val="Arial"/>
        <family val="2"/>
        <charset val="238"/>
      </rPr>
      <t>2024.03.21</t>
    </r>
    <r>
      <rPr>
        <sz val="7"/>
        <rFont val="Arial"/>
        <family val="2"/>
        <charset val="238"/>
      </rPr>
      <t xml:space="preserve">.                    </t>
    </r>
    <r>
      <rPr>
        <sz val="10"/>
        <rFont val="Arial"/>
        <family val="2"/>
        <charset val="238"/>
      </rPr>
      <t xml:space="preserve">HúsKer 24 Kft. </t>
    </r>
    <r>
      <rPr>
        <sz val="7"/>
        <rFont val="Arial"/>
        <family val="2"/>
        <charset val="238"/>
      </rPr>
      <t>2025.07.18.</t>
    </r>
  </si>
  <si>
    <r>
      <t>B,P</t>
    </r>
    <r>
      <rPr>
        <strike/>
        <sz val="10"/>
        <rFont val="Arial"/>
        <family val="2"/>
        <charset val="238"/>
      </rPr>
      <t xml:space="preserve">,O, </t>
    </r>
    <r>
      <rPr>
        <sz val="10"/>
        <rFont val="Arial"/>
        <family val="2"/>
        <charset val="238"/>
      </rPr>
      <t>A1,A2,A3,A4</t>
    </r>
  </si>
  <si>
    <r>
      <t>B,P,</t>
    </r>
    <r>
      <rPr>
        <strike/>
        <sz val="10"/>
        <rFont val="Arial"/>
        <family val="2"/>
        <charset val="238"/>
      </rPr>
      <t xml:space="preserve">O, </t>
    </r>
    <r>
      <rPr>
        <sz val="10"/>
        <rFont val="Arial"/>
        <family val="2"/>
        <charset val="238"/>
      </rPr>
      <t>A1,A2,A3,A4</t>
    </r>
  </si>
  <si>
    <r>
      <rPr>
        <strike/>
        <sz val="10"/>
        <rFont val="Arial"/>
        <family val="2"/>
        <charset val="238"/>
      </rPr>
      <t>SH'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2024.05.14.</t>
    </r>
    <r>
      <rPr>
        <sz val="10"/>
        <rFont val="Arial"/>
        <family val="2"/>
        <charset val="238"/>
      </rPr>
      <t xml:space="preserve">                 CP </t>
    </r>
  </si>
  <si>
    <r>
      <t xml:space="preserve">SH </t>
    </r>
    <r>
      <rPr>
        <sz val="7"/>
        <color indexed="8"/>
        <rFont val="Arial"/>
        <family val="2"/>
        <charset val="238"/>
      </rPr>
      <t>2024.05.14.</t>
    </r>
    <r>
      <rPr>
        <sz val="10"/>
        <color indexed="8"/>
        <rFont val="Arial"/>
        <family val="2"/>
        <charset val="238"/>
      </rPr>
      <t xml:space="preserve">    </t>
    </r>
  </si>
  <si>
    <r>
      <t xml:space="preserve">SH </t>
    </r>
    <r>
      <rPr>
        <sz val="7"/>
        <color indexed="8"/>
        <rFont val="Arial"/>
        <family val="2"/>
        <charset val="238"/>
      </rPr>
      <t xml:space="preserve">2024.05.14.  </t>
    </r>
    <r>
      <rPr>
        <strike/>
        <sz val="10"/>
        <color indexed="8"/>
        <rFont val="Arial"/>
        <family val="2"/>
        <charset val="238"/>
      </rPr>
      <t xml:space="preserve">              </t>
    </r>
  </si>
  <si>
    <r>
      <t xml:space="preserve">SH </t>
    </r>
    <r>
      <rPr>
        <sz val="7"/>
        <color indexed="8"/>
        <rFont val="Arial"/>
        <family val="2"/>
        <charset val="238"/>
      </rPr>
      <t xml:space="preserve">2024.05.14.           </t>
    </r>
    <r>
      <rPr>
        <strike/>
        <sz val="10"/>
        <color indexed="8"/>
        <rFont val="Arial"/>
        <family val="2"/>
        <charset val="238"/>
      </rPr>
      <t xml:space="preserve">     </t>
    </r>
  </si>
  <si>
    <t>(Baaderezett hús)</t>
  </si>
  <si>
    <t>A2,A3,                 A2,A3</t>
  </si>
  <si>
    <t>A2, A3             A2, A3</t>
  </si>
  <si>
    <r>
      <t>A2,A3</t>
    </r>
    <r>
      <rPr>
        <sz val="10"/>
        <rFont val="Arial"/>
        <family val="2"/>
        <charset val="238"/>
      </rPr>
      <t xml:space="preserve">                       A1,A2,A3,A4,A5     B, </t>
    </r>
    <r>
      <rPr>
        <strike/>
        <sz val="10"/>
        <rFont val="Arial"/>
        <family val="2"/>
        <charset val="238"/>
      </rPr>
      <t>P</t>
    </r>
  </si>
  <si>
    <t>5711 Gyula, Külterület 1275/2. hrsz./Békés</t>
  </si>
  <si>
    <t xml:space="preserve">SH                             </t>
  </si>
  <si>
    <t>B, A1, A4</t>
  </si>
  <si>
    <t>B,A1,A4</t>
  </si>
  <si>
    <t xml:space="preserve">MM                                                </t>
  </si>
  <si>
    <r>
      <t xml:space="preserve">CP </t>
    </r>
    <r>
      <rPr>
        <sz val="7"/>
        <color indexed="8"/>
        <rFont val="Arial"/>
        <family val="2"/>
        <charset val="238"/>
      </rPr>
      <t>2014.11.10</t>
    </r>
  </si>
  <si>
    <t xml:space="preserve">SH                                     </t>
  </si>
  <si>
    <t>CP 2014.11.10</t>
  </si>
  <si>
    <t xml:space="preserve">SH                                                                  </t>
  </si>
  <si>
    <t>15-TCS-002</t>
  </si>
  <si>
    <t>Joker-Danubius Kft.</t>
  </si>
  <si>
    <t>Istvándi és Társai Kft.</t>
  </si>
  <si>
    <r>
      <t xml:space="preserve">működési engedély visszavonva </t>
    </r>
    <r>
      <rPr>
        <sz val="7"/>
        <color indexed="8"/>
        <rFont val="Arial"/>
        <family val="2"/>
        <charset val="238"/>
      </rPr>
      <t>2025.07.31.</t>
    </r>
  </si>
  <si>
    <t>"HU 1507</t>
  </si>
  <si>
    <r>
      <t xml:space="preserve">Istvándi és Társai Kft. </t>
    </r>
    <r>
      <rPr>
        <strike/>
        <sz val="7"/>
        <rFont val="Arial"/>
        <family val="2"/>
        <charset val="238"/>
      </rPr>
      <t>2019.10.31</t>
    </r>
  </si>
  <si>
    <t xml:space="preserve">Red Line Jerky Kft. </t>
  </si>
  <si>
    <t>Gyevi Hús Kft.</t>
  </si>
  <si>
    <t>Egal-Team Kft.</t>
  </si>
  <si>
    <t>Varga Roland e.v.</t>
  </si>
  <si>
    <r>
      <t xml:space="preserve">Ropizo Bt. </t>
    </r>
    <r>
      <rPr>
        <strike/>
        <sz val="7"/>
        <rFont val="Arial"/>
        <family val="2"/>
        <charset val="238"/>
      </rPr>
      <t xml:space="preserve">2024.02.15.                                 </t>
    </r>
    <r>
      <rPr>
        <sz val="10"/>
        <rFont val="Arial"/>
        <family val="2"/>
        <charset val="238"/>
      </rPr>
      <t>Varga Roland e..v.</t>
    </r>
  </si>
  <si>
    <t>P,B,R,wU</t>
  </si>
  <si>
    <t>fagyasztás, gyorsfagyasztás</t>
  </si>
  <si>
    <r>
      <t xml:space="preserve">CS </t>
    </r>
    <r>
      <rPr>
        <sz val="7"/>
        <rFont val="Cambria"/>
        <family val="1"/>
        <charset val="238"/>
      </rPr>
      <t>2025.06.16.</t>
    </r>
  </si>
  <si>
    <t xml:space="preserve">50 R / nap(day)                                                   50 R / hét(week)                         2600R / év(year)                                                                    </t>
  </si>
  <si>
    <t>4150 Püspökladány, Táncsics u. 27./ Hajdú-Bihar</t>
  </si>
  <si>
    <t>19-TCS-019</t>
  </si>
  <si>
    <t>"HU-19-TCS-019</t>
  </si>
  <si>
    <t>Működési engedély visszavonva 2025.07.21.</t>
  </si>
  <si>
    <r>
      <t xml:space="preserve">Tátrai Réka </t>
    </r>
    <r>
      <rPr>
        <strike/>
        <sz val="7"/>
        <rFont val="Arial"/>
        <family val="2"/>
        <charset val="238"/>
      </rPr>
      <t>2025.05.29.</t>
    </r>
  </si>
  <si>
    <r>
      <t xml:space="preserve">P,   </t>
    </r>
    <r>
      <rPr>
        <strike/>
        <sz val="10"/>
        <rFont val="Arial"/>
        <family val="2"/>
        <charset val="238"/>
      </rPr>
      <t>B,wG,</t>
    </r>
    <r>
      <rPr>
        <sz val="10"/>
        <rFont val="Arial"/>
        <family val="2"/>
        <charset val="238"/>
      </rPr>
      <t xml:space="preserve"> wG</t>
    </r>
  </si>
  <si>
    <r>
      <t xml:space="preserve">P,   </t>
    </r>
    <r>
      <rPr>
        <strike/>
        <sz val="10"/>
        <rFont val="Arial"/>
        <family val="2"/>
        <charset val="238"/>
      </rPr>
      <t>B,wG,</t>
    </r>
    <r>
      <rPr>
        <sz val="10"/>
        <rFont val="Arial"/>
        <family val="2"/>
        <charset val="238"/>
      </rPr>
      <t xml:space="preserve"> wU</t>
    </r>
  </si>
  <si>
    <t>Vágóhíd Kft.</t>
  </si>
  <si>
    <r>
      <t xml:space="preserve">SH            CP </t>
    </r>
    <r>
      <rPr>
        <sz val="7"/>
        <rFont val="Arial"/>
        <family val="2"/>
        <charset val="238"/>
      </rPr>
      <t>2025.07.21.</t>
    </r>
  </si>
  <si>
    <t>Csabai Szalámi Húsüzem Kft.</t>
  </si>
  <si>
    <t>"HU 587</t>
  </si>
  <si>
    <r>
      <t xml:space="preserve">Békéscsabai Kolbászgyártó Kft. Csabai Szalámi Kft. </t>
    </r>
    <r>
      <rPr>
        <strike/>
        <sz val="7"/>
        <rFont val="Arial"/>
        <family val="2"/>
        <charset val="238"/>
      </rPr>
      <t>2015.06.16</t>
    </r>
  </si>
  <si>
    <r>
      <t xml:space="preserve">szünetel </t>
    </r>
    <r>
      <rPr>
        <strike/>
        <sz val="7"/>
        <rFont val="Arial"/>
        <family val="2"/>
        <charset val="238"/>
      </rPr>
      <t>2023.06.06.</t>
    </r>
    <r>
      <rPr>
        <strike/>
        <sz val="8"/>
        <rFont val="Arial"/>
        <family val="2"/>
        <charset val="238"/>
      </rPr>
      <t xml:space="preserve">                vallási szokások szerinti húskészítmény előállítás is  </t>
    </r>
    <r>
      <rPr>
        <sz val="8"/>
        <rFont val="Arial"/>
        <family val="2"/>
        <charset val="238"/>
      </rPr>
      <t>szünetel 2025.07.22.</t>
    </r>
  </si>
  <si>
    <t>MSM Chicken Kft.</t>
  </si>
  <si>
    <r>
      <t xml:space="preserve">RW </t>
    </r>
    <r>
      <rPr>
        <sz val="7"/>
        <rFont val="Arial"/>
        <family val="2"/>
        <charset val="238"/>
      </rPr>
      <t xml:space="preserve">2021.02.08.    </t>
    </r>
    <r>
      <rPr>
        <sz val="10"/>
        <rFont val="Arial"/>
        <family val="2"/>
        <charset val="238"/>
      </rPr>
      <t xml:space="preserve">CS </t>
    </r>
    <r>
      <rPr>
        <sz val="7"/>
        <rFont val="Arial"/>
        <family val="2"/>
        <charset val="238"/>
      </rPr>
      <t>2025.07.31.</t>
    </r>
  </si>
  <si>
    <r>
      <rPr>
        <strike/>
        <sz val="10"/>
        <rFont val="Arial"/>
        <family val="2"/>
        <charset val="238"/>
      </rPr>
      <t>MSM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2025.07.31. </t>
    </r>
    <r>
      <rPr>
        <sz val="10"/>
        <rFont val="Arial"/>
        <family val="2"/>
        <charset val="238"/>
      </rPr>
      <t xml:space="preserve">                                       MP </t>
    </r>
    <r>
      <rPr>
        <sz val="7"/>
        <rFont val="Arial"/>
        <family val="2"/>
        <charset val="238"/>
      </rPr>
      <t>2013.12.13</t>
    </r>
  </si>
  <si>
    <r>
      <t xml:space="preserve">PP </t>
    </r>
    <r>
      <rPr>
        <sz val="7"/>
        <rFont val="Arial"/>
        <family val="2"/>
        <charset val="238"/>
      </rPr>
      <t>2025.07.31.</t>
    </r>
  </si>
  <si>
    <r>
      <t>A1</t>
    </r>
    <r>
      <rPr>
        <sz val="10"/>
        <color theme="1"/>
        <rFont val="Arial"/>
        <family val="2"/>
        <charset val="238"/>
      </rPr>
      <t>, A4           A1,A4,P</t>
    </r>
  </si>
  <si>
    <r>
      <rPr>
        <strike/>
        <sz val="8"/>
        <rFont val="Arial"/>
        <family val="2"/>
        <charset val="238"/>
      </rPr>
      <t>szünetel 2025. 04. 03-tól</t>
    </r>
    <r>
      <rPr>
        <sz val="8"/>
        <rFont val="Arial"/>
        <family val="2"/>
        <charset val="238"/>
      </rPr>
      <t xml:space="preserve"> működési engedély visszavonva 2025.08.01</t>
    </r>
  </si>
  <si>
    <t>A1, A2, A3, A4, P, B, O, Fish, rákféle, sn, BM és egyéb
gerinctelen vÍziállat</t>
  </si>
  <si>
    <t>Benkő Hús Kft.</t>
  </si>
  <si>
    <t>szünetel 2025.07.25-től.</t>
  </si>
  <si>
    <t>P ,B, O, C</t>
  </si>
  <si>
    <t>"HU 882</t>
  </si>
  <si>
    <t>Battyonyai Agro Baromfi Kft.</t>
  </si>
  <si>
    <r>
      <rPr>
        <strike/>
        <sz val="10"/>
        <rFont val="Arial"/>
        <family val="2"/>
        <charset val="238"/>
      </rPr>
      <t>RW</t>
    </r>
    <r>
      <rPr>
        <sz val="1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2025.07.28.</t>
    </r>
  </si>
  <si>
    <r>
      <t xml:space="preserve">P, </t>
    </r>
    <r>
      <rPr>
        <strike/>
        <sz val="10"/>
        <rFont val="Arial"/>
        <family val="2"/>
        <charset val="238"/>
      </rPr>
      <t>A4</t>
    </r>
  </si>
  <si>
    <t>P,A4</t>
  </si>
  <si>
    <t>rituális vágás is 2025.08.06.                fagyasztás</t>
  </si>
  <si>
    <t xml:space="preserve">16.000 A1 / nap(day)              12.000 A2 / nap(day)                                    6.000 A3 / nap(day) </t>
  </si>
  <si>
    <r>
      <t xml:space="preserve">PP </t>
    </r>
    <r>
      <rPr>
        <sz val="7"/>
        <rFont val="Arial"/>
        <family val="2"/>
        <charset val="238"/>
      </rPr>
      <t>2025.08.13.</t>
    </r>
  </si>
  <si>
    <t>10 P / nap(day)                  50 P / hét(week)                                       2600 P / év(year)</t>
  </si>
  <si>
    <t>Harmonia Trade Kft.</t>
  </si>
  <si>
    <r>
      <t xml:space="preserve">PP </t>
    </r>
    <r>
      <rPr>
        <sz val="7"/>
        <rFont val="Arial"/>
        <family val="2"/>
        <charset val="238"/>
      </rPr>
      <t>2025.08.13</t>
    </r>
    <r>
      <rPr>
        <sz val="10"/>
        <rFont val="Arial"/>
        <family val="2"/>
        <charset val="238"/>
      </rPr>
      <t>.</t>
    </r>
  </si>
  <si>
    <r>
      <t xml:space="preserve">MP </t>
    </r>
    <r>
      <rPr>
        <sz val="7"/>
        <rFont val="Arial"/>
        <family val="2"/>
        <charset val="238"/>
      </rPr>
      <t>2025.08.13.</t>
    </r>
  </si>
  <si>
    <r>
      <rPr>
        <strike/>
        <sz val="10"/>
        <rFont val="Arial"/>
        <family val="2"/>
        <charset val="238"/>
      </rPr>
      <t xml:space="preserve">Magyar Vadak Kft. </t>
    </r>
    <r>
      <rPr>
        <strike/>
        <sz val="7"/>
        <rFont val="Arial"/>
        <family val="2"/>
        <charset val="238"/>
      </rPr>
      <t>2021.05.11.</t>
    </r>
    <r>
      <rPr>
        <sz val="7"/>
        <rFont val="Arial"/>
        <family val="2"/>
        <charset val="238"/>
      </rPr>
      <t xml:space="preserve">                      </t>
    </r>
    <r>
      <rPr>
        <sz val="10"/>
        <rFont val="Arial"/>
        <family val="2"/>
        <charset val="238"/>
      </rPr>
      <t xml:space="preserve"> Szulejmán 2023 Húskereskedelmi Kft.</t>
    </r>
    <r>
      <rPr>
        <sz val="7"/>
        <rFont val="Arial"/>
        <family val="2"/>
        <charset val="238"/>
      </rPr>
      <t xml:space="preserve"> 2025.07.17.</t>
    </r>
  </si>
  <si>
    <r>
      <t xml:space="preserve">MP </t>
    </r>
    <r>
      <rPr>
        <sz val="7"/>
        <rFont val="Arial"/>
        <family val="2"/>
        <charset val="238"/>
      </rPr>
      <t>2025.07.16.</t>
    </r>
  </si>
  <si>
    <r>
      <rPr>
        <sz val="10"/>
        <rFont val="Arial"/>
        <family val="2"/>
        <charset val="238"/>
      </rPr>
      <t xml:space="preserve">A, </t>
    </r>
    <r>
      <rPr>
        <strike/>
        <sz val="10"/>
        <rFont val="Arial"/>
        <family val="2"/>
        <charset val="238"/>
      </rPr>
      <t xml:space="preserve">P, B </t>
    </r>
    <r>
      <rPr>
        <strike/>
        <sz val="7"/>
        <rFont val="Arial"/>
        <family val="2"/>
        <charset val="238"/>
      </rPr>
      <t>2012.10.27</t>
    </r>
    <r>
      <rPr>
        <strike/>
        <sz val="10"/>
        <rFont val="Arial"/>
        <family val="2"/>
        <charset val="238"/>
      </rPr>
      <t xml:space="preserve"> </t>
    </r>
  </si>
  <si>
    <r>
      <t xml:space="preserve">MP </t>
    </r>
    <r>
      <rPr>
        <sz val="7"/>
        <rFont val="Arial"/>
        <family val="2"/>
        <charset val="238"/>
      </rPr>
      <t xml:space="preserve">2025.07.16.                              </t>
    </r>
    <r>
      <rPr>
        <sz val="10"/>
        <rFont val="Arial"/>
        <family val="2"/>
        <charset val="238"/>
      </rPr>
      <t>MSM</t>
    </r>
    <r>
      <rPr>
        <sz val="7"/>
        <rFont val="Arial"/>
        <family val="2"/>
        <charset val="238"/>
      </rPr>
      <t xml:space="preserve"> 2018.03.01.                                              </t>
    </r>
    <r>
      <rPr>
        <sz val="10"/>
        <rFont val="Arial"/>
        <family val="2"/>
        <charset val="238"/>
      </rPr>
      <t>MM</t>
    </r>
    <r>
      <rPr>
        <sz val="7"/>
        <rFont val="Arial"/>
        <family val="2"/>
        <charset val="238"/>
      </rPr>
      <t xml:space="preserve"> 2024.09.17.</t>
    </r>
  </si>
  <si>
    <t>Élménygyár Kft.</t>
  </si>
  <si>
    <t>Működési engedély visszavonva 2025.07.08.</t>
  </si>
  <si>
    <t>"HU 1575</t>
  </si>
  <si>
    <r>
      <t xml:space="preserve">Élménygyár Kft. </t>
    </r>
    <r>
      <rPr>
        <strike/>
        <sz val="7"/>
        <rFont val="Arial"/>
        <family val="2"/>
        <charset val="238"/>
      </rPr>
      <t>2021.03.08.</t>
    </r>
  </si>
  <si>
    <t>323 VGY 000 001</t>
  </si>
  <si>
    <t>HU 323 VGY 000 001</t>
  </si>
  <si>
    <r>
      <t xml:space="preserve">Magyar Vadak Húsfeldolgozó Kft </t>
    </r>
    <r>
      <rPr>
        <sz val="7"/>
        <rFont val="Arial"/>
        <family val="2"/>
        <charset val="238"/>
      </rPr>
      <t>2025.07.25.</t>
    </r>
  </si>
  <si>
    <t>4244 Újfehértó Gyár u. 6. sz. 809/1 hrsz./Szabolcs-Szatmár-Bereg</t>
  </si>
  <si>
    <t>Melkvi Farm Kft.</t>
  </si>
  <si>
    <r>
      <t>működési engedély visszavonva</t>
    </r>
    <r>
      <rPr>
        <sz val="7"/>
        <rFont val="Arial"/>
        <family val="2"/>
        <charset val="238"/>
      </rPr>
      <t xml:space="preserve"> 2025.07.31.</t>
    </r>
  </si>
  <si>
    <r>
      <t xml:space="preserve">Melkvi Farm Kft. </t>
    </r>
    <r>
      <rPr>
        <strike/>
        <sz val="7"/>
        <rFont val="Arial"/>
        <family val="2"/>
        <charset val="238"/>
      </rPr>
      <t>2007.10.02</t>
    </r>
  </si>
  <si>
    <t>"HU 869</t>
  </si>
  <si>
    <t>Kecskés János e.v.</t>
  </si>
  <si>
    <r>
      <t xml:space="preserve">működési engedély visszavonva </t>
    </r>
    <r>
      <rPr>
        <sz val="7"/>
        <rFont val="Arial"/>
        <family val="2"/>
        <charset val="238"/>
      </rPr>
      <t>2025.07.31.</t>
    </r>
  </si>
  <si>
    <t>"HU 645</t>
  </si>
  <si>
    <t>15 TCS 008</t>
  </si>
  <si>
    <t>"HU-15-TCS-008</t>
  </si>
  <si>
    <r>
      <t xml:space="preserve">Tánczos Gábor Csaba </t>
    </r>
    <r>
      <rPr>
        <strike/>
        <sz val="7"/>
        <rFont val="Arial"/>
        <family val="2"/>
        <charset val="238"/>
      </rPr>
      <t>2016.01.13</t>
    </r>
  </si>
  <si>
    <r>
      <t xml:space="preserve">működési engedély visszavonva </t>
    </r>
    <r>
      <rPr>
        <sz val="7"/>
        <rFont val="Arial"/>
        <family val="2"/>
        <charset val="238"/>
      </rPr>
      <t>2025.08.25.</t>
    </r>
  </si>
  <si>
    <t>40 P/ nap(day)                  200 P/ hét(week)                                        10.400 P/ év(year)</t>
  </si>
  <si>
    <t>BO-LI-MA Kft.</t>
  </si>
  <si>
    <t>szünetel 2025.08.08-tól</t>
  </si>
  <si>
    <t>"HU 1265</t>
  </si>
  <si>
    <r>
      <t xml:space="preserve">BO-LI-MA Húsfeldolgozó-tartósító Start Szociális Szövetkezet </t>
    </r>
    <r>
      <rPr>
        <strike/>
        <sz val="7"/>
        <rFont val="Arial"/>
        <family val="2"/>
        <charset val="238"/>
      </rPr>
      <t>2023.04.03.</t>
    </r>
    <r>
      <rPr>
        <strike/>
        <sz val="10"/>
        <rFont val="Arial"/>
        <family val="2"/>
        <charset val="238"/>
      </rPr>
      <t xml:space="preserve"> </t>
    </r>
  </si>
  <si>
    <t>B, P, C,O</t>
  </si>
  <si>
    <r>
      <rPr>
        <strike/>
        <sz val="10"/>
        <rFont val="Arial"/>
        <family val="2"/>
        <charset val="238"/>
      </rPr>
      <t xml:space="preserve">Mecsek Hegyháti Szociális Szövetkezet </t>
    </r>
    <r>
      <rPr>
        <strike/>
        <sz val="7"/>
        <rFont val="Arial"/>
        <family val="2"/>
        <charset val="238"/>
      </rPr>
      <t xml:space="preserve">2015.03.03.                                                                                                       </t>
    </r>
  </si>
  <si>
    <r>
      <t xml:space="preserve">MP                                                             MM </t>
    </r>
    <r>
      <rPr>
        <strike/>
        <sz val="7"/>
        <rFont val="Arial"/>
        <family val="2"/>
        <charset val="238"/>
      </rPr>
      <t>2023.03.31.</t>
    </r>
  </si>
  <si>
    <r>
      <t xml:space="preserve">MP                                                             MM </t>
    </r>
    <r>
      <rPr>
        <strike/>
        <sz val="7"/>
        <rFont val="Arial"/>
        <family val="2"/>
        <charset val="238"/>
      </rPr>
      <t>2023.04.03.</t>
    </r>
  </si>
  <si>
    <t>eFeF Kft.</t>
  </si>
  <si>
    <r>
      <t xml:space="preserve">szünetel 2025.04.01   </t>
    </r>
    <r>
      <rPr>
        <sz val="8"/>
        <rFont val="Arial"/>
        <family val="2"/>
        <charset val="238"/>
      </rPr>
      <t>engedély visszavonva 2025.08.11.</t>
    </r>
  </si>
  <si>
    <t>Kuning Baromfi. Kft.</t>
  </si>
  <si>
    <r>
      <t xml:space="preserve">RW </t>
    </r>
    <r>
      <rPr>
        <sz val="7"/>
        <rFont val="Arial"/>
        <family val="2"/>
        <charset val="238"/>
      </rPr>
      <t>2025.08.19.</t>
    </r>
  </si>
  <si>
    <t>Evomeat Hungary Kft.</t>
  </si>
  <si>
    <t>70076,1,2</t>
  </si>
  <si>
    <t>52145,5,6</t>
  </si>
  <si>
    <r>
      <t xml:space="preserve">CS </t>
    </r>
    <r>
      <rPr>
        <sz val="7"/>
        <rFont val="Arial"/>
        <family val="2"/>
        <charset val="238"/>
      </rPr>
      <t>2025.08.13.</t>
    </r>
  </si>
  <si>
    <t>A1,A2,A3,A4,A5,B,O</t>
  </si>
  <si>
    <t>06 TCS 019</t>
  </si>
  <si>
    <t>HU-06-TCS-019</t>
  </si>
  <si>
    <r>
      <t xml:space="preserve">Veres Árpád István </t>
    </r>
    <r>
      <rPr>
        <sz val="7"/>
        <rFont val="Arial"/>
        <family val="2"/>
        <charset val="238"/>
      </rPr>
      <t>2025.08.12.</t>
    </r>
  </si>
  <si>
    <t>8093 Lovasberény, hrsz 0183/3.</t>
  </si>
  <si>
    <t>76771,1,2</t>
  </si>
  <si>
    <t>Hunent Zrt.</t>
  </si>
  <si>
    <t>80.000 A2 / nap(day)                                        25.000 A3 / nap(day)</t>
  </si>
  <si>
    <t>CityFood Magyarország Kft.</t>
  </si>
  <si>
    <t>"HU 1069</t>
  </si>
  <si>
    <r>
      <rPr>
        <strike/>
        <sz val="8"/>
        <color indexed="8"/>
        <rFont val="Arial"/>
        <family val="2"/>
        <charset val="238"/>
      </rPr>
      <t xml:space="preserve">készétel                                                        fagyasztás   </t>
    </r>
    <r>
      <rPr>
        <sz val="8"/>
        <color indexed="8"/>
        <rFont val="Arial"/>
        <family val="2"/>
        <charset val="238"/>
      </rPr>
      <t xml:space="preserve">          működési engedély visszavonva 2025.08.28.</t>
    </r>
  </si>
  <si>
    <t>Kurucz Norbert e.v.</t>
  </si>
  <si>
    <r>
      <rPr>
        <sz val="10"/>
        <rFont val="Arial"/>
        <family val="2"/>
        <charset val="238"/>
      </rPr>
      <t xml:space="preserve">P,B                                        </t>
    </r>
    <r>
      <rPr>
        <strike/>
        <sz val="8"/>
        <rFont val="Arial"/>
        <family val="2"/>
        <charset val="238"/>
      </rPr>
      <t/>
    </r>
  </si>
  <si>
    <t>120 P / nap(day)                                 4 B/ nap(day)</t>
  </si>
  <si>
    <r>
      <rPr>
        <sz val="8"/>
        <rFont val="Arial"/>
        <family val="2"/>
        <charset val="238"/>
      </rPr>
      <t xml:space="preserve">fagyasztás                                                  </t>
    </r>
    <r>
      <rPr>
        <strike/>
        <sz val="8"/>
        <rFont val="Arial"/>
        <family val="2"/>
        <charset val="238"/>
      </rPr>
      <t/>
    </r>
  </si>
  <si>
    <t>hurka, disznósajt</t>
  </si>
  <si>
    <r>
      <t xml:space="preserve">PP </t>
    </r>
    <r>
      <rPr>
        <sz val="7"/>
        <rFont val="Arial"/>
        <family val="2"/>
        <charset val="238"/>
      </rPr>
      <t>2025.08.25.</t>
    </r>
  </si>
  <si>
    <r>
      <t xml:space="preserve">MP </t>
    </r>
    <r>
      <rPr>
        <sz val="7"/>
        <rFont val="Arial"/>
        <family val="2"/>
        <charset val="238"/>
      </rPr>
      <t>2025.08.25.</t>
    </r>
  </si>
  <si>
    <r>
      <t xml:space="preserve">P,B                                        </t>
    </r>
    <r>
      <rPr>
        <strike/>
        <sz val="8"/>
        <rFont val="Arial"/>
        <family val="2"/>
        <charset val="238"/>
      </rPr>
      <t/>
    </r>
  </si>
  <si>
    <t>KB-Human Kft.</t>
  </si>
  <si>
    <t>HU 1717</t>
  </si>
  <si>
    <r>
      <t xml:space="preserve">KB-HUMAN Kft. </t>
    </r>
    <r>
      <rPr>
        <sz val="7"/>
        <color theme="1"/>
        <rFont val="Arial"/>
        <family val="2"/>
        <charset val="238"/>
      </rPr>
      <t>2025.08.26.</t>
    </r>
  </si>
  <si>
    <t>2151 Fót, Béke u.54./Pest</t>
  </si>
  <si>
    <t xml:space="preserve">Holló Gáborné </t>
  </si>
  <si>
    <t>szünetel, majd felold</t>
  </si>
  <si>
    <t>HU 1125</t>
  </si>
  <si>
    <r>
      <t xml:space="preserve">vágópont </t>
    </r>
    <r>
      <rPr>
        <sz val="7"/>
        <rFont val="Arial"/>
        <family val="2"/>
        <charset val="238"/>
      </rPr>
      <t xml:space="preserve">2013.02.11           </t>
    </r>
    <r>
      <rPr>
        <strike/>
        <sz val="7"/>
        <rFont val="Arial"/>
        <family val="2"/>
        <charset val="238"/>
      </rPr>
      <t>szünetel 2025.07.24</t>
    </r>
    <r>
      <rPr>
        <sz val="7"/>
        <rFont val="Arial"/>
        <family val="2"/>
        <charset val="238"/>
      </rPr>
      <t>.          feloldva 2025.08.22.</t>
    </r>
  </si>
  <si>
    <r>
      <t xml:space="preserve">XV. SZAKASZ KOLLAGÉN </t>
    </r>
    <r>
      <rPr>
        <sz val="11"/>
        <color theme="1"/>
        <rFont val="Calibri"/>
        <family val="2"/>
        <charset val="238"/>
        <scheme val="minor"/>
      </rPr>
      <t>(Collagen)</t>
    </r>
  </si>
  <si>
    <t>A2 vágás szünetel 2025.07.01-től</t>
  </si>
  <si>
    <t>6.500 A1 / óra(hour)                      3.500 A2 / óra(hour)                                             1.200 A3 / óra(hour)  A2 vágás szünetel 2025.07.01-től</t>
  </si>
  <si>
    <r>
      <t>tejtermékek darabolása, újracsomagolása</t>
    </r>
    <r>
      <rPr>
        <sz val="8"/>
        <rFont val="Arial"/>
        <family val="2"/>
        <charset val="238"/>
      </rPr>
      <t xml:space="preserve">                   </t>
    </r>
    <r>
      <rPr>
        <strike/>
        <sz val="8"/>
        <rFont val="Arial"/>
        <family val="2"/>
        <charset val="238"/>
      </rPr>
      <t xml:space="preserve">szünetel </t>
    </r>
    <r>
      <rPr>
        <strike/>
        <sz val="7"/>
        <rFont val="Arial"/>
        <family val="2"/>
        <charset val="238"/>
      </rPr>
      <t xml:space="preserve">2024.06.03. </t>
    </r>
    <r>
      <rPr>
        <sz val="7"/>
        <rFont val="Arial"/>
        <family val="2"/>
        <charset val="238"/>
      </rPr>
      <t xml:space="preserve">    működési engedély visszavonva 2025.09.15.</t>
    </r>
  </si>
  <si>
    <t>Global Trade Kft.</t>
  </si>
  <si>
    <t>81391,2,3</t>
  </si>
  <si>
    <r>
      <rPr>
        <sz val="10"/>
        <rFont val="Arial CE"/>
        <charset val="238"/>
      </rPr>
      <t xml:space="preserve">Global Trade &amp; Production Kft </t>
    </r>
    <r>
      <rPr>
        <sz val="7"/>
        <rFont val="Arial CE"/>
        <charset val="238"/>
      </rPr>
      <t>2025.09.16.</t>
    </r>
    <r>
      <rPr>
        <sz val="10"/>
        <rFont val="Arial CE"/>
        <charset val="238"/>
      </rPr>
      <t xml:space="preserve">       </t>
    </r>
    <r>
      <rPr>
        <strike/>
        <sz val="10"/>
        <rFont val="Arial CE"/>
        <charset val="238"/>
      </rPr>
      <t xml:space="preserve">Kro-Fe Kft. "Meal Box készétel előállító üzem" </t>
    </r>
    <r>
      <rPr>
        <strike/>
        <sz val="7"/>
        <rFont val="Arial CE"/>
        <charset val="238"/>
      </rPr>
      <t>2019.03.11</t>
    </r>
  </si>
  <si>
    <r>
      <t xml:space="preserve">Global Trade &amp; Production Kft </t>
    </r>
    <r>
      <rPr>
        <sz val="7"/>
        <rFont val="Arial CE"/>
        <charset val="238"/>
      </rPr>
      <t>2025.09.16.</t>
    </r>
    <r>
      <rPr>
        <sz val="10"/>
        <rFont val="Arial CE"/>
        <family val="2"/>
        <charset val="238"/>
      </rPr>
      <t xml:space="preserve">       </t>
    </r>
    <r>
      <rPr>
        <strike/>
        <sz val="10"/>
        <rFont val="Arial CE"/>
        <charset val="238"/>
      </rPr>
      <t>Kro-Fe Kft. "Meal Box készétel előállító üzem" 2019.03.11</t>
    </r>
  </si>
  <si>
    <r>
      <t xml:space="preserve">B                         O,C </t>
    </r>
    <r>
      <rPr>
        <sz val="7"/>
        <rFont val="Arial"/>
        <family val="2"/>
        <charset val="238"/>
      </rPr>
      <t>2025.05.30.</t>
    </r>
  </si>
  <si>
    <r>
      <t>PP</t>
    </r>
    <r>
      <rPr>
        <sz val="7"/>
        <rFont val="Arial"/>
        <family val="2"/>
        <charset val="238"/>
      </rPr>
      <t xml:space="preserve"> 2025.09.12.</t>
    </r>
  </si>
  <si>
    <t>Siómeat Kft.</t>
  </si>
  <si>
    <t>HU 1718</t>
  </si>
  <si>
    <r>
      <t xml:space="preserve">SIÓMEAT Kft. </t>
    </r>
    <r>
      <rPr>
        <sz val="7"/>
        <rFont val="Arial"/>
        <family val="2"/>
        <charset val="238"/>
      </rPr>
      <t>2025.09.17.</t>
    </r>
  </si>
  <si>
    <t>8600 Siófok, Kisfaludy u.16./ Somogy</t>
  </si>
  <si>
    <t>85887,1,2</t>
  </si>
  <si>
    <r>
      <t>SH</t>
    </r>
    <r>
      <rPr>
        <sz val="10"/>
        <rFont val="Arial"/>
        <family val="2"/>
        <charset val="238"/>
      </rPr>
      <t xml:space="preserve">'  </t>
    </r>
    <r>
      <rPr>
        <sz val="7"/>
        <rFont val="Arial"/>
        <family val="2"/>
        <charset val="238"/>
      </rPr>
      <t>2018.04.10.</t>
    </r>
    <r>
      <rPr>
        <sz val="10"/>
        <rFont val="Arial"/>
        <family val="2"/>
        <charset val="238"/>
      </rPr>
      <t xml:space="preserve">                       CP</t>
    </r>
  </si>
  <si>
    <t>mp,készétel</t>
  </si>
  <si>
    <t>QUALIFARM Kft.</t>
  </si>
  <si>
    <t>85891,1,2</t>
  </si>
  <si>
    <t>működési engedély visszavonva 2025.09.19.</t>
  </si>
  <si>
    <r>
      <t xml:space="preserve">Quailfarm Kft. </t>
    </r>
    <r>
      <rPr>
        <strike/>
        <sz val="7"/>
        <rFont val="Arial"/>
        <family val="2"/>
        <charset val="238"/>
      </rPr>
      <t>2016.08.12</t>
    </r>
  </si>
  <si>
    <t>"HU 1337</t>
  </si>
  <si>
    <t>03 TCS 011</t>
  </si>
  <si>
    <t>Bihari Baromfi Manufaktúra Kft.</t>
  </si>
  <si>
    <t>HU-03-TCS-010</t>
  </si>
  <si>
    <t>HU-03-TCS-011</t>
  </si>
  <si>
    <r>
      <t>Bihari Baromfi Manufaktúra Kft.</t>
    </r>
    <r>
      <rPr>
        <sz val="7"/>
        <rFont val="Arial"/>
        <family val="2"/>
        <charset val="238"/>
      </rPr>
      <t>2025.09.12.</t>
    </r>
  </si>
  <si>
    <t>fertőtlenítés ózongázzal és hidegköddel</t>
  </si>
  <si>
    <t>5538 Biharugra, Halas u.1. 161/21 hrsz. / Békés</t>
  </si>
  <si>
    <t>Középtiszai Mezőgazdasági Zrt.</t>
  </si>
  <si>
    <t>HU 1719</t>
  </si>
  <si>
    <r>
      <t xml:space="preserve">Középtiszai Mezőgazdasági Zrt. </t>
    </r>
    <r>
      <rPr>
        <sz val="7"/>
        <rFont val="Arial"/>
        <family val="2"/>
        <charset val="238"/>
      </rPr>
      <t>2025.09.23.</t>
    </r>
  </si>
  <si>
    <t>60.000 l/nap   15.600.000 l/év</t>
  </si>
  <si>
    <t>5349 Kenderes-Bánhalma 0278/6 és 0278/8. hrsz / Jász-Nagykun-Szolnok</t>
  </si>
  <si>
    <t>Hering-Trade Kft.</t>
  </si>
  <si>
    <r>
      <rPr>
        <strike/>
        <sz val="8"/>
        <rFont val="Arial"/>
        <family val="2"/>
        <charset val="238"/>
      </rPr>
      <t>Szünetel:2025.03.25.</t>
    </r>
    <r>
      <rPr>
        <sz val="8"/>
        <rFont val="Arial"/>
        <family val="2"/>
        <charset val="238"/>
      </rPr>
      <t xml:space="preserve"> működési engedély visszavonva 2025.09.25.</t>
    </r>
  </si>
  <si>
    <t>Liza Snack Kft.</t>
  </si>
  <si>
    <r>
      <t xml:space="preserve">4002 Debrecen, </t>
    </r>
    <r>
      <rPr>
        <strike/>
        <sz val="10"/>
        <rFont val="Arial"/>
        <family val="2"/>
        <charset val="238"/>
      </rPr>
      <t>Bayk András kert 21.</t>
    </r>
    <r>
      <rPr>
        <sz val="10"/>
        <rFont val="Arial"/>
        <family val="2"/>
        <charset val="238"/>
      </rPr>
      <t xml:space="preserve"> Külső Létai út 30. / Hajdú-Bihar</t>
    </r>
  </si>
  <si>
    <t>03 TCS 010</t>
  </si>
  <si>
    <t>Mocsári Róbert e.v.</t>
  </si>
  <si>
    <r>
      <t xml:space="preserve">Mocsári Róbert e.v. </t>
    </r>
    <r>
      <rPr>
        <sz val="7"/>
        <rFont val="Arial"/>
        <family val="2"/>
        <charset val="238"/>
      </rPr>
      <t>2025.09.19.</t>
    </r>
  </si>
  <si>
    <t>5662 Csanádapáca, Bajcsy-Zsilinszky utca 22./Békés</t>
  </si>
  <si>
    <t>800 eggs/nap(day)</t>
  </si>
  <si>
    <r>
      <rPr>
        <strike/>
        <sz val="8"/>
        <color indexed="8"/>
        <rFont val="Arial"/>
        <family val="2"/>
        <charset val="238"/>
      </rPr>
      <t xml:space="preserve"> működési engedély visszavonva</t>
    </r>
    <r>
      <rPr>
        <strike/>
        <sz val="7"/>
        <color indexed="8"/>
        <rFont val="Arial"/>
        <family val="2"/>
        <charset val="238"/>
      </rPr>
      <t xml:space="preserve"> 2020.10.09.</t>
    </r>
    <r>
      <rPr>
        <sz val="7"/>
        <color indexed="8"/>
        <rFont val="Arial"/>
        <family val="2"/>
        <charset val="238"/>
      </rPr>
      <t xml:space="preserve"> </t>
    </r>
  </si>
  <si>
    <t>Hízóföld Kft.</t>
  </si>
  <si>
    <r>
      <t xml:space="preserve">8457 Bakonypölöske, Petőfi kert </t>
    </r>
    <r>
      <rPr>
        <strike/>
        <sz val="10"/>
        <rFont val="Arial"/>
        <family val="2"/>
        <charset val="238"/>
      </rPr>
      <t xml:space="preserve">1. </t>
    </r>
    <r>
      <rPr>
        <sz val="10"/>
        <rFont val="Arial"/>
        <family val="2"/>
        <charset val="238"/>
      </rPr>
      <t>u.2.</t>
    </r>
  </si>
  <si>
    <r>
      <t xml:space="preserve">8457 Bakonypölöske, Petőfi kert </t>
    </r>
    <r>
      <rPr>
        <strike/>
        <sz val="10"/>
        <rFont val="Arial"/>
        <family val="2"/>
        <charset val="238"/>
      </rPr>
      <t xml:space="preserve">1. </t>
    </r>
    <r>
      <rPr>
        <sz val="10"/>
        <rFont val="Arial"/>
        <family val="2"/>
        <charset val="238"/>
      </rPr>
      <t>u.2./Veszprém</t>
    </r>
  </si>
  <si>
    <t>17_TCS_014</t>
  </si>
  <si>
    <t>Bostis András</t>
  </si>
  <si>
    <t>működési engedély visszavonva 2025.10.06.</t>
  </si>
  <si>
    <t>"HU-17-TCS-014</t>
  </si>
  <si>
    <t>Az engedélye lejárt 2015.01.22-én</t>
  </si>
  <si>
    <t>"HU 1239</t>
  </si>
  <si>
    <r>
      <t xml:space="preserve">TC-Gold Kft. </t>
    </r>
    <r>
      <rPr>
        <strike/>
        <sz val="7"/>
        <rFont val="Arial"/>
        <family val="2"/>
        <charset val="238"/>
      </rPr>
      <t>2015.01.19</t>
    </r>
  </si>
  <si>
    <r>
      <t xml:space="preserve">Cervus Plusz Kft. </t>
    </r>
    <r>
      <rPr>
        <strike/>
        <sz val="7"/>
        <rFont val="Arial"/>
        <family val="2"/>
        <charset val="238"/>
      </rPr>
      <t>2014.10.06</t>
    </r>
  </si>
  <si>
    <r>
      <t xml:space="preserve">KCC Kereskedelmi és Szolgáltató Kft. </t>
    </r>
    <r>
      <rPr>
        <strike/>
        <sz val="7"/>
        <rFont val="Arial"/>
        <family val="2"/>
        <charset val="238"/>
      </rPr>
      <t>2022.12.21.</t>
    </r>
  </si>
  <si>
    <r>
      <t xml:space="preserve">Sultan Sajt Kft. </t>
    </r>
    <r>
      <rPr>
        <strike/>
        <sz val="7"/>
        <rFont val="Arial"/>
        <family val="2"/>
        <charset val="238"/>
      </rPr>
      <t>2023.09.18.</t>
    </r>
  </si>
  <si>
    <r>
      <t xml:space="preserve">Petres Zsolt e.v. </t>
    </r>
    <r>
      <rPr>
        <strike/>
        <sz val="7"/>
        <rFont val="Arial"/>
        <family val="2"/>
        <charset val="238"/>
      </rPr>
      <t xml:space="preserve">2022.05.27. </t>
    </r>
  </si>
  <si>
    <r>
      <t xml:space="preserve">Tóth Gyula e.v. </t>
    </r>
    <r>
      <rPr>
        <strike/>
        <sz val="7"/>
        <rFont val="Arial"/>
        <family val="2"/>
        <charset val="238"/>
      </rPr>
      <t>2019.08.05</t>
    </r>
  </si>
  <si>
    <r>
      <t>A1,A2,A3,A4,B, A</t>
    </r>
    <r>
      <rPr>
        <strike/>
        <sz val="8"/>
        <rFont val="Arial"/>
        <family val="2"/>
        <charset val="238"/>
      </rPr>
      <t xml:space="preserve">(galamb: Columba livia domestica)  </t>
    </r>
    <r>
      <rPr>
        <strike/>
        <sz val="10"/>
        <rFont val="Arial"/>
        <family val="2"/>
        <charset val="238"/>
      </rPr>
      <t xml:space="preserve">                         P, L</t>
    </r>
  </si>
  <si>
    <t>A2, A3, B</t>
  </si>
  <si>
    <r>
      <t xml:space="preserve">Eggs-packing Kft. </t>
    </r>
    <r>
      <rPr>
        <strike/>
        <sz val="7"/>
        <rFont val="Arial"/>
        <family val="2"/>
        <charset val="238"/>
      </rPr>
      <t>2024.04.02.</t>
    </r>
    <r>
      <rPr>
        <strike/>
        <sz val="10"/>
        <rFont val="Arial"/>
        <family val="2"/>
        <charset val="238"/>
      </rPr>
      <t xml:space="preserve">                                      Royal Eggs Kft.</t>
    </r>
    <r>
      <rPr>
        <strike/>
        <sz val="11"/>
        <color theme="1"/>
        <rFont val="Calibri"/>
        <family val="2"/>
        <charset val="238"/>
        <scheme val="minor"/>
      </rPr>
      <t xml:space="preserve">                                    </t>
    </r>
    <r>
      <rPr>
        <strike/>
        <sz val="10"/>
        <color theme="1"/>
        <rFont val="Arial"/>
        <family val="2"/>
        <charset val="238"/>
      </rPr>
      <t>Green Eggs Kft.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7"/>
        <rFont val="Arial"/>
        <family val="2"/>
        <charset val="238"/>
      </rPr>
      <t xml:space="preserve">2013.01.09.                 </t>
    </r>
    <r>
      <rPr>
        <strike/>
        <sz val="10"/>
        <rFont val="Arial"/>
        <family val="2"/>
        <charset val="238"/>
      </rPr>
      <t>Tojás Fuvar Kft</t>
    </r>
    <r>
      <rPr>
        <strike/>
        <sz val="7"/>
        <rFont val="Arial"/>
        <family val="2"/>
        <charset val="238"/>
      </rPr>
      <t>. 2017.09.25</t>
    </r>
  </si>
  <si>
    <t>100.000 eggs/ nap(day)                                                                       tojás fertőtlenítés</t>
  </si>
  <si>
    <r>
      <t xml:space="preserve">10.000 1.800 eggs/ nap(day) </t>
    </r>
    <r>
      <rPr>
        <strike/>
        <sz val="7"/>
        <rFont val="Arial"/>
        <family val="2"/>
        <charset val="238"/>
      </rPr>
      <t>2014.04.10</t>
    </r>
  </si>
  <si>
    <r>
      <t xml:space="preserve">Tiszaadonyi Start Kecskesajtgyártó Szociális Szövetkezet </t>
    </r>
    <r>
      <rPr>
        <strike/>
        <sz val="7"/>
        <rFont val="Arial"/>
        <family val="2"/>
        <charset val="238"/>
      </rPr>
      <t>2020.02.17. 2020.1.18.</t>
    </r>
  </si>
  <si>
    <r>
      <t>C,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10"/>
        <color theme="1"/>
        <rFont val="Arial"/>
        <family val="2"/>
        <charset val="238"/>
      </rPr>
      <t>B</t>
    </r>
    <r>
      <rPr>
        <strike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</si>
  <si>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Pannon Plusz Invest Kft. </t>
    </r>
    <r>
      <rPr>
        <strike/>
        <sz val="7"/>
        <rFont val="Arial CE"/>
        <charset val="238"/>
      </rPr>
      <t>2018.02.14</t>
    </r>
  </si>
  <si>
    <r>
      <t xml:space="preserve">A1, A2, A3,                  P </t>
    </r>
    <r>
      <rPr>
        <strike/>
        <sz val="7"/>
        <rFont val="Arial"/>
        <family val="2"/>
        <charset val="238"/>
      </rPr>
      <t>2019.03.28</t>
    </r>
  </si>
  <si>
    <t>02 TCS 035</t>
  </si>
  <si>
    <t>Hírös Farm Kft.</t>
  </si>
  <si>
    <r>
      <t xml:space="preserve">Hírös Farm Kft.                          </t>
    </r>
    <r>
      <rPr>
        <strike/>
        <sz val="10"/>
        <rFont val="Arial"/>
        <family val="2"/>
        <charset val="238"/>
      </rPr>
      <t xml:space="preserve">Mizsetáp Kft. Kinizsi Tojáscsomagoló Üzem </t>
    </r>
    <r>
      <rPr>
        <strike/>
        <sz val="7"/>
        <rFont val="Arial"/>
        <family val="2"/>
        <charset val="238"/>
      </rPr>
      <t>2015.08.12</t>
    </r>
  </si>
  <si>
    <r>
      <t xml:space="preserve">2890 Tata, </t>
    </r>
    <r>
      <rPr>
        <strike/>
        <sz val="10"/>
        <rFont val="Arial"/>
        <family val="2"/>
        <charset val="238"/>
      </rPr>
      <t>460/293</t>
    </r>
    <r>
      <rPr>
        <sz val="10"/>
        <rFont val="Arial"/>
        <family val="2"/>
        <charset val="238"/>
      </rPr>
      <t xml:space="preserve">  460/349/A hrsz. / Komárom-Esztergom</t>
    </r>
  </si>
  <si>
    <r>
      <t xml:space="preserve">Ocean Food Kft. </t>
    </r>
    <r>
      <rPr>
        <sz val="7"/>
        <rFont val="Arial"/>
        <family val="2"/>
        <charset val="238"/>
      </rPr>
      <t>2023.04.06.</t>
    </r>
  </si>
  <si>
    <t>Sága Foods Zrt</t>
  </si>
  <si>
    <r>
      <t xml:space="preserve">vegán termékek is </t>
    </r>
    <r>
      <rPr>
        <sz val="7"/>
        <rFont val="Arial"/>
        <family val="2"/>
        <charset val="238"/>
      </rPr>
      <t xml:space="preserve">2023.05.16.                                        </t>
    </r>
    <r>
      <rPr>
        <sz val="8"/>
        <rFont val="Arial"/>
        <family val="2"/>
        <charset val="238"/>
      </rPr>
      <t xml:space="preserve"> rituális feldolgozás is</t>
    </r>
    <r>
      <rPr>
        <sz val="7"/>
        <rFont val="Arial"/>
        <family val="2"/>
        <charset val="238"/>
      </rPr>
      <t xml:space="preserve"> 2023.12.19.                                                        </t>
    </r>
    <r>
      <rPr>
        <sz val="8"/>
        <rFont val="Arial"/>
        <family val="2"/>
        <charset val="238"/>
      </rPr>
      <t xml:space="preserve">fagyasztás                           a Steam Cook Kft. alvállalkozóként előállíthat 2025.10.10. </t>
    </r>
  </si>
  <si>
    <t>Xyra Étkezde Kft.</t>
  </si>
  <si>
    <r>
      <t xml:space="preserve">MP </t>
    </r>
    <r>
      <rPr>
        <sz val="7"/>
        <rFont val="Arial"/>
        <family val="2"/>
        <charset val="238"/>
      </rPr>
      <t>2025.10.14.</t>
    </r>
  </si>
  <si>
    <t>03 TCS 002</t>
  </si>
  <si>
    <t>94476,1 43854,2</t>
  </si>
  <si>
    <r>
      <rPr>
        <strike/>
        <sz val="8"/>
        <rFont val="Arial"/>
        <family val="2"/>
        <charset val="238"/>
      </rPr>
      <t>szünetel 2025.03.13.</t>
    </r>
    <r>
      <rPr>
        <sz val="8"/>
        <rFont val="Arial"/>
        <family val="2"/>
        <charset val="238"/>
      </rPr>
      <t xml:space="preserve">  Működési engedély visszavonva 2025.09.24.</t>
    </r>
  </si>
  <si>
    <t>A1, fish, egyéb gerinctelen vízi állat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</si>
</sst>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yy\-mm\-dd"/>
    <numFmt numFmtId="165" formatCode="mmm\ d/"/>
    <numFmt numFmtId="166" formatCode="0.0"/>
    <numFmt numFmtId="167" formatCode="yyyy\-mm\-dd;@"/>
  </numFmts>
  <fonts count="10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trike/>
      <sz val="10"/>
      <name val="Arial"/>
      <family val="2"/>
      <charset val="238"/>
    </font>
    <font>
      <sz val="7"/>
      <color indexed="8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trike/>
      <sz val="10"/>
      <color indexed="8"/>
      <name val="Arial"/>
      <family val="2"/>
      <charset val="238"/>
    </font>
    <font>
      <strike/>
      <sz val="7"/>
      <name val="Arial"/>
      <family val="2"/>
      <charset val="238"/>
    </font>
    <font>
      <b/>
      <strike/>
      <sz val="10"/>
      <name val="Arial"/>
      <family val="2"/>
      <charset val="238"/>
    </font>
    <font>
      <strike/>
      <sz val="8"/>
      <name val="Arial"/>
      <family val="2"/>
      <charset val="238"/>
    </font>
    <font>
      <strike/>
      <sz val="6"/>
      <name val="Arial"/>
      <family val="2"/>
      <charset val="238"/>
    </font>
    <font>
      <strike/>
      <sz val="7"/>
      <color indexed="8"/>
      <name val="Arial"/>
      <family val="2"/>
      <charset val="238"/>
    </font>
    <font>
      <sz val="6"/>
      <name val="Arial"/>
      <family val="2"/>
      <charset val="238"/>
    </font>
    <font>
      <strike/>
      <sz val="9"/>
      <name val="Arial"/>
      <family val="2"/>
      <charset val="238"/>
    </font>
    <font>
      <sz val="10"/>
      <name val="Calibri"/>
      <family val="2"/>
      <charset val="238"/>
    </font>
    <font>
      <i/>
      <sz val="7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trike/>
      <sz val="8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trike/>
      <sz val="10"/>
      <color indexed="8"/>
      <name val="Arial"/>
      <family val="2"/>
      <charset val="238"/>
    </font>
    <font>
      <sz val="10"/>
      <name val="Lucida Sans Unicode"/>
      <family val="2"/>
      <charset val="238"/>
    </font>
    <font>
      <sz val="8"/>
      <name val="Lucida Sans Unicode"/>
      <family val="2"/>
      <charset val="238"/>
    </font>
    <font>
      <sz val="7"/>
      <name val="Lucida Sans Unicode"/>
      <family val="2"/>
      <charset val="238"/>
    </font>
    <font>
      <strike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color indexed="11"/>
      <name val="Arial"/>
      <family val="2"/>
      <charset val="238"/>
    </font>
    <font>
      <sz val="6"/>
      <color indexed="8"/>
      <name val="Arial"/>
      <family val="2"/>
      <charset val="238"/>
    </font>
    <font>
      <sz val="10"/>
      <name val="Arial CE"/>
      <family val="2"/>
      <charset val="238"/>
    </font>
    <font>
      <sz val="7"/>
      <name val="Arial CE"/>
      <charset val="238"/>
    </font>
    <font>
      <b/>
      <sz val="10"/>
      <color indexed="10"/>
      <name val="Arial"/>
      <family val="2"/>
      <charset val="238"/>
    </font>
    <font>
      <i/>
      <sz val="8"/>
      <name val="Arial"/>
      <family val="2"/>
      <charset val="238"/>
    </font>
    <font>
      <sz val="12"/>
      <name val="Times New Roman"/>
      <family val="1"/>
      <charset val="238"/>
    </font>
    <font>
      <strike/>
      <sz val="10"/>
      <color indexed="11"/>
      <name val="Arial"/>
      <family val="2"/>
      <charset val="238"/>
    </font>
    <font>
      <sz val="10"/>
      <color indexed="4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u/>
      <sz val="11"/>
      <name val="Calibri"/>
      <family val="2"/>
      <charset val="238"/>
    </font>
    <font>
      <b/>
      <u/>
      <sz val="11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trike/>
      <sz val="10"/>
      <color indexed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trike/>
      <sz val="7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strike/>
      <sz val="7"/>
      <color theme="1"/>
      <name val="Arial"/>
      <family val="2"/>
      <charset val="238"/>
    </font>
    <font>
      <strike/>
      <sz val="10"/>
      <color theme="1"/>
      <name val="Arial"/>
      <family val="2"/>
      <charset val="238"/>
    </font>
    <font>
      <strike/>
      <sz val="10"/>
      <name val="Cambria"/>
      <family val="1"/>
      <charset val="238"/>
    </font>
    <font>
      <strike/>
      <sz val="11"/>
      <color theme="1"/>
      <name val="Arial"/>
      <family val="2"/>
      <charset val="238"/>
    </font>
    <font>
      <sz val="10"/>
      <name val="Arial CE"/>
      <charset val="238"/>
    </font>
    <font>
      <strike/>
      <sz val="10"/>
      <name val="Arial CE"/>
      <charset val="238"/>
    </font>
    <font>
      <strike/>
      <sz val="7"/>
      <name val="Arial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7"/>
      <name val="Arial CE"/>
      <family val="2"/>
      <charset val="238"/>
    </font>
    <font>
      <strike/>
      <sz val="10"/>
      <name val="Arial CE"/>
      <family val="2"/>
      <charset val="238"/>
    </font>
    <font>
      <strike/>
      <sz val="7"/>
      <name val="Arial CE"/>
      <family val="2"/>
      <charset val="238"/>
    </font>
    <font>
      <sz val="8"/>
      <name val="Arial CE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1F497D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7"/>
      <color rgb="FF000000"/>
      <name val="Arial"/>
      <family val="2"/>
      <charset val="238"/>
    </font>
    <font>
      <strike/>
      <sz val="10"/>
      <color rgb="FF000000"/>
      <name val="Arial"/>
      <family val="2"/>
      <charset val="238"/>
    </font>
    <font>
      <strike/>
      <sz val="8"/>
      <name val="Arial CE"/>
      <charset val="238"/>
    </font>
    <font>
      <sz val="8"/>
      <name val="Arial CE"/>
      <family val="2"/>
      <charset val="238"/>
    </font>
    <font>
      <sz val="10"/>
      <name val="Cambria"/>
      <family val="1"/>
      <charset val="238"/>
    </font>
    <font>
      <sz val="8"/>
      <name val="Cambria"/>
      <family val="1"/>
      <charset val="238"/>
    </font>
    <font>
      <sz val="10"/>
      <color theme="1"/>
      <name val="Calibri"/>
      <family val="2"/>
      <charset val="238"/>
      <scheme val="minor"/>
    </font>
    <font>
      <strike/>
      <sz val="6"/>
      <color indexed="8"/>
      <name val="Arial"/>
      <family val="2"/>
      <charset val="238"/>
    </font>
    <font>
      <strike/>
      <sz val="7"/>
      <name val="Cambria"/>
      <family val="1"/>
      <charset val="238"/>
    </font>
    <font>
      <strike/>
      <sz val="8"/>
      <name val="Arial CE"/>
      <family val="2"/>
      <charset val="238"/>
    </font>
    <font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trike/>
      <sz val="10"/>
      <name val="Cambria"/>
      <family val="1"/>
      <charset val="238"/>
    </font>
    <font>
      <strike/>
      <sz val="8"/>
      <name val="Cambria"/>
      <family val="1"/>
      <charset val="238"/>
    </font>
    <font>
      <b/>
      <sz val="10"/>
      <name val="Cambria"/>
      <family val="1"/>
      <charset val="238"/>
    </font>
    <font>
      <sz val="7"/>
      <name val="Cambria"/>
      <family val="1"/>
      <charset val="238"/>
    </font>
    <font>
      <b/>
      <sz val="10"/>
      <color indexed="8"/>
      <name val="Cambria"/>
      <family val="1"/>
      <charset val="238"/>
    </font>
    <font>
      <sz val="8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41"/>
      </patternFill>
    </fill>
  </fills>
  <borders count="37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35" fillId="0" borderId="0"/>
    <xf numFmtId="0" fontId="1" fillId="0" borderId="0"/>
    <xf numFmtId="0" fontId="1" fillId="0" borderId="0"/>
  </cellStyleXfs>
  <cellXfs count="3361">
    <xf numFmtId="0" fontId="0" fillId="0" borderId="0" xfId="0"/>
    <xf numFmtId="0" fontId="2" fillId="0" borderId="0" xfId="1" applyFont="1"/>
    <xf numFmtId="0" fontId="3" fillId="0" borderId="0" xfId="1" applyFont="1" applyBorder="1" applyAlignment="1">
      <alignment vertical="top" wrapText="1"/>
    </xf>
    <xf numFmtId="0" fontId="1" fillId="0" borderId="0" xfId="1" applyBorder="1" applyAlignment="1">
      <alignment vertical="top"/>
    </xf>
    <xf numFmtId="0" fontId="3" fillId="0" borderId="0" xfId="1" applyFont="1" applyBorder="1" applyAlignment="1">
      <alignment horizontal="center" vertical="top" wrapText="1"/>
    </xf>
    <xf numFmtId="0" fontId="1" fillId="0" borderId="0" xfId="1"/>
    <xf numFmtId="0" fontId="1" fillId="0" borderId="0" xfId="1" applyBorder="1"/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2" fillId="0" borderId="5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1" fillId="0" borderId="6" xfId="1" applyFont="1" applyBorder="1" applyAlignment="1">
      <alignment horizontal="center" vertical="top" wrapText="1"/>
    </xf>
    <xf numFmtId="0" fontId="1" fillId="0" borderId="7" xfId="1" applyFont="1" applyBorder="1" applyAlignment="1">
      <alignment vertical="top" wrapText="1"/>
    </xf>
    <xf numFmtId="0" fontId="1" fillId="0" borderId="8" xfId="1" applyFont="1" applyBorder="1" applyAlignment="1">
      <alignment vertical="top" wrapText="1"/>
    </xf>
    <xf numFmtId="0" fontId="1" fillId="0" borderId="8" xfId="1" applyFont="1" applyBorder="1" applyAlignment="1">
      <alignment horizontal="center" vertical="top" wrapText="1"/>
    </xf>
    <xf numFmtId="0" fontId="1" fillId="0" borderId="9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7" fillId="0" borderId="10" xfId="1" applyFont="1" applyBorder="1" applyAlignment="1">
      <alignment vertical="top" wrapText="1"/>
    </xf>
    <xf numFmtId="0" fontId="1" fillId="0" borderId="10" xfId="1" applyFont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9" fillId="0" borderId="8" xfId="1" applyFont="1" applyBorder="1" applyAlignment="1">
      <alignment horizontal="center" vertical="top" wrapText="1"/>
    </xf>
    <xf numFmtId="0" fontId="2" fillId="0" borderId="9" xfId="1" applyFont="1" applyBorder="1" applyAlignment="1">
      <alignment vertical="top" wrapText="1"/>
    </xf>
    <xf numFmtId="0" fontId="1" fillId="0" borderId="9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4" fillId="0" borderId="10" xfId="1" applyFont="1" applyBorder="1" applyAlignment="1">
      <alignment vertical="top" wrapText="1"/>
    </xf>
    <xf numFmtId="0" fontId="3" fillId="0" borderId="10" xfId="1" applyFont="1" applyBorder="1" applyAlignment="1">
      <alignment vertical="top" wrapText="1"/>
    </xf>
    <xf numFmtId="0" fontId="1" fillId="0" borderId="8" xfId="1" applyFont="1" applyBorder="1"/>
    <xf numFmtId="0" fontId="3" fillId="0" borderId="8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1" fillId="0" borderId="8" xfId="1" applyBorder="1"/>
    <xf numFmtId="0" fontId="10" fillId="0" borderId="8" xfId="1" applyFont="1" applyBorder="1" applyAlignment="1">
      <alignment horizontal="center" vertical="top" wrapText="1"/>
    </xf>
    <xf numFmtId="0" fontId="1" fillId="0" borderId="0" xfId="1" applyAlignment="1">
      <alignment horizontal="center"/>
    </xf>
    <xf numFmtId="0" fontId="1" fillId="0" borderId="7" xfId="1" applyBorder="1" applyAlignment="1">
      <alignment vertical="top" wrapText="1"/>
    </xf>
    <xf numFmtId="0" fontId="1" fillId="0" borderId="8" xfId="1" applyBorder="1" applyAlignment="1">
      <alignment vertical="top" wrapText="1"/>
    </xf>
    <xf numFmtId="0" fontId="13" fillId="0" borderId="8" xfId="1" applyFont="1" applyBorder="1" applyAlignment="1">
      <alignment vertical="top" wrapText="1"/>
    </xf>
    <xf numFmtId="0" fontId="13" fillId="0" borderId="10" xfId="1" applyFont="1" applyBorder="1" applyAlignment="1">
      <alignment vertical="top" wrapText="1"/>
    </xf>
    <xf numFmtId="0" fontId="9" fillId="0" borderId="10" xfId="1" applyFont="1" applyBorder="1" applyAlignment="1">
      <alignment horizontal="center" vertical="center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0" fontId="1" fillId="0" borderId="12" xfId="1" applyFont="1" applyBorder="1" applyAlignment="1">
      <alignment vertical="top" wrapText="1"/>
    </xf>
    <xf numFmtId="0" fontId="1" fillId="0" borderId="7" xfId="1" applyFont="1" applyBorder="1" applyAlignment="1">
      <alignment horizontal="center" vertical="top" wrapText="1"/>
    </xf>
    <xf numFmtId="0" fontId="1" fillId="0" borderId="14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1" fillId="0" borderId="7" xfId="1" applyFont="1" applyBorder="1" applyAlignment="1">
      <alignment horizontal="left" vertical="top" wrapText="1"/>
    </xf>
    <xf numFmtId="0" fontId="13" fillId="0" borderId="10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center" vertical="top" wrapText="1"/>
    </xf>
    <xf numFmtId="0" fontId="1" fillId="0" borderId="10" xfId="1" applyBorder="1" applyAlignment="1">
      <alignment vertical="top" wrapText="1"/>
    </xf>
    <xf numFmtId="0" fontId="14" fillId="0" borderId="8" xfId="1" applyFont="1" applyBorder="1" applyAlignment="1">
      <alignment horizontal="center" vertical="center" wrapText="1"/>
    </xf>
    <xf numFmtId="0" fontId="1" fillId="0" borderId="15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17" xfId="1" applyFont="1" applyBorder="1" applyAlignment="1">
      <alignment vertical="top" wrapText="1"/>
    </xf>
    <xf numFmtId="0" fontId="1" fillId="0" borderId="18" xfId="1" applyFont="1" applyBorder="1" applyAlignment="1">
      <alignment vertical="top" wrapText="1"/>
    </xf>
    <xf numFmtId="0" fontId="1" fillId="0" borderId="8" xfId="1" applyFont="1" applyFill="1" applyBorder="1" applyAlignment="1">
      <alignment vertical="top" wrapText="1"/>
    </xf>
    <xf numFmtId="0" fontId="9" fillId="0" borderId="9" xfId="1" applyFont="1" applyBorder="1" applyAlignment="1">
      <alignment horizontal="center" vertical="top" wrapText="1"/>
    </xf>
    <xf numFmtId="0" fontId="21" fillId="0" borderId="8" xfId="1" applyFont="1" applyBorder="1" applyAlignment="1">
      <alignment vertical="top" wrapText="1"/>
    </xf>
    <xf numFmtId="0" fontId="1" fillId="0" borderId="7" xfId="1" applyFont="1" applyBorder="1" applyAlignment="1">
      <alignment horizontal="right" vertical="top" wrapText="1"/>
    </xf>
    <xf numFmtId="0" fontId="1" fillId="0" borderId="9" xfId="1" applyFont="1" applyBorder="1" applyAlignment="1">
      <alignment horizontal="right" vertical="top" wrapText="1"/>
    </xf>
    <xf numFmtId="0" fontId="7" fillId="0" borderId="17" xfId="1" applyFont="1" applyBorder="1" applyAlignment="1">
      <alignment vertical="top" wrapText="1"/>
    </xf>
    <xf numFmtId="0" fontId="2" fillId="0" borderId="19" xfId="1" applyFont="1" applyBorder="1" applyAlignment="1">
      <alignment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6" xfId="1" applyFont="1" applyBorder="1" applyAlignment="1">
      <alignment vertical="top" wrapText="1"/>
    </xf>
    <xf numFmtId="0" fontId="7" fillId="0" borderId="8" xfId="1" applyFont="1" applyBorder="1"/>
    <xf numFmtId="0" fontId="13" fillId="0" borderId="19" xfId="1" applyFont="1" applyBorder="1" applyAlignment="1">
      <alignment vertical="top" wrapText="1"/>
    </xf>
    <xf numFmtId="0" fontId="1" fillId="0" borderId="15" xfId="1" applyBorder="1" applyAlignment="1">
      <alignment vertical="top" wrapText="1"/>
    </xf>
    <xf numFmtId="0" fontId="13" fillId="0" borderId="9" xfId="1" applyFont="1" applyBorder="1" applyAlignment="1">
      <alignment vertical="top" wrapText="1"/>
    </xf>
    <xf numFmtId="0" fontId="13" fillId="0" borderId="16" xfId="1" applyFont="1" applyBorder="1" applyAlignment="1">
      <alignment vertical="top" wrapText="1"/>
    </xf>
    <xf numFmtId="0" fontId="7" fillId="0" borderId="15" xfId="1" applyFont="1" applyBorder="1" applyAlignment="1">
      <alignment vertical="top" wrapText="1"/>
    </xf>
    <xf numFmtId="0" fontId="9" fillId="0" borderId="10" xfId="1" applyFont="1" applyBorder="1" applyAlignment="1">
      <alignment horizontal="center" vertical="top" wrapText="1"/>
    </xf>
    <xf numFmtId="0" fontId="7" fillId="0" borderId="13" xfId="1" applyFont="1" applyBorder="1" applyAlignment="1">
      <alignment vertical="top" wrapText="1"/>
    </xf>
    <xf numFmtId="0" fontId="14" fillId="0" borderId="8" xfId="1" applyFont="1" applyBorder="1" applyAlignment="1">
      <alignment horizontal="center" vertical="top" wrapText="1"/>
    </xf>
    <xf numFmtId="0" fontId="7" fillId="0" borderId="19" xfId="1" applyFont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9" xfId="1" applyFont="1" applyFill="1" applyBorder="1" applyAlignment="1">
      <alignment vertical="top" wrapText="1"/>
    </xf>
    <xf numFmtId="0" fontId="1" fillId="0" borderId="17" xfId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26" fillId="0" borderId="8" xfId="1" applyFont="1" applyBorder="1" applyAlignment="1">
      <alignment vertical="top" wrapText="1"/>
    </xf>
    <xf numFmtId="0" fontId="4" fillId="0" borderId="8" xfId="1" applyFont="1" applyBorder="1" applyAlignment="1">
      <alignment vertical="top" wrapText="1"/>
    </xf>
    <xf numFmtId="0" fontId="1" fillId="0" borderId="8" xfId="1" applyFill="1" applyBorder="1" applyAlignment="1">
      <alignment vertical="top" wrapText="1"/>
    </xf>
    <xf numFmtId="0" fontId="7" fillId="0" borderId="8" xfId="1" applyFont="1" applyFill="1" applyBorder="1" applyAlignment="1">
      <alignment vertical="top" wrapText="1"/>
    </xf>
    <xf numFmtId="0" fontId="9" fillId="0" borderId="8" xfId="1" applyFont="1" applyBorder="1" applyAlignment="1">
      <alignment vertical="top" wrapText="1"/>
    </xf>
    <xf numFmtId="0" fontId="2" fillId="0" borderId="0" xfId="1" applyFont="1" applyAlignment="1">
      <alignment horizontal="left"/>
    </xf>
    <xf numFmtId="0" fontId="23" fillId="0" borderId="10" xfId="1" applyFont="1" applyBorder="1" applyAlignment="1">
      <alignment horizontal="center" vertical="top" wrapText="1"/>
    </xf>
    <xf numFmtId="14" fontId="10" fillId="0" borderId="8" xfId="1" applyNumberFormat="1" applyFont="1" applyBorder="1" applyAlignment="1">
      <alignment horizontal="center" vertical="top" wrapText="1"/>
    </xf>
    <xf numFmtId="0" fontId="23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1" fillId="0" borderId="0" xfId="1" applyBorder="1" applyAlignment="1">
      <alignment vertical="top" wrapText="1"/>
    </xf>
    <xf numFmtId="0" fontId="1" fillId="0" borderId="21" xfId="1" applyFont="1" applyBorder="1" applyAlignment="1">
      <alignment vertical="top" wrapText="1"/>
    </xf>
    <xf numFmtId="0" fontId="16" fillId="0" borderId="8" xfId="1" applyFont="1" applyBorder="1" applyAlignment="1">
      <alignment horizontal="center" vertical="top" wrapText="1"/>
    </xf>
    <xf numFmtId="0" fontId="1" fillId="0" borderId="8" xfId="1" applyFill="1" applyBorder="1"/>
    <xf numFmtId="0" fontId="1" fillId="0" borderId="8" xfId="1" applyFill="1" applyBorder="1" applyAlignment="1">
      <alignment horizontal="center"/>
    </xf>
    <xf numFmtId="0" fontId="1" fillId="0" borderId="13" xfId="1" applyBorder="1" applyAlignment="1">
      <alignment vertical="top" wrapText="1"/>
    </xf>
    <xf numFmtId="0" fontId="1" fillId="0" borderId="0" xfId="1" applyFont="1" applyBorder="1" applyAlignment="1">
      <alignment vertical="top" wrapText="1"/>
    </xf>
    <xf numFmtId="0" fontId="1" fillId="0" borderId="22" xfId="1" applyFont="1" applyBorder="1" applyAlignment="1">
      <alignment vertical="top" wrapText="1"/>
    </xf>
    <xf numFmtId="164" fontId="16" fillId="0" borderId="9" xfId="1" applyNumberFormat="1" applyFont="1" applyBorder="1" applyAlignment="1">
      <alignment horizontal="left"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6" xfId="1" applyFont="1" applyFill="1" applyBorder="1" applyAlignment="1">
      <alignment vertical="top" wrapText="1"/>
    </xf>
    <xf numFmtId="0" fontId="2" fillId="0" borderId="19" xfId="1" applyFont="1" applyFill="1" applyBorder="1" applyAlignment="1">
      <alignment vertical="top" wrapText="1"/>
    </xf>
    <xf numFmtId="0" fontId="1" fillId="0" borderId="8" xfId="1" applyFont="1" applyBorder="1" applyAlignment="1">
      <alignment wrapText="1"/>
    </xf>
    <xf numFmtId="0" fontId="23" fillId="0" borderId="8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3" fillId="0" borderId="8" xfId="1" applyFont="1" applyBorder="1"/>
    <xf numFmtId="0" fontId="24" fillId="0" borderId="8" xfId="1" applyFont="1" applyBorder="1" applyAlignment="1">
      <alignment horizontal="center" vertical="top" wrapText="1"/>
    </xf>
    <xf numFmtId="0" fontId="3" fillId="0" borderId="10" xfId="1" applyFont="1" applyBorder="1"/>
    <xf numFmtId="0" fontId="3" fillId="0" borderId="8" xfId="1" applyFont="1" applyBorder="1" applyAlignment="1">
      <alignment horizontal="left" vertical="top" wrapText="1"/>
    </xf>
    <xf numFmtId="0" fontId="1" fillId="0" borderId="0" xfId="1" applyAlignment="1">
      <alignment wrapText="1"/>
    </xf>
    <xf numFmtId="0" fontId="1" fillId="0" borderId="17" xfId="1" applyFont="1" applyFill="1" applyBorder="1" applyAlignment="1">
      <alignment vertical="top" wrapText="1"/>
    </xf>
    <xf numFmtId="0" fontId="1" fillId="0" borderId="20" xfId="1" applyFont="1" applyBorder="1" applyAlignment="1">
      <alignment vertical="top" wrapText="1"/>
    </xf>
    <xf numFmtId="14" fontId="9" fillId="0" borderId="8" xfId="1" applyNumberFormat="1" applyFont="1" applyBorder="1" applyAlignment="1">
      <alignment horizontal="center" vertical="top" wrapText="1"/>
    </xf>
    <xf numFmtId="0" fontId="1" fillId="0" borderId="19" xfId="1" applyFont="1" applyBorder="1" applyAlignment="1">
      <alignment vertical="top" wrapText="1"/>
    </xf>
    <xf numFmtId="0" fontId="3" fillId="0" borderId="0" xfId="1" applyFont="1"/>
    <xf numFmtId="0" fontId="5" fillId="0" borderId="24" xfId="1" applyFont="1" applyBorder="1" applyAlignment="1">
      <alignment horizontal="center" vertical="top" wrapText="1"/>
    </xf>
    <xf numFmtId="0" fontId="6" fillId="0" borderId="25" xfId="1" applyFont="1" applyBorder="1" applyAlignment="1">
      <alignment horizontal="center" vertical="top" wrapText="1"/>
    </xf>
    <xf numFmtId="0" fontId="9" fillId="0" borderId="0" xfId="1" applyFont="1" applyBorder="1" applyAlignment="1">
      <alignment horizontal="center" vertical="top" wrapText="1"/>
    </xf>
    <xf numFmtId="0" fontId="1" fillId="0" borderId="0" xfId="1" applyAlignment="1"/>
    <xf numFmtId="0" fontId="8" fillId="0" borderId="8" xfId="1" applyFont="1" applyBorder="1" applyAlignment="1">
      <alignment wrapText="1"/>
    </xf>
    <xf numFmtId="0" fontId="1" fillId="0" borderId="26" xfId="1" applyFont="1" applyBorder="1" applyAlignment="1">
      <alignment vertical="top" wrapText="1"/>
    </xf>
    <xf numFmtId="0" fontId="1" fillId="0" borderId="23" xfId="1" applyBorder="1"/>
    <xf numFmtId="0" fontId="7" fillId="0" borderId="0" xfId="1" applyFont="1" applyBorder="1" applyAlignment="1">
      <alignment vertical="top" wrapText="1"/>
    </xf>
    <xf numFmtId="14" fontId="12" fillId="0" borderId="10" xfId="1" applyNumberFormat="1" applyFont="1" applyBorder="1" applyAlignment="1">
      <alignment horizontal="center" vertical="top" wrapText="1"/>
    </xf>
    <xf numFmtId="0" fontId="1" fillId="0" borderId="10" xfId="1" applyFont="1" applyFill="1" applyBorder="1" applyAlignment="1">
      <alignment vertical="top" wrapText="1"/>
    </xf>
    <xf numFmtId="0" fontId="1" fillId="0" borderId="0" xfId="1" applyFont="1" applyBorder="1"/>
    <xf numFmtId="0" fontId="1" fillId="0" borderId="14" xfId="1" applyFont="1" applyBorder="1" applyAlignment="1">
      <alignment vertical="top" wrapText="1"/>
    </xf>
    <xf numFmtId="0" fontId="23" fillId="0" borderId="0" xfId="1" applyFont="1" applyBorder="1" applyAlignment="1">
      <alignment horizontal="center"/>
    </xf>
    <xf numFmtId="0" fontId="39" fillId="0" borderId="0" xfId="1" applyFont="1" applyAlignment="1">
      <alignment wrapText="1"/>
    </xf>
    <xf numFmtId="0" fontId="13" fillId="0" borderId="8" xfId="1" applyFont="1" applyFill="1" applyBorder="1" applyAlignment="1">
      <alignment vertical="top" wrapText="1"/>
    </xf>
    <xf numFmtId="0" fontId="2" fillId="0" borderId="0" xfId="1" applyFont="1" applyBorder="1"/>
    <xf numFmtId="0" fontId="1" fillId="0" borderId="11" xfId="1" applyBorder="1" applyAlignment="1">
      <alignment vertical="top" wrapText="1"/>
    </xf>
    <xf numFmtId="0" fontId="1" fillId="0" borderId="15" xfId="1" applyFont="1" applyBorder="1" applyAlignment="1">
      <alignment horizontal="center" vertical="top" wrapText="1"/>
    </xf>
    <xf numFmtId="0" fontId="2" fillId="0" borderId="11" xfId="1" applyFont="1" applyFill="1" applyBorder="1" applyAlignment="1">
      <alignment vertical="top" wrapText="1"/>
    </xf>
    <xf numFmtId="14" fontId="17" fillId="0" borderId="8" xfId="1" applyNumberFormat="1" applyFont="1" applyBorder="1" applyAlignment="1">
      <alignment horizontal="center" vertical="top" wrapText="1"/>
    </xf>
    <xf numFmtId="0" fontId="40" fillId="0" borderId="8" xfId="1" applyFont="1" applyBorder="1" applyAlignment="1">
      <alignment vertical="top" wrapText="1"/>
    </xf>
    <xf numFmtId="0" fontId="41" fillId="0" borderId="8" xfId="1" applyFont="1" applyBorder="1" applyAlignment="1">
      <alignment vertical="top" wrapText="1"/>
    </xf>
    <xf numFmtId="0" fontId="39" fillId="0" borderId="0" xfId="1" applyFont="1" applyBorder="1" applyAlignment="1">
      <alignment wrapText="1"/>
    </xf>
    <xf numFmtId="0" fontId="1" fillId="0" borderId="0" xfId="1" applyBorder="1" applyAlignment="1"/>
    <xf numFmtId="0" fontId="2" fillId="0" borderId="6" xfId="1" applyFont="1" applyBorder="1" applyAlignment="1">
      <alignment vertical="top" wrapText="1"/>
    </xf>
    <xf numFmtId="0" fontId="1" fillId="0" borderId="22" xfId="1" applyBorder="1" applyAlignment="1">
      <alignment vertical="top" wrapText="1"/>
    </xf>
    <xf numFmtId="14" fontId="14" fillId="0" borderId="8" xfId="1" applyNumberFormat="1" applyFont="1" applyBorder="1" applyAlignment="1">
      <alignment horizontal="center" vertical="top" wrapText="1"/>
    </xf>
    <xf numFmtId="0" fontId="2" fillId="0" borderId="0" xfId="1" applyFont="1" applyAlignment="1"/>
    <xf numFmtId="0" fontId="1" fillId="0" borderId="0" xfId="1" applyFont="1" applyBorder="1" applyAlignment="1">
      <alignment horizontal="left" vertical="top" wrapText="1"/>
    </xf>
    <xf numFmtId="0" fontId="1" fillId="0" borderId="0" xfId="1" applyAlignment="1">
      <alignment horizontal="left"/>
    </xf>
    <xf numFmtId="0" fontId="2" fillId="0" borderId="43" xfId="1" applyFont="1" applyBorder="1" applyAlignment="1">
      <alignment vertical="top" wrapText="1"/>
    </xf>
    <xf numFmtId="0" fontId="1" fillId="0" borderId="43" xfId="1" applyFont="1" applyBorder="1" applyAlignment="1">
      <alignment vertical="top" wrapText="1"/>
    </xf>
    <xf numFmtId="0" fontId="7" fillId="0" borderId="43" xfId="1" applyFont="1" applyBorder="1" applyAlignment="1">
      <alignment vertical="top" wrapText="1"/>
    </xf>
    <xf numFmtId="0" fontId="1" fillId="0" borderId="44" xfId="1" applyFont="1" applyBorder="1" applyAlignment="1">
      <alignment vertical="top" wrapText="1"/>
    </xf>
    <xf numFmtId="0" fontId="1" fillId="0" borderId="45" xfId="1" applyFont="1" applyBorder="1" applyAlignment="1">
      <alignment vertical="top" wrapText="1"/>
    </xf>
    <xf numFmtId="0" fontId="1" fillId="0" borderId="45" xfId="1" applyFont="1" applyBorder="1" applyAlignment="1">
      <alignment horizontal="center" vertical="top" wrapText="1"/>
    </xf>
    <xf numFmtId="0" fontId="1" fillId="0" borderId="46" xfId="1" applyFont="1" applyBorder="1" applyAlignment="1">
      <alignment vertical="top" wrapText="1"/>
    </xf>
    <xf numFmtId="0" fontId="7" fillId="0" borderId="46" xfId="1" applyFont="1" applyBorder="1" applyAlignment="1">
      <alignment vertical="top" wrapText="1"/>
    </xf>
    <xf numFmtId="0" fontId="22" fillId="0" borderId="48" xfId="1" applyFont="1" applyBorder="1"/>
    <xf numFmtId="0" fontId="1" fillId="0" borderId="49" xfId="1" applyFont="1" applyBorder="1" applyAlignment="1">
      <alignment wrapText="1"/>
    </xf>
    <xf numFmtId="0" fontId="22" fillId="0" borderId="50" xfId="1" applyFont="1" applyBorder="1" applyAlignment="1">
      <alignment horizontal="left"/>
    </xf>
    <xf numFmtId="0" fontId="1" fillId="0" borderId="51" xfId="1" applyFont="1" applyBorder="1" applyAlignment="1">
      <alignment wrapText="1"/>
    </xf>
    <xf numFmtId="0" fontId="22" fillId="0" borderId="50" xfId="1" applyFont="1" applyBorder="1"/>
    <xf numFmtId="0" fontId="22" fillId="0" borderId="50" xfId="1" applyFont="1" applyBorder="1" applyAlignment="1">
      <alignment vertical="top"/>
    </xf>
    <xf numFmtId="0" fontId="22" fillId="0" borderId="52" xfId="1" applyFont="1" applyBorder="1"/>
    <xf numFmtId="0" fontId="1" fillId="0" borderId="53" xfId="1" applyFont="1" applyBorder="1" applyAlignment="1">
      <alignment wrapText="1"/>
    </xf>
    <xf numFmtId="0" fontId="22" fillId="0" borderId="48" xfId="1" applyFont="1" applyBorder="1" applyAlignment="1">
      <alignment horizontal="center" vertical="top"/>
    </xf>
    <xf numFmtId="0" fontId="22" fillId="0" borderId="50" xfId="1" applyFont="1" applyBorder="1" applyAlignment="1">
      <alignment horizontal="center" vertical="top"/>
    </xf>
    <xf numFmtId="0" fontId="22" fillId="0" borderId="52" xfId="1" applyFont="1" applyBorder="1" applyAlignment="1">
      <alignment horizontal="center" vertical="top"/>
    </xf>
    <xf numFmtId="0" fontId="1" fillId="2" borderId="2" xfId="1" applyFill="1" applyBorder="1"/>
    <xf numFmtId="0" fontId="1" fillId="0" borderId="3" xfId="1" applyBorder="1"/>
    <xf numFmtId="0" fontId="1" fillId="0" borderId="25" xfId="1" applyBorder="1"/>
    <xf numFmtId="164" fontId="1" fillId="0" borderId="25" xfId="1" applyNumberFormat="1" applyBorder="1" applyAlignment="1">
      <alignment horizontal="left"/>
    </xf>
    <xf numFmtId="165" fontId="1" fillId="0" borderId="25" xfId="1" applyNumberFormat="1" applyBorder="1"/>
    <xf numFmtId="165" fontId="1" fillId="2" borderId="4" xfId="1" applyNumberFormat="1" applyFill="1" applyBorder="1"/>
    <xf numFmtId="0" fontId="1" fillId="2" borderId="25" xfId="1" applyFill="1" applyBorder="1"/>
    <xf numFmtId="0" fontId="1" fillId="2" borderId="25" xfId="1" applyFill="1" applyBorder="1" applyAlignment="1">
      <alignment horizontal="left"/>
    </xf>
    <xf numFmtId="0" fontId="1" fillId="2" borderId="54" xfId="1" applyFill="1" applyBorder="1"/>
    <xf numFmtId="0" fontId="1" fillId="3" borderId="0" xfId="1" applyFill="1" applyBorder="1"/>
    <xf numFmtId="0" fontId="1" fillId="3" borderId="25" xfId="1" applyFill="1" applyBorder="1"/>
    <xf numFmtId="0" fontId="1" fillId="3" borderId="25" xfId="1" applyFill="1" applyBorder="1" applyAlignment="1">
      <alignment horizontal="left"/>
    </xf>
    <xf numFmtId="0" fontId="1" fillId="3" borderId="54" xfId="1" applyFill="1" applyBorder="1"/>
    <xf numFmtId="0" fontId="1" fillId="0" borderId="47" xfId="1" applyBorder="1"/>
    <xf numFmtId="0" fontId="2" fillId="0" borderId="28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164" fontId="2" fillId="0" borderId="28" xfId="1" applyNumberFormat="1" applyFont="1" applyBorder="1" applyAlignment="1">
      <alignment horizontal="left"/>
    </xf>
    <xf numFmtId="0" fontId="2" fillId="0" borderId="4" xfId="1" applyFont="1" applyFill="1" applyBorder="1" applyAlignment="1">
      <alignment horizontal="center"/>
    </xf>
    <xf numFmtId="0" fontId="2" fillId="0" borderId="47" xfId="1" applyFont="1" applyFill="1" applyBorder="1" applyAlignment="1">
      <alignment horizontal="center"/>
    </xf>
    <xf numFmtId="0" fontId="2" fillId="2" borderId="47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center"/>
    </xf>
    <xf numFmtId="0" fontId="2" fillId="2" borderId="55" xfId="1" applyFont="1" applyFill="1" applyBorder="1" applyAlignment="1">
      <alignment horizontal="center"/>
    </xf>
    <xf numFmtId="0" fontId="2" fillId="3" borderId="47" xfId="1" applyFont="1" applyFill="1" applyBorder="1" applyAlignment="1">
      <alignment horizontal="center"/>
    </xf>
    <xf numFmtId="0" fontId="2" fillId="3" borderId="25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left"/>
    </xf>
    <xf numFmtId="0" fontId="2" fillId="3" borderId="25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center"/>
    </xf>
    <xf numFmtId="0" fontId="43" fillId="0" borderId="0" xfId="1" applyFont="1"/>
    <xf numFmtId="0" fontId="31" fillId="0" borderId="0" xfId="1" applyFont="1"/>
    <xf numFmtId="0" fontId="1" fillId="0" borderId="0" xfId="1" applyFill="1" applyAlignment="1">
      <alignment horizontal="center"/>
    </xf>
    <xf numFmtId="0" fontId="1" fillId="0" borderId="56" xfId="1" applyFill="1" applyBorder="1" applyAlignment="1">
      <alignment horizontal="center"/>
    </xf>
    <xf numFmtId="0" fontId="1" fillId="0" borderId="9" xfId="1" applyFill="1" applyBorder="1"/>
    <xf numFmtId="164" fontId="1" fillId="0" borderId="9" xfId="1" applyNumberFormat="1" applyFill="1" applyBorder="1" applyAlignment="1">
      <alignment horizontal="left"/>
    </xf>
    <xf numFmtId="166" fontId="1" fillId="0" borderId="19" xfId="1" applyNumberFormat="1" applyFill="1" applyBorder="1" applyAlignment="1">
      <alignment horizontal="center"/>
    </xf>
    <xf numFmtId="0" fontId="1" fillId="0" borderId="34" xfId="1" applyFont="1" applyBorder="1" applyAlignment="1">
      <alignment horizontal="center"/>
    </xf>
    <xf numFmtId="0" fontId="1" fillId="2" borderId="57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2" borderId="9" xfId="1" applyFont="1" applyFill="1" applyBorder="1"/>
    <xf numFmtId="164" fontId="1" fillId="2" borderId="9" xfId="1" applyNumberFormat="1" applyFill="1" applyBorder="1" applyAlignment="1">
      <alignment horizontal="left"/>
    </xf>
    <xf numFmtId="166" fontId="1" fillId="2" borderId="19" xfId="1" applyNumberFormat="1" applyFill="1" applyBorder="1" applyAlignment="1">
      <alignment horizontal="center"/>
    </xf>
    <xf numFmtId="0" fontId="1" fillId="2" borderId="58" xfId="1" applyFont="1" applyFill="1" applyBorder="1" applyAlignment="1">
      <alignment horizontal="center"/>
    </xf>
    <xf numFmtId="0" fontId="1" fillId="3" borderId="57" xfId="1" applyFill="1" applyBorder="1" applyAlignment="1">
      <alignment horizontal="center"/>
    </xf>
    <xf numFmtId="0" fontId="1" fillId="3" borderId="18" xfId="1" applyFill="1" applyBorder="1" applyAlignment="1">
      <alignment horizontal="center"/>
    </xf>
    <xf numFmtId="0" fontId="1" fillId="3" borderId="9" xfId="1" applyFont="1" applyFill="1" applyBorder="1" applyAlignment="1">
      <alignment horizontal="left"/>
    </xf>
    <xf numFmtId="164" fontId="1" fillId="3" borderId="9" xfId="1" applyNumberFormat="1" applyFill="1" applyBorder="1" applyAlignment="1">
      <alignment horizontal="left"/>
    </xf>
    <xf numFmtId="166" fontId="1" fillId="3" borderId="19" xfId="1" applyNumberFormat="1" applyFill="1" applyBorder="1" applyAlignment="1">
      <alignment horizontal="center"/>
    </xf>
    <xf numFmtId="49" fontId="1" fillId="3" borderId="57" xfId="1" applyNumberFormat="1" applyFont="1" applyFill="1" applyBorder="1" applyAlignment="1">
      <alignment horizontal="center"/>
    </xf>
    <xf numFmtId="0" fontId="1" fillId="0" borderId="50" xfId="1" applyFill="1" applyBorder="1" applyAlignment="1">
      <alignment horizontal="center"/>
    </xf>
    <xf numFmtId="0" fontId="1" fillId="2" borderId="59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8" xfId="1" applyFont="1" applyFill="1" applyBorder="1"/>
    <xf numFmtId="0" fontId="1" fillId="3" borderId="59" xfId="1" applyFill="1" applyBorder="1" applyAlignment="1">
      <alignment horizontal="center"/>
    </xf>
    <xf numFmtId="0" fontId="1" fillId="3" borderId="17" xfId="1" applyFill="1" applyBorder="1" applyAlignment="1">
      <alignment horizontal="center"/>
    </xf>
    <xf numFmtId="0" fontId="1" fillId="3" borderId="8" xfId="1" applyFont="1" applyFill="1" applyBorder="1" applyAlignment="1">
      <alignment horizontal="left"/>
    </xf>
    <xf numFmtId="166" fontId="1" fillId="3" borderId="11" xfId="1" applyNumberFormat="1" applyFill="1" applyBorder="1" applyAlignment="1">
      <alignment horizontal="center"/>
    </xf>
    <xf numFmtId="0" fontId="44" fillId="0" borderId="24" xfId="1" applyFont="1" applyBorder="1" applyAlignment="1">
      <alignment horizontal="center"/>
    </xf>
    <xf numFmtId="0" fontId="44" fillId="0" borderId="2" xfId="1" applyFont="1" applyBorder="1" applyAlignment="1">
      <alignment horizontal="center"/>
    </xf>
    <xf numFmtId="0" fontId="3" fillId="0" borderId="50" xfId="1" applyFont="1" applyFill="1" applyBorder="1" applyAlignment="1">
      <alignment horizontal="center"/>
    </xf>
    <xf numFmtId="0" fontId="3" fillId="0" borderId="8" xfId="1" applyFont="1" applyFill="1" applyBorder="1"/>
    <xf numFmtId="0" fontId="1" fillId="2" borderId="16" xfId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vertical="top" wrapText="1"/>
    </xf>
    <xf numFmtId="0" fontId="44" fillId="0" borderId="25" xfId="1" applyFont="1" applyBorder="1" applyAlignment="1">
      <alignment horizontal="center"/>
    </xf>
    <xf numFmtId="0" fontId="44" fillId="0" borderId="4" xfId="1" applyFont="1" applyBorder="1" applyAlignment="1">
      <alignment horizontal="center"/>
    </xf>
    <xf numFmtId="0" fontId="1" fillId="2" borderId="16" xfId="1" applyFont="1" applyFill="1" applyBorder="1" applyAlignment="1">
      <alignment horizontal="center" vertical="center" wrapText="1"/>
    </xf>
    <xf numFmtId="164" fontId="1" fillId="2" borderId="8" xfId="1" applyNumberFormat="1" applyFill="1" applyBorder="1" applyAlignment="1">
      <alignment horizontal="left"/>
    </xf>
    <xf numFmtId="0" fontId="1" fillId="3" borderId="59" xfId="1" applyFont="1" applyFill="1" applyBorder="1" applyAlignment="1">
      <alignment horizontal="center"/>
    </xf>
    <xf numFmtId="0" fontId="31" fillId="0" borderId="57" xfId="1" applyFont="1" applyBorder="1" applyAlignment="1">
      <alignment vertical="center"/>
    </xf>
    <xf numFmtId="0" fontId="31" fillId="0" borderId="21" xfId="1" applyFont="1" applyBorder="1" applyAlignment="1">
      <alignment horizontal="center" vertical="center"/>
    </xf>
    <xf numFmtId="0" fontId="31" fillId="0" borderId="57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0" borderId="50" xfId="1" applyFont="1" applyFill="1" applyBorder="1" applyAlignment="1">
      <alignment horizontal="center"/>
    </xf>
    <xf numFmtId="0" fontId="1" fillId="2" borderId="10" xfId="1" applyFont="1" applyFill="1" applyBorder="1" applyAlignment="1">
      <alignment vertical="center" wrapText="1"/>
    </xf>
    <xf numFmtId="164" fontId="1" fillId="3" borderId="8" xfId="1" applyNumberFormat="1" applyFill="1" applyBorder="1" applyAlignment="1">
      <alignment horizontal="left"/>
    </xf>
    <xf numFmtId="0" fontId="31" fillId="0" borderId="59" xfId="1" applyFont="1" applyBorder="1" applyAlignment="1">
      <alignment vertical="center"/>
    </xf>
    <xf numFmtId="0" fontId="31" fillId="0" borderId="27" xfId="1" applyFont="1" applyBorder="1" applyAlignment="1">
      <alignment horizontal="center" vertical="center"/>
    </xf>
    <xf numFmtId="0" fontId="31" fillId="0" borderId="59" xfId="1" applyFont="1" applyBorder="1" applyAlignment="1">
      <alignment horizontal="center" vertical="center"/>
    </xf>
    <xf numFmtId="0" fontId="1" fillId="4" borderId="8" xfId="1" applyFont="1" applyFill="1" applyBorder="1"/>
    <xf numFmtId="164" fontId="1" fillId="4" borderId="8" xfId="1" applyNumberFormat="1" applyFill="1" applyBorder="1" applyAlignment="1">
      <alignment horizontal="left"/>
    </xf>
    <xf numFmtId="0" fontId="1" fillId="4" borderId="58" xfId="1" applyFont="1" applyFill="1" applyBorder="1" applyAlignment="1">
      <alignment horizontal="center"/>
    </xf>
    <xf numFmtId="0" fontId="1" fillId="2" borderId="34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left"/>
    </xf>
    <xf numFmtId="0" fontId="1" fillId="0" borderId="0" xfId="1" applyFont="1" applyAlignment="1">
      <alignment horizontal="center" vertical="top"/>
    </xf>
    <xf numFmtId="0" fontId="31" fillId="0" borderId="60" xfId="1" applyFont="1" applyBorder="1"/>
    <xf numFmtId="0" fontId="31" fillId="0" borderId="20" xfId="1" applyFont="1" applyBorder="1" applyAlignment="1">
      <alignment horizontal="center" vertical="center"/>
    </xf>
    <xf numFmtId="0" fontId="31" fillId="0" borderId="60" xfId="1" applyFont="1" applyBorder="1" applyAlignment="1">
      <alignment horizontal="center" vertical="center"/>
    </xf>
    <xf numFmtId="0" fontId="1" fillId="0" borderId="50" xfId="1" applyBorder="1" applyAlignment="1">
      <alignment horizontal="center"/>
    </xf>
    <xf numFmtId="0" fontId="44" fillId="0" borderId="47" xfId="1" applyFont="1" applyBorder="1" applyAlignment="1">
      <alignment horizontal="center" vertical="center"/>
    </xf>
    <xf numFmtId="0" fontId="44" fillId="0" borderId="61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2" borderId="17" xfId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left" vertical="center" wrapText="1"/>
    </xf>
    <xf numFmtId="164" fontId="1" fillId="0" borderId="8" xfId="1" applyNumberFormat="1" applyBorder="1" applyAlignment="1">
      <alignment horizontal="left"/>
    </xf>
    <xf numFmtId="0" fontId="1" fillId="3" borderId="8" xfId="1" applyFont="1" applyFill="1" applyBorder="1" applyAlignment="1">
      <alignment horizontal="center"/>
    </xf>
    <xf numFmtId="0" fontId="1" fillId="0" borderId="8" xfId="1" applyFont="1" applyBorder="1" applyAlignment="1">
      <alignment vertical="center"/>
    </xf>
    <xf numFmtId="0" fontId="1" fillId="3" borderId="15" xfId="1" applyFill="1" applyBorder="1" applyAlignment="1">
      <alignment horizontal="center"/>
    </xf>
    <xf numFmtId="0" fontId="1" fillId="3" borderId="10" xfId="1" applyFont="1" applyFill="1" applyBorder="1" applyAlignment="1">
      <alignment horizontal="left"/>
    </xf>
    <xf numFmtId="0" fontId="1" fillId="0" borderId="0" xfId="1" applyAlignment="1">
      <alignment vertical="top"/>
    </xf>
    <xf numFmtId="0" fontId="1" fillId="3" borderId="34" xfId="1" applyFont="1" applyFill="1" applyBorder="1" applyAlignment="1">
      <alignment horizontal="center"/>
    </xf>
    <xf numFmtId="0" fontId="1" fillId="3" borderId="50" xfId="1" applyFill="1" applyBorder="1" applyAlignment="1">
      <alignment horizontal="center"/>
    </xf>
    <xf numFmtId="164" fontId="1" fillId="2" borderId="8" xfId="1" applyNumberFormat="1" applyFill="1" applyBorder="1" applyAlignment="1">
      <alignment horizontal="left" vertical="center"/>
    </xf>
    <xf numFmtId="0" fontId="1" fillId="0" borderId="11" xfId="1" applyFont="1" applyBorder="1" applyAlignment="1">
      <alignment horizontal="center"/>
    </xf>
    <xf numFmtId="0" fontId="1" fillId="2" borderId="8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/>
    </xf>
    <xf numFmtId="166" fontId="1" fillId="0" borderId="11" xfId="1" applyNumberFormat="1" applyFill="1" applyBorder="1" applyAlignment="1">
      <alignment horizontal="center"/>
    </xf>
    <xf numFmtId="164" fontId="1" fillId="0" borderId="8" xfId="1" applyNumberFormat="1" applyFill="1" applyBorder="1" applyAlignment="1">
      <alignment horizontal="left"/>
    </xf>
    <xf numFmtId="0" fontId="1" fillId="2" borderId="1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left"/>
    </xf>
    <xf numFmtId="0" fontId="1" fillId="0" borderId="11" xfId="1" applyFont="1" applyFill="1" applyBorder="1" applyAlignment="1">
      <alignment horizontal="center"/>
    </xf>
    <xf numFmtId="0" fontId="1" fillId="3" borderId="18" xfId="1" applyFont="1" applyFill="1" applyBorder="1" applyAlignment="1">
      <alignment horizontal="left"/>
    </xf>
    <xf numFmtId="0" fontId="3" fillId="0" borderId="22" xfId="1" applyFont="1" applyBorder="1" applyAlignment="1">
      <alignment vertical="top" wrapText="1"/>
    </xf>
    <xf numFmtId="14" fontId="1" fillId="0" borderId="0" xfId="1" applyNumberFormat="1" applyAlignment="1">
      <alignment horizontal="center"/>
    </xf>
    <xf numFmtId="0" fontId="1" fillId="0" borderId="62" xfId="1" applyBorder="1"/>
    <xf numFmtId="0" fontId="1" fillId="0" borderId="63" xfId="1" applyBorder="1"/>
    <xf numFmtId="0" fontId="1" fillId="0" borderId="64" xfId="1" applyBorder="1"/>
    <xf numFmtId="0" fontId="1" fillId="0" borderId="26" xfId="1" applyBorder="1"/>
    <xf numFmtId="0" fontId="1" fillId="0" borderId="65" xfId="1" applyBorder="1"/>
    <xf numFmtId="0" fontId="1" fillId="2" borderId="8" xfId="1" applyFont="1" applyFill="1" applyBorder="1" applyAlignment="1">
      <alignment horizontal="left" vertical="center" wrapText="1"/>
    </xf>
    <xf numFmtId="164" fontId="1" fillId="2" borderId="8" xfId="1" applyNumberFormat="1" applyFill="1" applyBorder="1" applyAlignment="1">
      <alignment horizontal="left" vertical="center" wrapText="1"/>
    </xf>
    <xf numFmtId="0" fontId="1" fillId="2" borderId="8" xfId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vertical="top" wrapText="1"/>
    </xf>
    <xf numFmtId="0" fontId="1" fillId="0" borderId="66" xfId="1" applyBorder="1"/>
    <xf numFmtId="0" fontId="1" fillId="0" borderId="67" xfId="1" applyBorder="1"/>
    <xf numFmtId="0" fontId="1" fillId="0" borderId="68" xfId="1" applyBorder="1"/>
    <xf numFmtId="0" fontId="1" fillId="0" borderId="50" xfId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3" borderId="34" xfId="1" applyFill="1" applyBorder="1" applyAlignment="1">
      <alignment horizontal="center"/>
    </xf>
    <xf numFmtId="0" fontId="1" fillId="3" borderId="50" xfId="1" applyFont="1" applyFill="1" applyBorder="1" applyAlignment="1">
      <alignment horizontal="center"/>
    </xf>
    <xf numFmtId="164" fontId="1" fillId="0" borderId="8" xfId="1" applyNumberFormat="1" applyFill="1" applyBorder="1" applyAlignment="1">
      <alignment horizontal="left" vertical="center"/>
    </xf>
    <xf numFmtId="0" fontId="1" fillId="2" borderId="60" xfId="1" applyFont="1" applyFill="1" applyBorder="1" applyAlignment="1">
      <alignment horizontal="center" vertical="center"/>
    </xf>
    <xf numFmtId="0" fontId="1" fillId="2" borderId="8" xfId="1" applyFill="1" applyBorder="1" applyAlignment="1">
      <alignment vertical="top" wrapText="1"/>
    </xf>
    <xf numFmtId="0" fontId="1" fillId="2" borderId="8" xfId="1" applyFill="1" applyBorder="1"/>
    <xf numFmtId="0" fontId="1" fillId="2" borderId="8" xfId="1" applyFont="1" applyFill="1" applyBorder="1" applyAlignment="1">
      <alignment horizontal="center" vertical="top" wrapText="1"/>
    </xf>
    <xf numFmtId="14" fontId="1" fillId="0" borderId="0" xfId="1" applyNumberFormat="1"/>
    <xf numFmtId="0" fontId="45" fillId="0" borderId="69" xfId="1" applyFont="1" applyBorder="1" applyAlignment="1">
      <alignment vertical="center"/>
    </xf>
    <xf numFmtId="0" fontId="45" fillId="0" borderId="70" xfId="1" applyFont="1" applyBorder="1" applyAlignment="1">
      <alignment vertical="center"/>
    </xf>
    <xf numFmtId="0" fontId="46" fillId="0" borderId="70" xfId="1" applyFont="1" applyBorder="1" applyAlignment="1">
      <alignment vertical="center"/>
    </xf>
    <xf numFmtId="0" fontId="1" fillId="0" borderId="71" xfId="1" applyBorder="1"/>
    <xf numFmtId="0" fontId="1" fillId="0" borderId="72" xfId="1" applyBorder="1"/>
    <xf numFmtId="0" fontId="1" fillId="2" borderId="9" xfId="1" applyFill="1" applyBorder="1"/>
    <xf numFmtId="0" fontId="1" fillId="3" borderId="23" xfId="1" applyFont="1" applyFill="1" applyBorder="1" applyAlignment="1">
      <alignment horizontal="left"/>
    </xf>
    <xf numFmtId="0" fontId="45" fillId="0" borderId="72" xfId="1" applyFont="1" applyBorder="1" applyAlignment="1">
      <alignment vertical="center"/>
    </xf>
    <xf numFmtId="0" fontId="45" fillId="0" borderId="0" xfId="1" applyFont="1" applyBorder="1" applyAlignment="1">
      <alignment vertical="center"/>
    </xf>
    <xf numFmtId="0" fontId="46" fillId="0" borderId="0" xfId="1" applyFont="1" applyBorder="1" applyAlignment="1">
      <alignment vertical="center"/>
    </xf>
    <xf numFmtId="0" fontId="1" fillId="0" borderId="73" xfId="1" applyBorder="1"/>
    <xf numFmtId="0" fontId="1" fillId="0" borderId="11" xfId="1" applyFill="1" applyBorder="1" applyAlignment="1">
      <alignment horizontal="center"/>
    </xf>
    <xf numFmtId="0" fontId="47" fillId="0" borderId="72" xfId="1" applyFont="1" applyBorder="1" applyAlignment="1">
      <alignment vertical="center"/>
    </xf>
    <xf numFmtId="0" fontId="47" fillId="0" borderId="0" xfId="1" applyFont="1" applyBorder="1" applyAlignment="1">
      <alignment vertical="center"/>
    </xf>
    <xf numFmtId="0" fontId="48" fillId="0" borderId="0" xfId="1" applyFont="1" applyBorder="1" applyAlignment="1">
      <alignment vertical="center"/>
    </xf>
    <xf numFmtId="0" fontId="1" fillId="2" borderId="10" xfId="1" applyFill="1" applyBorder="1" applyAlignment="1">
      <alignment vertical="top" wrapText="1"/>
    </xf>
    <xf numFmtId="0" fontId="1" fillId="0" borderId="74" xfId="1" applyBorder="1"/>
    <xf numFmtId="0" fontId="1" fillId="0" borderId="75" xfId="1" applyBorder="1"/>
    <xf numFmtId="0" fontId="1" fillId="0" borderId="76" xfId="1" applyBorder="1"/>
    <xf numFmtId="0" fontId="1" fillId="0" borderId="8" xfId="1" applyFill="1" applyBorder="1" applyAlignment="1">
      <alignment wrapText="1"/>
    </xf>
    <xf numFmtId="0" fontId="1" fillId="2" borderId="10" xfId="1" applyFont="1" applyFill="1" applyBorder="1" applyAlignment="1">
      <alignment horizontal="center" vertical="top" wrapText="1"/>
    </xf>
    <xf numFmtId="0" fontId="1" fillId="2" borderId="8" xfId="1" applyFill="1" applyBorder="1" applyAlignment="1">
      <alignment vertical="center"/>
    </xf>
    <xf numFmtId="0" fontId="1" fillId="4" borderId="8" xfId="1" applyFill="1" applyBorder="1" applyAlignment="1">
      <alignment vertical="center"/>
    </xf>
    <xf numFmtId="166" fontId="1" fillId="4" borderId="19" xfId="1" applyNumberFormat="1" applyFill="1" applyBorder="1" applyAlignment="1">
      <alignment horizontal="center"/>
    </xf>
    <xf numFmtId="0" fontId="1" fillId="3" borderId="8" xfId="1" applyFill="1" applyBorder="1" applyAlignment="1">
      <alignment horizontal="left"/>
    </xf>
    <xf numFmtId="0" fontId="1" fillId="3" borderId="9" xfId="1" applyFill="1" applyBorder="1" applyAlignment="1">
      <alignment horizontal="left"/>
    </xf>
    <xf numFmtId="0" fontId="1" fillId="3" borderId="17" xfId="1" applyFont="1" applyFill="1" applyBorder="1" applyAlignment="1">
      <alignment horizontal="left"/>
    </xf>
    <xf numFmtId="164" fontId="3" fillId="0" borderId="8" xfId="1" applyNumberFormat="1" applyFont="1" applyFill="1" applyBorder="1" applyAlignment="1">
      <alignment horizontal="left"/>
    </xf>
    <xf numFmtId="0" fontId="3" fillId="0" borderId="11" xfId="1" applyFont="1" applyFill="1" applyBorder="1" applyAlignment="1">
      <alignment horizontal="center"/>
    </xf>
    <xf numFmtId="0" fontId="1" fillId="2" borderId="10" xfId="1" applyFill="1" applyBorder="1" applyAlignment="1">
      <alignment vertical="center" wrapText="1"/>
    </xf>
    <xf numFmtId="0" fontId="1" fillId="5" borderId="59" xfId="1" applyFont="1" applyFill="1" applyBorder="1" applyAlignment="1">
      <alignment horizontal="center"/>
    </xf>
    <xf numFmtId="0" fontId="1" fillId="2" borderId="11" xfId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164" fontId="3" fillId="2" borderId="8" xfId="1" applyNumberFormat="1" applyFont="1" applyFill="1" applyBorder="1" applyAlignment="1">
      <alignment horizontal="left"/>
    </xf>
    <xf numFmtId="0" fontId="1" fillId="0" borderId="34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0" fontId="3" fillId="0" borderId="8" xfId="1" applyFont="1" applyFill="1" applyBorder="1" applyAlignment="1">
      <alignment vertical="center"/>
    </xf>
    <xf numFmtId="166" fontId="1" fillId="0" borderId="11" xfId="1" applyNumberFormat="1" applyFill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3" borderId="10" xfId="1" applyFill="1" applyBorder="1" applyAlignment="1">
      <alignment horizontal="left"/>
    </xf>
    <xf numFmtId="0" fontId="1" fillId="0" borderId="29" xfId="1" applyFont="1" applyFill="1" applyBorder="1" applyAlignment="1">
      <alignment horizontal="center"/>
    </xf>
    <xf numFmtId="0" fontId="25" fillId="0" borderId="34" xfId="1" applyFont="1" applyFill="1" applyBorder="1" applyAlignment="1">
      <alignment horizontal="center"/>
    </xf>
    <xf numFmtId="166" fontId="3" fillId="2" borderId="11" xfId="1" applyNumberFormat="1" applyFont="1" applyFill="1" applyBorder="1" applyAlignment="1">
      <alignment horizontal="center"/>
    </xf>
    <xf numFmtId="0" fontId="1" fillId="3" borderId="17" xfId="1" applyFill="1" applyBorder="1" applyAlignment="1">
      <alignment horizontal="left"/>
    </xf>
    <xf numFmtId="0" fontId="3" fillId="0" borderId="34" xfId="1" applyFont="1" applyFill="1" applyBorder="1" applyAlignment="1">
      <alignment horizontal="center"/>
    </xf>
    <xf numFmtId="0" fontId="1" fillId="2" borderId="8" xfId="1" applyFont="1" applyFill="1" applyBorder="1" applyAlignment="1">
      <alignment vertical="center"/>
    </xf>
    <xf numFmtId="0" fontId="1" fillId="2" borderId="11" xfId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center"/>
    </xf>
    <xf numFmtId="0" fontId="1" fillId="2" borderId="34" xfId="1" applyFont="1" applyFill="1" applyBorder="1" applyAlignment="1">
      <alignment horizontal="center" vertical="center"/>
    </xf>
    <xf numFmtId="0" fontId="1" fillId="2" borderId="42" xfId="1" applyFill="1" applyBorder="1" applyAlignment="1">
      <alignment horizontal="center"/>
    </xf>
    <xf numFmtId="0" fontId="1" fillId="2" borderId="34" xfId="1" applyFont="1" applyFill="1" applyBorder="1" applyAlignment="1">
      <alignment horizontal="center" vertical="top"/>
    </xf>
    <xf numFmtId="164" fontId="1" fillId="0" borderId="0" xfId="1" applyNumberFormat="1" applyAlignment="1">
      <alignment horizontal="left"/>
    </xf>
    <xf numFmtId="0" fontId="1" fillId="3" borderId="59" xfId="1" applyFill="1" applyBorder="1" applyAlignment="1">
      <alignment horizontal="left"/>
    </xf>
    <xf numFmtId="0" fontId="1" fillId="3" borderId="59" xfId="1" applyFont="1" applyFill="1" applyBorder="1" applyAlignment="1">
      <alignment horizontal="left"/>
    </xf>
    <xf numFmtId="14" fontId="1" fillId="3" borderId="59" xfId="1" applyNumberFormat="1" applyFont="1" applyFill="1" applyBorder="1" applyAlignment="1">
      <alignment horizontal="left"/>
    </xf>
    <xf numFmtId="0" fontId="17" fillId="0" borderId="0" xfId="1" applyFont="1" applyAlignment="1">
      <alignment horizontal="center"/>
    </xf>
    <xf numFmtId="0" fontId="1" fillId="0" borderId="0" xfId="1" applyBorder="1" applyAlignment="1">
      <alignment horizontal="center"/>
    </xf>
    <xf numFmtId="0" fontId="7" fillId="0" borderId="26" xfId="1" applyFont="1" applyBorder="1" applyAlignment="1">
      <alignment vertical="top" wrapText="1"/>
    </xf>
    <xf numFmtId="0" fontId="1" fillId="0" borderId="77" xfId="1" applyFont="1" applyBorder="1" applyAlignment="1">
      <alignment vertical="top" wrapText="1"/>
    </xf>
    <xf numFmtId="0" fontId="2" fillId="0" borderId="77" xfId="1" applyFont="1" applyBorder="1" applyAlignment="1">
      <alignment vertical="top" wrapText="1"/>
    </xf>
    <xf numFmtId="0" fontId="2" fillId="0" borderId="78" xfId="1" applyFont="1" applyBorder="1" applyAlignment="1">
      <alignment vertical="top" wrapText="1"/>
    </xf>
    <xf numFmtId="0" fontId="1" fillId="0" borderId="78" xfId="1" applyFont="1" applyBorder="1" applyAlignment="1">
      <alignment vertical="top" wrapText="1"/>
    </xf>
    <xf numFmtId="0" fontId="1" fillId="0" borderId="77" xfId="1" applyBorder="1" applyAlignment="1">
      <alignment vertical="top" wrapText="1"/>
    </xf>
    <xf numFmtId="0" fontId="7" fillId="0" borderId="78" xfId="1" applyFont="1" applyBorder="1" applyAlignment="1">
      <alignment vertical="top" wrapText="1"/>
    </xf>
    <xf numFmtId="0" fontId="4" fillId="0" borderId="78" xfId="1" applyFont="1" applyBorder="1" applyAlignment="1">
      <alignment vertical="top" wrapText="1"/>
    </xf>
    <xf numFmtId="0" fontId="3" fillId="0" borderId="78" xfId="1" applyFont="1" applyBorder="1" applyAlignment="1">
      <alignment vertical="top" wrapText="1"/>
    </xf>
    <xf numFmtId="0" fontId="3" fillId="0" borderId="78" xfId="1" applyFont="1" applyBorder="1" applyAlignment="1">
      <alignment horizontal="left" vertical="top" wrapText="1"/>
    </xf>
    <xf numFmtId="164" fontId="10" fillId="0" borderId="45" xfId="1" applyNumberFormat="1" applyFont="1" applyBorder="1" applyAlignment="1">
      <alignment horizontal="center" vertical="top" wrapText="1"/>
    </xf>
    <xf numFmtId="0" fontId="1" fillId="0" borderId="80" xfId="1" applyFont="1" applyBorder="1" applyAlignment="1">
      <alignment vertical="top" wrapText="1"/>
    </xf>
    <xf numFmtId="0" fontId="1" fillId="0" borderId="45" xfId="1" applyFont="1" applyBorder="1" applyAlignment="1">
      <alignment horizontal="center" vertical="top" wrapText="1"/>
    </xf>
    <xf numFmtId="0" fontId="7" fillId="0" borderId="80" xfId="1" applyFont="1" applyBorder="1" applyAlignment="1">
      <alignment vertical="top" wrapText="1"/>
    </xf>
    <xf numFmtId="0" fontId="13" fillId="0" borderId="80" xfId="1" applyFont="1" applyBorder="1" applyAlignment="1">
      <alignment vertical="top" wrapText="1"/>
    </xf>
    <xf numFmtId="0" fontId="7" fillId="0" borderId="6" xfId="1" applyFont="1" applyBorder="1" applyAlignment="1">
      <alignment vertical="top" wrapText="1"/>
    </xf>
    <xf numFmtId="0" fontId="2" fillId="0" borderId="80" xfId="1" applyFont="1" applyBorder="1" applyAlignment="1">
      <alignment vertical="top" wrapText="1"/>
    </xf>
    <xf numFmtId="0" fontId="1" fillId="0" borderId="82" xfId="1" applyFont="1" applyBorder="1" applyAlignment="1">
      <alignment vertical="top" wrapText="1"/>
    </xf>
    <xf numFmtId="0" fontId="2" fillId="0" borderId="45" xfId="1" applyFont="1" applyBorder="1" applyAlignment="1">
      <alignment vertical="top" wrapText="1"/>
    </xf>
    <xf numFmtId="0" fontId="7" fillId="0" borderId="83" xfId="1" applyFont="1" applyBorder="1" applyAlignment="1">
      <alignment vertical="top" wrapText="1"/>
    </xf>
    <xf numFmtId="0" fontId="9" fillId="0" borderId="80" xfId="1" applyFont="1" applyBorder="1" applyAlignment="1">
      <alignment horizontal="center" vertical="top" wrapText="1"/>
    </xf>
    <xf numFmtId="0" fontId="2" fillId="0" borderId="84" xfId="1" applyFont="1" applyBorder="1" applyAlignment="1">
      <alignment vertical="top" wrapText="1"/>
    </xf>
    <xf numFmtId="0" fontId="1" fillId="0" borderId="80" xfId="1" applyFont="1" applyBorder="1" applyAlignment="1">
      <alignment horizontal="center" vertical="top" wrapText="1"/>
    </xf>
    <xf numFmtId="0" fontId="4" fillId="0" borderId="80" xfId="1" applyFont="1" applyBorder="1" applyAlignment="1">
      <alignment vertical="top" wrapText="1"/>
    </xf>
    <xf numFmtId="0" fontId="3" fillId="0" borderId="80" xfId="1" applyFont="1" applyBorder="1" applyAlignment="1">
      <alignment vertical="top" wrapText="1"/>
    </xf>
    <xf numFmtId="0" fontId="1" fillId="0" borderId="80" xfId="1" applyBorder="1" applyAlignment="1">
      <alignment vertical="top" wrapText="1"/>
    </xf>
    <xf numFmtId="0" fontId="14" fillId="0" borderId="80" xfId="1" applyFont="1" applyBorder="1" applyAlignment="1">
      <alignment horizontal="center" vertical="top" wrapText="1"/>
    </xf>
    <xf numFmtId="0" fontId="1" fillId="0" borderId="38" xfId="1" applyFont="1" applyBorder="1" applyAlignment="1">
      <alignment vertical="top" wrapText="1"/>
    </xf>
    <xf numFmtId="0" fontId="1" fillId="0" borderId="24" xfId="1" applyFont="1" applyBorder="1" applyAlignment="1">
      <alignment horizontal="left" vertical="top" wrapText="1"/>
    </xf>
    <xf numFmtId="0" fontId="1" fillId="0" borderId="24" xfId="1" applyFont="1" applyBorder="1" applyAlignment="1">
      <alignment vertical="top" wrapText="1"/>
    </xf>
    <xf numFmtId="0" fontId="1" fillId="0" borderId="24" xfId="1" applyFont="1" applyBorder="1" applyAlignment="1">
      <alignment horizontal="center" vertical="top" wrapText="1"/>
    </xf>
    <xf numFmtId="0" fontId="2" fillId="0" borderId="25" xfId="1" applyFont="1" applyBorder="1" applyAlignment="1"/>
    <xf numFmtId="0" fontId="1" fillId="0" borderId="25" xfId="1" applyBorder="1" applyAlignment="1"/>
    <xf numFmtId="0" fontId="1" fillId="0" borderId="25" xfId="1" applyBorder="1" applyAlignment="1">
      <alignment horizontal="left"/>
    </xf>
    <xf numFmtId="0" fontId="1" fillId="0" borderId="25" xfId="1" applyBorder="1" applyAlignment="1">
      <alignment horizontal="center"/>
    </xf>
    <xf numFmtId="0" fontId="1" fillId="0" borderId="80" xfId="1" applyFont="1" applyBorder="1" applyAlignment="1">
      <alignment horizontal="justify" vertical="top" wrapText="1"/>
    </xf>
    <xf numFmtId="0" fontId="1" fillId="3" borderId="34" xfId="1" applyFill="1" applyBorder="1" applyAlignment="1">
      <alignment horizontal="left"/>
    </xf>
    <xf numFmtId="0" fontId="53" fillId="0" borderId="0" xfId="1" applyFont="1"/>
    <xf numFmtId="0" fontId="53" fillId="0" borderId="8" xfId="1" applyFont="1" applyBorder="1" applyAlignment="1">
      <alignment vertical="top" wrapText="1"/>
    </xf>
    <xf numFmtId="0" fontId="53" fillId="0" borderId="80" xfId="1" applyFont="1" applyBorder="1" applyAlignment="1">
      <alignment vertical="top" wrapText="1"/>
    </xf>
    <xf numFmtId="0" fontId="53" fillId="0" borderId="80" xfId="1" applyFont="1" applyBorder="1" applyAlignment="1">
      <alignment horizontal="justify" vertical="top" wrapText="1"/>
    </xf>
    <xf numFmtId="0" fontId="57" fillId="0" borderId="0" xfId="1" applyFont="1" applyBorder="1" applyAlignment="1">
      <alignment vertical="top" wrapText="1"/>
    </xf>
    <xf numFmtId="0" fontId="53" fillId="0" borderId="0" xfId="1" applyFont="1" applyBorder="1"/>
    <xf numFmtId="0" fontId="26" fillId="0" borderId="80" xfId="1" applyFont="1" applyBorder="1" applyAlignment="1">
      <alignment vertical="top" wrapText="1"/>
    </xf>
    <xf numFmtId="0" fontId="9" fillId="0" borderId="80" xfId="1" applyFont="1" applyBorder="1" applyAlignment="1">
      <alignment horizontal="center" vertical="center" wrapText="1"/>
    </xf>
    <xf numFmtId="0" fontId="1" fillId="0" borderId="87" xfId="1" applyFont="1" applyBorder="1" applyAlignment="1">
      <alignment vertical="top" wrapText="1"/>
    </xf>
    <xf numFmtId="0" fontId="7" fillId="0" borderId="87" xfId="1" applyFont="1" applyBorder="1" applyAlignment="1">
      <alignment vertical="top" wrapText="1"/>
    </xf>
    <xf numFmtId="0" fontId="2" fillId="0" borderId="87" xfId="1" applyFont="1" applyBorder="1" applyAlignment="1">
      <alignment vertical="top" wrapText="1"/>
    </xf>
    <xf numFmtId="0" fontId="22" fillId="0" borderId="50" xfId="1" applyFont="1" applyBorder="1" applyAlignment="1">
      <alignment wrapText="1"/>
    </xf>
    <xf numFmtId="0" fontId="1" fillId="0" borderId="80" xfId="1" applyBorder="1"/>
    <xf numFmtId="0" fontId="3" fillId="0" borderId="87" xfId="1" applyFont="1" applyBorder="1" applyAlignment="1">
      <alignment vertical="top" wrapText="1"/>
    </xf>
    <xf numFmtId="0" fontId="4" fillId="0" borderId="87" xfId="1" applyFont="1" applyBorder="1" applyAlignment="1">
      <alignment vertical="top" wrapText="1"/>
    </xf>
    <xf numFmtId="0" fontId="11" fillId="0" borderId="80" xfId="1" applyFont="1" applyBorder="1" applyAlignment="1">
      <alignment vertical="top" wrapText="1"/>
    </xf>
    <xf numFmtId="0" fontId="11" fillId="0" borderId="87" xfId="1" applyFont="1" applyBorder="1" applyAlignment="1">
      <alignment vertical="top" wrapText="1"/>
    </xf>
    <xf numFmtId="14" fontId="10" fillId="0" borderId="80" xfId="1" applyNumberFormat="1" applyFont="1" applyBorder="1" applyAlignment="1">
      <alignment horizontal="center" vertical="top" wrapText="1"/>
    </xf>
    <xf numFmtId="0" fontId="1" fillId="0" borderId="84" xfId="1" applyFont="1" applyBorder="1" applyAlignment="1">
      <alignment vertical="top" wrapText="1"/>
    </xf>
    <xf numFmtId="0" fontId="35" fillId="0" borderId="26" xfId="2" applyFill="1" applyBorder="1" applyAlignment="1">
      <alignment wrapText="1"/>
    </xf>
    <xf numFmtId="0" fontId="57" fillId="0" borderId="80" xfId="1" applyFont="1" applyBorder="1" applyAlignment="1">
      <alignment vertical="top" wrapText="1"/>
    </xf>
    <xf numFmtId="0" fontId="54" fillId="0" borderId="80" xfId="1" applyFont="1" applyBorder="1" applyAlignment="1">
      <alignment vertical="top" wrapText="1"/>
    </xf>
    <xf numFmtId="0" fontId="1" fillId="0" borderId="83" xfId="1" applyFont="1" applyBorder="1" applyAlignment="1">
      <alignment vertical="top" wrapText="1"/>
    </xf>
    <xf numFmtId="0" fontId="3" fillId="0" borderId="81" xfId="1" applyFont="1" applyBorder="1" applyAlignment="1">
      <alignment vertical="top" wrapText="1"/>
    </xf>
    <xf numFmtId="0" fontId="1" fillId="0" borderId="89" xfId="1" applyFont="1" applyBorder="1" applyAlignment="1">
      <alignment vertical="top" wrapText="1"/>
    </xf>
    <xf numFmtId="0" fontId="7" fillId="0" borderId="89" xfId="1" applyFont="1" applyBorder="1" applyAlignment="1">
      <alignment vertical="top" wrapText="1"/>
    </xf>
    <xf numFmtId="0" fontId="3" fillId="0" borderId="89" xfId="1" applyFont="1" applyBorder="1" applyAlignment="1">
      <alignment vertical="top" wrapText="1"/>
    </xf>
    <xf numFmtId="0" fontId="55" fillId="0" borderId="89" xfId="1" applyFont="1" applyBorder="1" applyAlignment="1">
      <alignment vertical="top" wrapText="1"/>
    </xf>
    <xf numFmtId="0" fontId="1" fillId="0" borderId="90" xfId="1" applyFont="1" applyBorder="1" applyAlignment="1">
      <alignment vertical="top" wrapText="1"/>
    </xf>
    <xf numFmtId="0" fontId="1" fillId="0" borderId="91" xfId="1" applyFont="1" applyBorder="1" applyAlignment="1">
      <alignment vertical="top" wrapText="1"/>
    </xf>
    <xf numFmtId="0" fontId="9" fillId="0" borderId="91" xfId="1" applyFont="1" applyBorder="1" applyAlignment="1">
      <alignment horizontal="center" vertical="top" wrapText="1"/>
    </xf>
    <xf numFmtId="0" fontId="2" fillId="0" borderId="90" xfId="1" applyFont="1" applyBorder="1" applyAlignment="1">
      <alignment vertical="top" wrapText="1"/>
    </xf>
    <xf numFmtId="0" fontId="35" fillId="0" borderId="90" xfId="2" applyFill="1" applyBorder="1" applyAlignment="1">
      <alignment wrapText="1"/>
    </xf>
    <xf numFmtId="0" fontId="2" fillId="0" borderId="89" xfId="1" applyFont="1" applyBorder="1" applyAlignment="1">
      <alignment vertical="top" wrapText="1"/>
    </xf>
    <xf numFmtId="0" fontId="9" fillId="0" borderId="90" xfId="1" applyFont="1" applyBorder="1" applyAlignment="1">
      <alignment horizontal="center" vertical="top" wrapText="1"/>
    </xf>
    <xf numFmtId="0" fontId="1" fillId="0" borderId="91" xfId="1" applyFont="1" applyBorder="1" applyAlignment="1">
      <alignment horizontal="center" vertical="top" wrapText="1"/>
    </xf>
    <xf numFmtId="0" fontId="1" fillId="0" borderId="90" xfId="1" applyBorder="1" applyAlignment="1">
      <alignment vertical="top" wrapText="1"/>
    </xf>
    <xf numFmtId="0" fontId="7" fillId="0" borderId="90" xfId="1" applyFont="1" applyBorder="1" applyAlignment="1">
      <alignment vertical="top" wrapText="1"/>
    </xf>
    <xf numFmtId="0" fontId="11" fillId="0" borderId="90" xfId="1" applyFont="1" applyBorder="1" applyAlignment="1">
      <alignment vertical="top" wrapText="1"/>
    </xf>
    <xf numFmtId="0" fontId="3" fillId="0" borderId="90" xfId="1" applyFont="1" applyBorder="1" applyAlignment="1">
      <alignment vertical="top" wrapText="1"/>
    </xf>
    <xf numFmtId="0" fontId="1" fillId="0" borderId="90" xfId="1" applyFont="1" applyBorder="1" applyAlignment="1">
      <alignment horizontal="left" vertical="top" wrapText="1"/>
    </xf>
    <xf numFmtId="0" fontId="1" fillId="0" borderId="89" xfId="1" applyFont="1" applyBorder="1" applyAlignment="1">
      <alignment horizontal="center" vertical="top" wrapText="1"/>
    </xf>
    <xf numFmtId="0" fontId="1" fillId="0" borderId="91" xfId="1" applyFont="1" applyBorder="1" applyAlignment="1">
      <alignment horizontal="left" vertical="top" wrapText="1"/>
    </xf>
    <xf numFmtId="0" fontId="6" fillId="0" borderId="91" xfId="1" applyFont="1" applyBorder="1" applyAlignment="1">
      <alignment horizontal="left" vertical="top" wrapText="1"/>
    </xf>
    <xf numFmtId="0" fontId="7" fillId="0" borderId="91" xfId="1" applyFont="1" applyBorder="1" applyAlignment="1">
      <alignment horizontal="left" vertical="top" wrapText="1"/>
    </xf>
    <xf numFmtId="0" fontId="1" fillId="0" borderId="91" xfId="1" applyBorder="1" applyAlignment="1">
      <alignment horizontal="left" vertical="top" wrapText="1"/>
    </xf>
    <xf numFmtId="0" fontId="7" fillId="0" borderId="91" xfId="1" applyFont="1" applyBorder="1" applyAlignment="1">
      <alignment vertical="top" wrapText="1"/>
    </xf>
    <xf numFmtId="0" fontId="2" fillId="0" borderId="91" xfId="1" applyFont="1" applyBorder="1" applyAlignment="1">
      <alignment vertical="top" wrapText="1"/>
    </xf>
    <xf numFmtId="0" fontId="4" fillId="0" borderId="91" xfId="1" applyFont="1" applyBorder="1" applyAlignment="1">
      <alignment vertical="top" wrapText="1"/>
    </xf>
    <xf numFmtId="0" fontId="3" fillId="0" borderId="91" xfId="1" applyFont="1" applyBorder="1" applyAlignment="1">
      <alignment vertical="top" wrapText="1"/>
    </xf>
    <xf numFmtId="0" fontId="1" fillId="0" borderId="91" xfId="1" applyBorder="1"/>
    <xf numFmtId="0" fontId="4" fillId="0" borderId="90" xfId="1" applyFont="1" applyBorder="1" applyAlignment="1">
      <alignment vertical="top" wrapText="1"/>
    </xf>
    <xf numFmtId="0" fontId="23" fillId="0" borderId="91" xfId="1" applyFont="1" applyBorder="1" applyAlignment="1">
      <alignment horizontal="center" vertical="top" wrapText="1"/>
    </xf>
    <xf numFmtId="0" fontId="35" fillId="0" borderId="26" xfId="2" applyFill="1" applyBorder="1" applyAlignment="1">
      <alignment vertical="top" wrapText="1"/>
    </xf>
    <xf numFmtId="0" fontId="1" fillId="0" borderId="90" xfId="1" applyFont="1" applyBorder="1" applyAlignment="1">
      <alignment horizontal="justify" vertical="top" wrapText="1"/>
    </xf>
    <xf numFmtId="0" fontId="1" fillId="0" borderId="91" xfId="1" applyBorder="1" applyAlignment="1">
      <alignment vertical="top" wrapText="1"/>
    </xf>
    <xf numFmtId="0" fontId="7" fillId="0" borderId="91" xfId="1" applyFont="1" applyBorder="1" applyAlignment="1">
      <alignment horizontal="center" vertical="top" wrapText="1"/>
    </xf>
    <xf numFmtId="0" fontId="1" fillId="0" borderId="93" xfId="1" applyFont="1" applyBorder="1" applyAlignment="1">
      <alignment vertical="top" wrapText="1"/>
    </xf>
    <xf numFmtId="0" fontId="8" fillId="0" borderId="91" xfId="1" applyFont="1" applyBorder="1" applyAlignment="1">
      <alignment horizontal="center" vertical="top" wrapText="1"/>
    </xf>
    <xf numFmtId="0" fontId="23" fillId="0" borderId="91" xfId="1" applyFont="1" applyBorder="1" applyAlignment="1">
      <alignment horizontal="center" vertical="center" wrapText="1"/>
    </xf>
    <xf numFmtId="0" fontId="4" fillId="0" borderId="89" xfId="1" applyFont="1" applyBorder="1" applyAlignment="1">
      <alignment vertical="top" wrapText="1"/>
    </xf>
    <xf numFmtId="0" fontId="3" fillId="0" borderId="90" xfId="1" applyFont="1" applyBorder="1" applyAlignment="1">
      <alignment horizontal="left" vertical="top" wrapText="1"/>
    </xf>
    <xf numFmtId="0" fontId="3" fillId="0" borderId="89" xfId="1" applyFont="1" applyBorder="1" applyAlignment="1">
      <alignment horizontal="left" vertical="top" wrapText="1"/>
    </xf>
    <xf numFmtId="0" fontId="3" fillId="0" borderId="91" xfId="1" applyFont="1" applyBorder="1"/>
    <xf numFmtId="0" fontId="35" fillId="0" borderId="90" xfId="2" applyFill="1" applyBorder="1" applyAlignment="1">
      <alignment vertical="top" wrapText="1"/>
    </xf>
    <xf numFmtId="0" fontId="44" fillId="0" borderId="47" xfId="1" applyFont="1" applyBorder="1" applyAlignment="1">
      <alignment horizontal="center" vertical="center"/>
    </xf>
    <xf numFmtId="0" fontId="3" fillId="0" borderId="87" xfId="1" applyFont="1" applyBorder="1" applyAlignment="1">
      <alignment horizontal="left" vertical="top" wrapText="1"/>
    </xf>
    <xf numFmtId="0" fontId="25" fillId="0" borderId="91" xfId="1" applyFont="1" applyBorder="1" applyAlignment="1">
      <alignment vertical="top" wrapText="1"/>
    </xf>
    <xf numFmtId="0" fontId="35" fillId="0" borderId="87" xfId="2" applyFill="1" applyBorder="1" applyAlignment="1">
      <alignment vertical="top" wrapText="1"/>
    </xf>
    <xf numFmtId="0" fontId="35" fillId="0" borderId="80" xfId="2" applyFill="1" applyBorder="1" applyAlignment="1">
      <alignment wrapText="1"/>
    </xf>
    <xf numFmtId="0" fontId="1" fillId="0" borderId="91" xfId="1" applyFont="1" applyBorder="1"/>
    <xf numFmtId="0" fontId="10" fillId="0" borderId="91" xfId="1" applyFont="1" applyBorder="1" applyAlignment="1">
      <alignment horizontal="center" vertical="top" wrapText="1"/>
    </xf>
    <xf numFmtId="0" fontId="3" fillId="0" borderId="91" xfId="1" applyFont="1" applyBorder="1" applyAlignment="1">
      <alignment horizontal="center" vertical="top" wrapText="1"/>
    </xf>
    <xf numFmtId="0" fontId="11" fillId="0" borderId="91" xfId="1" applyFont="1" applyBorder="1" applyAlignment="1">
      <alignment vertical="top" wrapText="1"/>
    </xf>
    <xf numFmtId="0" fontId="1" fillId="0" borderId="90" xfId="1" applyFont="1" applyBorder="1" applyAlignment="1">
      <alignment horizontal="center" vertical="top" wrapText="1"/>
    </xf>
    <xf numFmtId="0" fontId="12" fillId="0" borderId="90" xfId="1" applyFont="1" applyBorder="1" applyAlignment="1">
      <alignment horizontal="center" vertical="top" wrapText="1"/>
    </xf>
    <xf numFmtId="0" fontId="14" fillId="0" borderId="90" xfId="1" applyFont="1" applyBorder="1" applyAlignment="1">
      <alignment horizontal="center" vertical="top" wrapText="1"/>
    </xf>
    <xf numFmtId="14" fontId="10" fillId="0" borderId="91" xfId="1" applyNumberFormat="1" applyFont="1" applyBorder="1" applyAlignment="1">
      <alignment horizontal="center" vertical="top" wrapText="1"/>
    </xf>
    <xf numFmtId="0" fontId="3" fillId="2" borderId="8" xfId="1" applyFont="1" applyFill="1" applyBorder="1" applyAlignment="1">
      <alignment horizontal="left" vertical="top"/>
    </xf>
    <xf numFmtId="164" fontId="1" fillId="2" borderId="8" xfId="1" applyNumberFormat="1" applyFill="1" applyBorder="1" applyAlignment="1">
      <alignment horizontal="left" vertical="top"/>
    </xf>
    <xf numFmtId="166" fontId="1" fillId="2" borderId="19" xfId="1" applyNumberFormat="1" applyFill="1" applyBorder="1" applyAlignment="1">
      <alignment horizontal="center" vertical="top"/>
    </xf>
    <xf numFmtId="0" fontId="9" fillId="0" borderId="91" xfId="1" applyFont="1" applyBorder="1" applyAlignment="1">
      <alignment vertical="top" wrapText="1"/>
    </xf>
    <xf numFmtId="0" fontId="24" fillId="0" borderId="91" xfId="1" applyFont="1" applyBorder="1" applyAlignment="1">
      <alignment horizontal="center" vertical="top" wrapText="1"/>
    </xf>
    <xf numFmtId="0" fontId="14" fillId="0" borderId="91" xfId="1" applyFont="1" applyBorder="1" applyAlignment="1">
      <alignment horizontal="center" vertical="top" wrapText="1"/>
    </xf>
    <xf numFmtId="0" fontId="1" fillId="0" borderId="97" xfId="1" applyBorder="1"/>
    <xf numFmtId="0" fontId="1" fillId="0" borderId="98" xfId="1" applyFont="1" applyBorder="1" applyAlignment="1">
      <alignment vertical="top" wrapText="1"/>
    </xf>
    <xf numFmtId="0" fontId="1" fillId="0" borderId="99" xfId="1" applyFont="1" applyBorder="1" applyAlignment="1">
      <alignment vertical="top" wrapText="1"/>
    </xf>
    <xf numFmtId="0" fontId="1" fillId="0" borderId="8" xfId="1" applyFont="1" applyBorder="1" applyAlignment="1">
      <alignment vertical="center" wrapText="1"/>
    </xf>
    <xf numFmtId="0" fontId="3" fillId="0" borderId="8" xfId="1" applyFont="1" applyBorder="1" applyAlignment="1">
      <alignment vertical="top"/>
    </xf>
    <xf numFmtId="0" fontId="1" fillId="0" borderId="8" xfId="1" applyFill="1" applyBorder="1" applyAlignment="1">
      <alignment vertical="top"/>
    </xf>
    <xf numFmtId="0" fontId="1" fillId="2" borderId="8" xfId="1" applyFill="1" applyBorder="1" applyAlignment="1">
      <alignment vertical="top"/>
    </xf>
    <xf numFmtId="0" fontId="1" fillId="2" borderId="17" xfId="1" applyFill="1" applyBorder="1" applyAlignment="1">
      <alignment horizontal="center" vertical="top" wrapText="1"/>
    </xf>
    <xf numFmtId="0" fontId="1" fillId="0" borderId="50" xfId="1" applyFont="1" applyFill="1" applyBorder="1" applyAlignment="1">
      <alignment horizontal="center" vertical="top"/>
    </xf>
    <xf numFmtId="164" fontId="1" fillId="0" borderId="8" xfId="1" applyNumberFormat="1" applyBorder="1" applyAlignment="1">
      <alignment horizontal="left" vertical="top"/>
    </xf>
    <xf numFmtId="166" fontId="1" fillId="0" borderId="11" xfId="1" applyNumberFormat="1" applyFill="1" applyBorder="1" applyAlignment="1">
      <alignment horizontal="center" vertical="top"/>
    </xf>
    <xf numFmtId="0" fontId="1" fillId="0" borderId="101" xfId="1" applyFont="1" applyBorder="1" applyAlignment="1">
      <alignment vertical="top" wrapText="1"/>
    </xf>
    <xf numFmtId="0" fontId="3" fillId="0" borderId="93" xfId="1" applyFont="1" applyBorder="1" applyAlignment="1">
      <alignment vertical="top" wrapText="1"/>
    </xf>
    <xf numFmtId="0" fontId="1" fillId="0" borderId="91" xfId="1" applyFont="1" applyBorder="1" applyAlignment="1">
      <alignment horizontal="center" vertical="center" wrapText="1"/>
    </xf>
    <xf numFmtId="0" fontId="1" fillId="3" borderId="17" xfId="1" applyFill="1" applyBorder="1" applyAlignment="1">
      <alignment horizontal="center" vertical="center"/>
    </xf>
    <xf numFmtId="0" fontId="1" fillId="3" borderId="50" xfId="1" applyFill="1" applyBorder="1" applyAlignment="1">
      <alignment horizontal="center" vertical="center"/>
    </xf>
    <xf numFmtId="0" fontId="1" fillId="3" borderId="59" xfId="1" applyFont="1" applyFill="1" applyBorder="1" applyAlignment="1">
      <alignment horizontal="center" vertical="center"/>
    </xf>
    <xf numFmtId="166" fontId="1" fillId="2" borderId="19" xfId="1" applyNumberFormat="1" applyFill="1" applyBorder="1" applyAlignment="1">
      <alignment horizontal="center" vertical="center"/>
    </xf>
    <xf numFmtId="0" fontId="1" fillId="3" borderId="8" xfId="1" applyFont="1" applyFill="1" applyBorder="1" applyAlignment="1">
      <alignment horizontal="left" vertical="center"/>
    </xf>
    <xf numFmtId="164" fontId="1" fillId="3" borderId="8" xfId="1" applyNumberFormat="1" applyFill="1" applyBorder="1" applyAlignment="1">
      <alignment horizontal="left" vertical="center"/>
    </xf>
    <xf numFmtId="166" fontId="1" fillId="3" borderId="11" xfId="1" applyNumberForma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50" xfId="1" applyFont="1" applyFill="1" applyBorder="1" applyAlignment="1">
      <alignment horizontal="center" vertical="center"/>
    </xf>
    <xf numFmtId="0" fontId="1" fillId="0" borderId="8" xfId="1" applyFill="1" applyBorder="1" applyAlignment="1">
      <alignment vertical="center"/>
    </xf>
    <xf numFmtId="0" fontId="1" fillId="0" borderId="11" xfId="1" applyFont="1" applyBorder="1" applyAlignment="1">
      <alignment horizontal="center" vertical="center"/>
    </xf>
    <xf numFmtId="0" fontId="1" fillId="0" borderId="34" xfId="1" applyFont="1" applyBorder="1" applyAlignment="1">
      <alignment horizontal="center" vertical="center"/>
    </xf>
    <xf numFmtId="0" fontId="1" fillId="2" borderId="8" xfId="1" applyFill="1" applyBorder="1" applyAlignment="1">
      <alignment vertical="center" wrapText="1"/>
    </xf>
    <xf numFmtId="0" fontId="1" fillId="2" borderId="58" xfId="1" applyFont="1" applyFill="1" applyBorder="1" applyAlignment="1">
      <alignment horizontal="center" vertical="center"/>
    </xf>
    <xf numFmtId="49" fontId="1" fillId="3" borderId="57" xfId="1" applyNumberFormat="1" applyFont="1" applyFill="1" applyBorder="1" applyAlignment="1">
      <alignment horizontal="center" vertical="center"/>
    </xf>
    <xf numFmtId="0" fontId="3" fillId="0" borderId="8" xfId="1" applyFont="1" applyFill="1" applyBorder="1" applyAlignment="1"/>
    <xf numFmtId="0" fontId="1" fillId="0" borderId="8" xfId="1" applyFill="1" applyBorder="1" applyAlignment="1"/>
    <xf numFmtId="0" fontId="1" fillId="2" borderId="60" xfId="1" applyFont="1" applyFill="1" applyBorder="1" applyAlignment="1">
      <alignment horizontal="center"/>
    </xf>
    <xf numFmtId="0" fontId="35" fillId="0" borderId="103" xfId="2" applyFill="1" applyBorder="1" applyAlignment="1">
      <alignment vertical="top" wrapText="1"/>
    </xf>
    <xf numFmtId="0" fontId="1" fillId="0" borderId="104" xfId="1" applyFont="1" applyBorder="1" applyAlignment="1">
      <alignment vertical="top" wrapText="1"/>
    </xf>
    <xf numFmtId="0" fontId="1" fillId="0" borderId="92" xfId="1" applyFont="1" applyBorder="1" applyAlignment="1">
      <alignment vertical="top" wrapText="1"/>
    </xf>
    <xf numFmtId="0" fontId="1" fillId="0" borderId="104" xfId="1" applyBorder="1" applyAlignment="1">
      <alignment vertical="top" wrapText="1"/>
    </xf>
    <xf numFmtId="0" fontId="9" fillId="0" borderId="104" xfId="1" applyFont="1" applyBorder="1" applyAlignment="1">
      <alignment horizontal="center" vertical="top" wrapText="1"/>
    </xf>
    <xf numFmtId="0" fontId="4" fillId="0" borderId="104" xfId="1" applyFont="1" applyBorder="1" applyAlignment="1">
      <alignment vertical="top" wrapText="1"/>
    </xf>
    <xf numFmtId="0" fontId="3" fillId="0" borderId="104" xfId="1" applyFont="1" applyBorder="1" applyAlignment="1">
      <alignment vertical="top" wrapText="1"/>
    </xf>
    <xf numFmtId="0" fontId="7" fillId="0" borderId="104" xfId="1" applyFont="1" applyBorder="1" applyAlignment="1">
      <alignment vertical="top" wrapText="1"/>
    </xf>
    <xf numFmtId="0" fontId="10" fillId="0" borderId="104" xfId="1" applyFont="1" applyBorder="1" applyAlignment="1">
      <alignment horizontal="center" vertical="top" wrapText="1"/>
    </xf>
    <xf numFmtId="0" fontId="3" fillId="0" borderId="104" xfId="1" applyFont="1" applyBorder="1" applyAlignment="1">
      <alignment horizontal="left" vertical="top" wrapText="1"/>
    </xf>
    <xf numFmtId="0" fontId="3" fillId="0" borderId="104" xfId="1" applyFont="1" applyBorder="1"/>
    <xf numFmtId="0" fontId="13" fillId="0" borderId="104" xfId="1" applyFont="1" applyBorder="1" applyAlignment="1">
      <alignment vertical="top" wrapText="1"/>
    </xf>
    <xf numFmtId="0" fontId="11" fillId="0" borderId="104" xfId="1" applyFont="1" applyBorder="1" applyAlignment="1">
      <alignment vertical="top" wrapText="1"/>
    </xf>
    <xf numFmtId="0" fontId="2" fillId="0" borderId="104" xfId="1" applyFont="1" applyBorder="1" applyAlignment="1">
      <alignment vertical="top" wrapText="1"/>
    </xf>
    <xf numFmtId="0" fontId="3" fillId="0" borderId="95" xfId="1" applyFont="1" applyBorder="1" applyAlignment="1">
      <alignment vertical="top" wrapText="1"/>
    </xf>
    <xf numFmtId="0" fontId="1" fillId="2" borderId="16" xfId="1" applyFill="1" applyBorder="1" applyAlignment="1">
      <alignment horizontal="center" vertical="top" wrapText="1"/>
    </xf>
    <xf numFmtId="0" fontId="1" fillId="2" borderId="16" xfId="1" applyFont="1" applyFill="1" applyBorder="1" applyAlignment="1">
      <alignment horizontal="center" vertical="top" wrapText="1"/>
    </xf>
    <xf numFmtId="0" fontId="35" fillId="0" borderId="104" xfId="2" applyFill="1" applyBorder="1" applyAlignment="1">
      <alignment wrapText="1"/>
    </xf>
    <xf numFmtId="0" fontId="2" fillId="0" borderId="94" xfId="1" applyFont="1" applyBorder="1" applyAlignment="1">
      <alignment vertical="top" wrapText="1"/>
    </xf>
    <xf numFmtId="0" fontId="1" fillId="0" borderId="90" xfId="1" applyFont="1" applyBorder="1" applyAlignment="1">
      <alignment vertical="top"/>
    </xf>
    <xf numFmtId="0" fontId="35" fillId="0" borderId="104" xfId="2" applyFill="1" applyBorder="1" applyAlignment="1">
      <alignment vertical="top" wrapText="1"/>
    </xf>
    <xf numFmtId="0" fontId="6" fillId="0" borderId="6" xfId="1" applyFont="1" applyBorder="1" applyAlignment="1">
      <alignment horizontal="left" vertical="top" wrapText="1"/>
    </xf>
    <xf numFmtId="0" fontId="9" fillId="0" borderId="6" xfId="1" applyFont="1" applyBorder="1" applyAlignment="1">
      <alignment horizontal="center" vertical="top" wrapText="1"/>
    </xf>
    <xf numFmtId="0" fontId="1" fillId="0" borderId="0" xfId="1" applyFont="1" applyBorder="1" applyAlignment="1">
      <alignment horizontal="center" vertical="top" wrapText="1"/>
    </xf>
    <xf numFmtId="0" fontId="7" fillId="0" borderId="80" xfId="1" applyFont="1" applyBorder="1"/>
    <xf numFmtId="0" fontId="1" fillId="0" borderId="6" xfId="1" applyFont="1" applyBorder="1" applyAlignment="1">
      <alignment horizontal="left" vertical="top" wrapText="1"/>
    </xf>
    <xf numFmtId="0" fontId="2" fillId="0" borderId="90" xfId="1" applyFont="1" applyBorder="1" applyAlignment="1">
      <alignment horizontal="justify" vertical="top" wrapText="1"/>
    </xf>
    <xf numFmtId="0" fontId="1" fillId="0" borderId="91" xfId="1" applyBorder="1" applyAlignment="1">
      <alignment horizontal="justify" vertical="top" wrapText="1"/>
    </xf>
    <xf numFmtId="0" fontId="1" fillId="0" borderId="91" xfId="1" applyFont="1" applyBorder="1" applyAlignment="1">
      <alignment horizontal="justify" vertical="top" wrapText="1"/>
    </xf>
    <xf numFmtId="0" fontId="1" fillId="0" borderId="91" xfId="1" applyBorder="1" applyAlignment="1">
      <alignment horizontal="center" vertical="center" wrapText="1"/>
    </xf>
    <xf numFmtId="0" fontId="1" fillId="0" borderId="91" xfId="1" applyFont="1" applyFill="1" applyBorder="1" applyAlignment="1">
      <alignment vertical="top" wrapText="1"/>
    </xf>
    <xf numFmtId="0" fontId="1" fillId="0" borderId="104" xfId="1" applyBorder="1" applyAlignment="1">
      <alignment horizontal="left" vertical="top" wrapText="1"/>
    </xf>
    <xf numFmtId="0" fontId="1" fillId="0" borderId="0" xfId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0" fontId="2" fillId="0" borderId="104" xfId="1" applyFont="1" applyBorder="1" applyAlignment="1">
      <alignment horizontal="left" vertical="top" wrapText="1"/>
    </xf>
    <xf numFmtId="0" fontId="1" fillId="0" borderId="106" xfId="1" applyFont="1" applyBorder="1" applyAlignment="1">
      <alignment vertical="top" wrapText="1"/>
    </xf>
    <xf numFmtId="0" fontId="1" fillId="0" borderId="107" xfId="1" applyFont="1" applyBorder="1" applyAlignment="1">
      <alignment vertical="top" wrapText="1"/>
    </xf>
    <xf numFmtId="0" fontId="2" fillId="0" borderId="107" xfId="1" applyFont="1" applyBorder="1" applyAlignment="1">
      <alignment vertical="top" wrapText="1"/>
    </xf>
    <xf numFmtId="0" fontId="4" fillId="0" borderId="107" xfId="1" applyFont="1" applyBorder="1" applyAlignment="1">
      <alignment vertical="top" wrapText="1"/>
    </xf>
    <xf numFmtId="0" fontId="1" fillId="0" borderId="106" xfId="1" applyFont="1" applyBorder="1"/>
    <xf numFmtId="0" fontId="9" fillId="0" borderId="106" xfId="1" applyFont="1" applyBorder="1" applyAlignment="1">
      <alignment horizontal="center" vertical="top" wrapText="1"/>
    </xf>
    <xf numFmtId="0" fontId="1" fillId="0" borderId="106" xfId="1" applyBorder="1"/>
    <xf numFmtId="0" fontId="1" fillId="0" borderId="106" xfId="1" applyFont="1" applyBorder="1" applyAlignment="1">
      <alignment horizontal="center" vertical="top" wrapText="1"/>
    </xf>
    <xf numFmtId="0" fontId="23" fillId="0" borderId="107" xfId="1" applyFont="1" applyBorder="1" applyAlignment="1">
      <alignment horizontal="center" vertical="top" wrapText="1"/>
    </xf>
    <xf numFmtId="0" fontId="2" fillId="0" borderId="106" xfId="1" applyFont="1" applyBorder="1" applyAlignment="1">
      <alignment vertical="top" wrapText="1"/>
    </xf>
    <xf numFmtId="0" fontId="1" fillId="0" borderId="106" xfId="1" applyBorder="1" applyAlignment="1">
      <alignment vertical="top" wrapText="1"/>
    </xf>
    <xf numFmtId="0" fontId="1" fillId="0" borderId="106" xfId="1" applyBorder="1" applyAlignment="1">
      <alignment vertical="top"/>
    </xf>
    <xf numFmtId="0" fontId="1" fillId="0" borderId="108" xfId="1" applyFont="1" applyBorder="1" applyAlignment="1">
      <alignment vertical="top" wrapText="1"/>
    </xf>
    <xf numFmtId="0" fontId="7" fillId="0" borderId="107" xfId="1" applyFont="1" applyBorder="1" applyAlignment="1">
      <alignment vertical="top" wrapText="1"/>
    </xf>
    <xf numFmtId="0" fontId="9" fillId="0" borderId="107" xfId="1" applyFont="1" applyBorder="1" applyAlignment="1">
      <alignment horizontal="center" vertical="top" wrapText="1"/>
    </xf>
    <xf numFmtId="0" fontId="7" fillId="0" borderId="106" xfId="1" applyFont="1" applyBorder="1" applyAlignment="1">
      <alignment vertical="top" wrapText="1"/>
    </xf>
    <xf numFmtId="0" fontId="3" fillId="0" borderId="106" xfId="1" applyFont="1" applyBorder="1" applyAlignment="1">
      <alignment vertical="top" wrapText="1"/>
    </xf>
    <xf numFmtId="0" fontId="13" fillId="0" borderId="106" xfId="1" applyFont="1" applyBorder="1" applyAlignment="1">
      <alignment vertical="top" wrapText="1"/>
    </xf>
    <xf numFmtId="0" fontId="7" fillId="0" borderId="106" xfId="2" applyFont="1" applyBorder="1" applyAlignment="1">
      <alignment vertical="top" wrapText="1"/>
    </xf>
    <xf numFmtId="0" fontId="10" fillId="0" borderId="106" xfId="1" applyFont="1" applyBorder="1" applyAlignment="1">
      <alignment horizontal="center" vertical="top" wrapText="1"/>
    </xf>
    <xf numFmtId="0" fontId="2" fillId="0" borderId="106" xfId="1" applyFont="1" applyFill="1" applyBorder="1" applyAlignment="1">
      <alignment vertical="top" wrapText="1"/>
    </xf>
    <xf numFmtId="0" fontId="44" fillId="0" borderId="47" xfId="1" applyFont="1" applyBorder="1" applyAlignment="1">
      <alignment horizontal="center" vertical="center"/>
    </xf>
    <xf numFmtId="14" fontId="12" fillId="0" borderId="104" xfId="1" applyNumberFormat="1" applyFont="1" applyBorder="1" applyAlignment="1">
      <alignment horizontal="left" vertical="top" wrapText="1"/>
    </xf>
    <xf numFmtId="0" fontId="1" fillId="0" borderId="106" xfId="1" applyFont="1" applyBorder="1" applyAlignment="1">
      <alignment vertical="center" wrapText="1"/>
    </xf>
    <xf numFmtId="0" fontId="2" fillId="0" borderId="107" xfId="1" applyFont="1" applyBorder="1" applyAlignment="1">
      <alignment horizontal="left" vertical="top" wrapText="1"/>
    </xf>
    <xf numFmtId="0" fontId="35" fillId="0" borderId="107" xfId="2" applyFill="1" applyBorder="1" applyAlignment="1">
      <alignment wrapText="1"/>
    </xf>
    <xf numFmtId="0" fontId="35" fillId="0" borderId="107" xfId="2" applyFill="1" applyBorder="1" applyAlignment="1">
      <alignment vertical="top" wrapText="1"/>
    </xf>
    <xf numFmtId="0" fontId="1" fillId="4" borderId="59" xfId="1" applyFill="1" applyBorder="1" applyAlignment="1">
      <alignment horizontal="center" vertical="center"/>
    </xf>
    <xf numFmtId="0" fontId="1" fillId="0" borderId="106" xfId="1" applyFont="1" applyBorder="1" applyAlignment="1">
      <alignment horizontal="left" vertical="top" wrapText="1"/>
    </xf>
    <xf numFmtId="0" fontId="1" fillId="0" borderId="109" xfId="1" applyFont="1" applyBorder="1" applyAlignment="1">
      <alignment vertical="top" wrapText="1"/>
    </xf>
    <xf numFmtId="0" fontId="1" fillId="0" borderId="110" xfId="1" applyFont="1" applyBorder="1" applyAlignment="1">
      <alignment vertical="top" wrapText="1"/>
    </xf>
    <xf numFmtId="0" fontId="1" fillId="0" borderId="111" xfId="1" applyFont="1" applyBorder="1" applyAlignment="1">
      <alignment vertical="top" wrapText="1"/>
    </xf>
    <xf numFmtId="0" fontId="2" fillId="0" borderId="111" xfId="1" applyFont="1" applyBorder="1" applyAlignment="1">
      <alignment vertical="top" wrapText="1"/>
    </xf>
    <xf numFmtId="0" fontId="1" fillId="0" borderId="111" xfId="1" applyFont="1" applyBorder="1" applyAlignment="1">
      <alignment horizontal="center" vertical="top" wrapText="1"/>
    </xf>
    <xf numFmtId="0" fontId="1" fillId="0" borderId="0" xfId="1" applyBorder="1" applyAlignment="1">
      <alignment wrapText="1"/>
    </xf>
    <xf numFmtId="0" fontId="35" fillId="0" borderId="111" xfId="2" applyFill="1" applyBorder="1" applyAlignment="1">
      <alignment wrapText="1"/>
    </xf>
    <xf numFmtId="0" fontId="35" fillId="0" borderId="5" xfId="2" applyFill="1" applyBorder="1" applyAlignment="1">
      <alignment wrapText="1"/>
    </xf>
    <xf numFmtId="0" fontId="7" fillId="0" borderId="111" xfId="1" applyFont="1" applyBorder="1" applyAlignment="1">
      <alignment vertical="top" wrapText="1"/>
    </xf>
    <xf numFmtId="0" fontId="1" fillId="0" borderId="0" xfId="1" applyFont="1" applyBorder="1" applyAlignment="1">
      <alignment wrapText="1"/>
    </xf>
    <xf numFmtId="0" fontId="2" fillId="0" borderId="91" xfId="1" applyFont="1" applyFill="1" applyBorder="1" applyAlignment="1">
      <alignment horizontal="left" vertical="top" wrapText="1"/>
    </xf>
    <xf numFmtId="0" fontId="1" fillId="3" borderId="59" xfId="1" applyFont="1" applyFill="1" applyBorder="1" applyAlignment="1">
      <alignment horizontal="center" vertical="top"/>
    </xf>
    <xf numFmtId="0" fontId="1" fillId="3" borderId="8" xfId="1" applyFont="1" applyFill="1" applyBorder="1" applyAlignment="1">
      <alignment horizontal="left" vertical="top"/>
    </xf>
    <xf numFmtId="0" fontId="1" fillId="3" borderId="9" xfId="1" applyFont="1" applyFill="1" applyBorder="1" applyAlignment="1">
      <alignment horizontal="left" vertical="top"/>
    </xf>
    <xf numFmtId="164" fontId="1" fillId="3" borderId="8" xfId="1" applyNumberFormat="1" applyFill="1" applyBorder="1" applyAlignment="1">
      <alignment horizontal="left" vertical="top"/>
    </xf>
    <xf numFmtId="166" fontId="1" fillId="3" borderId="11" xfId="1" applyNumberFormat="1" applyFill="1" applyBorder="1" applyAlignment="1">
      <alignment horizontal="center" vertical="top"/>
    </xf>
    <xf numFmtId="0" fontId="1" fillId="0" borderId="9" xfId="1" applyFill="1" applyBorder="1" applyAlignment="1">
      <alignment vertical="top"/>
    </xf>
    <xf numFmtId="164" fontId="1" fillId="0" borderId="9" xfId="1" applyNumberFormat="1" applyFill="1" applyBorder="1" applyAlignment="1">
      <alignment horizontal="left" vertical="top"/>
    </xf>
    <xf numFmtId="166" fontId="1" fillId="0" borderId="19" xfId="1" applyNumberFormat="1" applyFill="1" applyBorder="1" applyAlignment="1">
      <alignment horizontal="center" vertical="top"/>
    </xf>
    <xf numFmtId="0" fontId="1" fillId="0" borderId="34" xfId="1" applyFont="1" applyBorder="1" applyAlignment="1">
      <alignment horizontal="center" vertical="top"/>
    </xf>
    <xf numFmtId="0" fontId="1" fillId="2" borderId="59" xfId="1" applyFill="1" applyBorder="1" applyAlignment="1">
      <alignment horizontal="center" vertical="top"/>
    </xf>
    <xf numFmtId="0" fontId="1" fillId="2" borderId="58" xfId="1" applyFont="1" applyFill="1" applyBorder="1" applyAlignment="1">
      <alignment horizontal="center" vertical="top"/>
    </xf>
    <xf numFmtId="0" fontId="1" fillId="3" borderId="8" xfId="1" applyFont="1" applyFill="1" applyBorder="1" applyAlignment="1">
      <alignment horizontal="center" vertical="top"/>
    </xf>
    <xf numFmtId="49" fontId="1" fillId="3" borderId="57" xfId="1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1" fillId="3" borderId="59" xfId="1" applyFill="1" applyBorder="1" applyAlignment="1">
      <alignment horizontal="center" vertical="top"/>
    </xf>
    <xf numFmtId="0" fontId="1" fillId="3" borderId="18" xfId="1" applyFill="1" applyBorder="1" applyAlignment="1">
      <alignment horizontal="center" vertical="top"/>
    </xf>
    <xf numFmtId="0" fontId="3" fillId="0" borderId="8" xfId="1" applyFont="1" applyFill="1" applyBorder="1" applyAlignment="1">
      <alignment vertical="top"/>
    </xf>
    <xf numFmtId="0" fontId="1" fillId="3" borderId="17" xfId="1" applyFill="1" applyBorder="1" applyAlignment="1">
      <alignment horizontal="center" vertical="top"/>
    </xf>
    <xf numFmtId="164" fontId="1" fillId="3" borderId="9" xfId="1" applyNumberFormat="1" applyFill="1" applyBorder="1" applyAlignment="1">
      <alignment horizontal="left" vertical="top"/>
    </xf>
    <xf numFmtId="0" fontId="1" fillId="0" borderId="0" xfId="1" applyAlignment="1">
      <alignment horizontal="center" vertical="top"/>
    </xf>
    <xf numFmtId="0" fontId="1" fillId="0" borderId="11" xfId="1" applyFont="1" applyBorder="1" applyAlignment="1">
      <alignment horizontal="center" vertical="top"/>
    </xf>
    <xf numFmtId="0" fontId="1" fillId="0" borderId="50" xfId="1" applyBorder="1" applyAlignment="1">
      <alignment horizontal="center" vertical="top"/>
    </xf>
    <xf numFmtId="0" fontId="1" fillId="0" borderId="11" xfId="1" applyFont="1" applyFill="1" applyBorder="1" applyAlignment="1">
      <alignment horizontal="center" vertical="top"/>
    </xf>
    <xf numFmtId="0" fontId="1" fillId="3" borderId="15" xfId="1" applyFill="1" applyBorder="1" applyAlignment="1">
      <alignment horizontal="center" vertical="top"/>
    </xf>
    <xf numFmtId="0" fontId="1" fillId="3" borderId="10" xfId="1" applyFont="1" applyFill="1" applyBorder="1" applyAlignment="1">
      <alignment horizontal="left" vertical="top"/>
    </xf>
    <xf numFmtId="0" fontId="25" fillId="0" borderId="91" xfId="1" applyFont="1" applyBorder="1" applyAlignment="1">
      <alignment horizontal="center" vertical="top" wrapText="1"/>
    </xf>
    <xf numFmtId="0" fontId="4" fillId="0" borderId="111" xfId="1" applyFont="1" applyBorder="1" applyAlignment="1">
      <alignment vertical="top" wrapText="1"/>
    </xf>
    <xf numFmtId="0" fontId="35" fillId="0" borderId="111" xfId="2" applyFill="1" applyBorder="1" applyAlignment="1">
      <alignment vertical="top" wrapText="1"/>
    </xf>
    <xf numFmtId="0" fontId="9" fillId="0" borderId="15" xfId="1" applyFont="1" applyBorder="1" applyAlignment="1">
      <alignment horizontal="center" vertical="top" wrapText="1"/>
    </xf>
    <xf numFmtId="0" fontId="1" fillId="2" borderId="9" xfId="1" applyFont="1" applyFill="1" applyBorder="1" applyAlignment="1">
      <alignment vertical="top"/>
    </xf>
    <xf numFmtId="0" fontId="9" fillId="0" borderId="111" xfId="1" applyFont="1" applyBorder="1" applyAlignment="1">
      <alignment horizontal="center" vertical="top" wrapText="1"/>
    </xf>
    <xf numFmtId="0" fontId="3" fillId="0" borderId="111" xfId="1" applyFont="1" applyBorder="1" applyAlignment="1">
      <alignment vertical="top" wrapText="1"/>
    </xf>
    <xf numFmtId="0" fontId="9" fillId="0" borderId="9" xfId="1" applyFont="1" applyBorder="1" applyAlignment="1">
      <alignment horizontal="left" vertical="top" wrapText="1"/>
    </xf>
    <xf numFmtId="0" fontId="35" fillId="0" borderId="91" xfId="2" applyFill="1" applyBorder="1" applyAlignment="1">
      <alignment vertical="top" wrapText="1"/>
    </xf>
    <xf numFmtId="0" fontId="11" fillId="0" borderId="91" xfId="1" applyFont="1" applyBorder="1" applyAlignment="1">
      <alignment horizontal="left" vertical="top" wrapText="1"/>
    </xf>
    <xf numFmtId="164" fontId="1" fillId="2" borderId="8" xfId="1" applyNumberFormat="1" applyFill="1" applyBorder="1" applyAlignment="1">
      <alignment horizontal="left" vertical="top" wrapText="1"/>
    </xf>
    <xf numFmtId="0" fontId="13" fillId="0" borderId="107" xfId="1" applyFont="1" applyBorder="1" applyAlignment="1">
      <alignment vertical="top" wrapText="1"/>
    </xf>
    <xf numFmtId="14" fontId="8" fillId="0" borderId="111" xfId="1" applyNumberFormat="1" applyFont="1" applyBorder="1" applyAlignment="1">
      <alignment horizontal="left" vertical="top" wrapText="1"/>
    </xf>
    <xf numFmtId="14" fontId="8" fillId="0" borderId="104" xfId="1" applyNumberFormat="1" applyFont="1" applyBorder="1" applyAlignment="1">
      <alignment horizontal="left" vertical="top" wrapText="1"/>
    </xf>
    <xf numFmtId="0" fontId="11" fillId="0" borderId="106" xfId="1" applyFont="1" applyBorder="1" applyAlignment="1">
      <alignment vertical="top" wrapText="1"/>
    </xf>
    <xf numFmtId="0" fontId="1" fillId="0" borderId="111" xfId="1" applyBorder="1"/>
    <xf numFmtId="0" fontId="6" fillId="0" borderId="90" xfId="1" applyFont="1" applyBorder="1" applyAlignment="1">
      <alignment vertical="top" wrapText="1"/>
    </xf>
    <xf numFmtId="0" fontId="14" fillId="0" borderId="106" xfId="1" applyFont="1" applyBorder="1" applyAlignment="1">
      <alignment horizontal="center" vertical="top" wrapText="1"/>
    </xf>
    <xf numFmtId="0" fontId="1" fillId="0" borderId="111" xfId="1" applyFont="1" applyBorder="1" applyAlignment="1">
      <alignment horizontal="left" vertical="top" wrapText="1"/>
    </xf>
    <xf numFmtId="0" fontId="14" fillId="0" borderId="111" xfId="1" applyFont="1" applyBorder="1" applyAlignment="1">
      <alignment horizontal="center" vertical="top" wrapText="1"/>
    </xf>
    <xf numFmtId="0" fontId="1" fillId="0" borderId="91" xfId="2" applyFont="1" applyBorder="1" applyAlignment="1">
      <alignment vertical="top" wrapText="1"/>
    </xf>
    <xf numFmtId="0" fontId="1" fillId="3" borderId="115" xfId="1" applyFill="1" applyBorder="1" applyAlignment="1">
      <alignment horizontal="center"/>
    </xf>
    <xf numFmtId="0" fontId="1" fillId="3" borderId="89" xfId="1" applyFill="1" applyBorder="1" applyAlignment="1">
      <alignment horizontal="left"/>
    </xf>
    <xf numFmtId="0" fontId="1" fillId="3" borderId="89" xfId="1" applyFill="1" applyBorder="1" applyAlignment="1">
      <alignment horizontal="center"/>
    </xf>
    <xf numFmtId="0" fontId="1" fillId="3" borderId="116" xfId="1" applyFill="1" applyBorder="1" applyAlignment="1">
      <alignment horizontal="center"/>
    </xf>
    <xf numFmtId="0" fontId="1" fillId="3" borderId="91" xfId="1" applyFill="1" applyBorder="1" applyAlignment="1">
      <alignment horizontal="left"/>
    </xf>
    <xf numFmtId="164" fontId="1" fillId="3" borderId="91" xfId="1" applyNumberFormat="1" applyFill="1" applyBorder="1" applyAlignment="1">
      <alignment horizontal="left"/>
    </xf>
    <xf numFmtId="0" fontId="1" fillId="3" borderId="117" xfId="1" applyFill="1" applyBorder="1" applyAlignment="1">
      <alignment horizontal="center"/>
    </xf>
    <xf numFmtId="0" fontId="35" fillId="0" borderId="106" xfId="2" applyFill="1" applyBorder="1" applyAlignment="1">
      <alignment wrapText="1"/>
    </xf>
    <xf numFmtId="0" fontId="35" fillId="0" borderId="106" xfId="2" applyFill="1" applyBorder="1" applyAlignment="1">
      <alignment vertical="top" wrapText="1"/>
    </xf>
    <xf numFmtId="0" fontId="35" fillId="0" borderId="119" xfId="2" applyFill="1" applyBorder="1" applyAlignment="1">
      <alignment vertical="top" wrapText="1"/>
    </xf>
    <xf numFmtId="0" fontId="1" fillId="0" borderId="106" xfId="1" applyBorder="1" applyAlignment="1">
      <alignment horizontal="left" vertical="top" wrapText="1"/>
    </xf>
    <xf numFmtId="0" fontId="2" fillId="0" borderId="110" xfId="1" applyFont="1" applyBorder="1" applyAlignment="1">
      <alignment vertical="top" wrapText="1"/>
    </xf>
    <xf numFmtId="0" fontId="7" fillId="0" borderId="91" xfId="1" applyFont="1" applyBorder="1"/>
    <xf numFmtId="0" fontId="1" fillId="0" borderId="106" xfId="1" applyFont="1" applyBorder="1" applyAlignment="1">
      <alignment vertical="top"/>
    </xf>
    <xf numFmtId="0" fontId="3" fillId="0" borderId="50" xfId="1" applyFont="1" applyFill="1" applyBorder="1" applyAlignment="1">
      <alignment horizontal="center" vertical="top"/>
    </xf>
    <xf numFmtId="164" fontId="1" fillId="0" borderId="8" xfId="1" applyNumberFormat="1" applyFill="1" applyBorder="1" applyAlignment="1">
      <alignment horizontal="left" vertical="top"/>
    </xf>
    <xf numFmtId="0" fontId="3" fillId="0" borderId="50" xfId="1" applyFont="1" applyFill="1" applyBorder="1" applyAlignment="1">
      <alignment horizontal="center" vertical="top" wrapText="1"/>
    </xf>
    <xf numFmtId="164" fontId="1" fillId="0" borderId="8" xfId="1" applyNumberFormat="1" applyFill="1" applyBorder="1" applyAlignment="1">
      <alignment horizontal="left" vertical="top" wrapText="1"/>
    </xf>
    <xf numFmtId="0" fontId="1" fillId="0" borderId="11" xfId="1" applyFont="1" applyFill="1" applyBorder="1" applyAlignment="1">
      <alignment horizontal="center" vertical="top" wrapText="1"/>
    </xf>
    <xf numFmtId="0" fontId="1" fillId="0" borderId="34" xfId="1" applyFont="1" applyBorder="1" applyAlignment="1">
      <alignment horizontal="center" wrapText="1"/>
    </xf>
    <xf numFmtId="0" fontId="1" fillId="2" borderId="59" xfId="1" applyFill="1" applyBorder="1" applyAlignment="1">
      <alignment horizontal="center" vertical="top" wrapText="1"/>
    </xf>
    <xf numFmtId="166" fontId="1" fillId="2" borderId="19" xfId="1" applyNumberFormat="1" applyFill="1" applyBorder="1" applyAlignment="1">
      <alignment horizontal="center" vertical="top" wrapText="1"/>
    </xf>
    <xf numFmtId="0" fontId="1" fillId="2" borderId="34" xfId="1" applyFont="1" applyFill="1" applyBorder="1" applyAlignment="1">
      <alignment horizontal="center" wrapText="1"/>
    </xf>
    <xf numFmtId="0" fontId="1" fillId="3" borderId="59" xfId="1" applyFont="1" applyFill="1" applyBorder="1" applyAlignment="1">
      <alignment horizontal="center" wrapText="1"/>
    </xf>
    <xf numFmtId="0" fontId="1" fillId="3" borderId="59" xfId="1" applyFont="1" applyFill="1" applyBorder="1" applyAlignment="1">
      <alignment horizontal="center" vertical="center" wrapText="1"/>
    </xf>
    <xf numFmtId="0" fontId="1" fillId="3" borderId="8" xfId="1" applyFont="1" applyFill="1" applyBorder="1" applyAlignment="1">
      <alignment horizontal="left" wrapText="1"/>
    </xf>
    <xf numFmtId="164" fontId="1" fillId="3" borderId="8" xfId="1" applyNumberFormat="1" applyFill="1" applyBorder="1" applyAlignment="1">
      <alignment horizontal="left" wrapText="1"/>
    </xf>
    <xf numFmtId="166" fontId="1" fillId="3" borderId="11" xfId="1" applyNumberFormat="1" applyFill="1" applyBorder="1" applyAlignment="1">
      <alignment horizontal="center" wrapText="1"/>
    </xf>
    <xf numFmtId="49" fontId="1" fillId="3" borderId="57" xfId="1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1" xfId="1" applyFont="1" applyFill="1" applyBorder="1" applyAlignment="1">
      <alignment horizontal="center" wrapText="1"/>
    </xf>
    <xf numFmtId="0" fontId="1" fillId="4" borderId="59" xfId="1" applyFill="1" applyBorder="1" applyAlignment="1">
      <alignment horizontal="center" vertical="top"/>
    </xf>
    <xf numFmtId="0" fontId="1" fillId="0" borderId="8" xfId="1" applyFill="1" applyBorder="1" applyAlignment="1">
      <alignment horizontal="center" vertical="top"/>
    </xf>
    <xf numFmtId="49" fontId="2" fillId="0" borderId="104" xfId="1" applyNumberFormat="1" applyFont="1" applyBorder="1" applyAlignment="1">
      <alignment vertical="top" wrapText="1"/>
    </xf>
    <xf numFmtId="0" fontId="12" fillId="0" borderId="106" xfId="1" applyFont="1" applyBorder="1" applyAlignment="1">
      <alignment horizontal="center" vertical="top" wrapText="1"/>
    </xf>
    <xf numFmtId="0" fontId="1" fillId="2" borderId="2" xfId="1" applyFill="1" applyBorder="1" applyAlignment="1">
      <alignment vertical="top"/>
    </xf>
    <xf numFmtId="0" fontId="1" fillId="0" borderId="3" xfId="1" applyBorder="1" applyAlignment="1">
      <alignment vertical="top"/>
    </xf>
    <xf numFmtId="0" fontId="1" fillId="0" borderId="25" xfId="1" applyBorder="1" applyAlignment="1">
      <alignment vertical="top"/>
    </xf>
    <xf numFmtId="164" fontId="1" fillId="0" borderId="25" xfId="1" applyNumberFormat="1" applyBorder="1" applyAlignment="1">
      <alignment horizontal="left" vertical="top"/>
    </xf>
    <xf numFmtId="165" fontId="1" fillId="0" borderId="25" xfId="1" applyNumberFormat="1" applyBorder="1" applyAlignment="1">
      <alignment vertical="top"/>
    </xf>
    <xf numFmtId="165" fontId="1" fillId="2" borderId="4" xfId="1" applyNumberFormat="1" applyFill="1" applyBorder="1" applyAlignment="1">
      <alignment vertical="top"/>
    </xf>
    <xf numFmtId="0" fontId="1" fillId="2" borderId="25" xfId="1" applyFill="1" applyBorder="1" applyAlignment="1">
      <alignment vertical="top"/>
    </xf>
    <xf numFmtId="0" fontId="1" fillId="2" borderId="25" xfId="1" applyFill="1" applyBorder="1" applyAlignment="1">
      <alignment horizontal="left" vertical="top"/>
    </xf>
    <xf numFmtId="0" fontId="1" fillId="2" borderId="54" xfId="1" applyFill="1" applyBorder="1" applyAlignment="1">
      <alignment vertical="top"/>
    </xf>
    <xf numFmtId="0" fontId="1" fillId="3" borderId="0" xfId="1" applyFill="1" applyBorder="1" applyAlignment="1">
      <alignment vertical="top"/>
    </xf>
    <xf numFmtId="0" fontId="1" fillId="3" borderId="25" xfId="1" applyFill="1" applyBorder="1" applyAlignment="1">
      <alignment vertical="top"/>
    </xf>
    <xf numFmtId="0" fontId="1" fillId="3" borderId="25" xfId="1" applyFill="1" applyBorder="1" applyAlignment="1">
      <alignment horizontal="left" vertical="top"/>
    </xf>
    <xf numFmtId="0" fontId="1" fillId="3" borderId="54" xfId="1" applyFill="1" applyBorder="1" applyAlignment="1">
      <alignment vertical="top"/>
    </xf>
    <xf numFmtId="0" fontId="1" fillId="0" borderId="47" xfId="1" applyBorder="1" applyAlignment="1">
      <alignment vertical="top"/>
    </xf>
    <xf numFmtId="0" fontId="2" fillId="0" borderId="28" xfId="1" applyFont="1" applyBorder="1" applyAlignment="1">
      <alignment horizontal="center" vertical="top"/>
    </xf>
    <xf numFmtId="0" fontId="2" fillId="0" borderId="25" xfId="1" applyFont="1" applyBorder="1" applyAlignment="1">
      <alignment horizontal="center" vertical="top"/>
    </xf>
    <xf numFmtId="0" fontId="2" fillId="0" borderId="4" xfId="1" applyFont="1" applyBorder="1" applyAlignment="1">
      <alignment horizontal="center" vertical="top"/>
    </xf>
    <xf numFmtId="164" fontId="2" fillId="0" borderId="28" xfId="1" applyNumberFormat="1" applyFont="1" applyBorder="1" applyAlignment="1">
      <alignment horizontal="left" vertical="top"/>
    </xf>
    <xf numFmtId="0" fontId="2" fillId="0" borderId="4" xfId="1" applyFont="1" applyFill="1" applyBorder="1" applyAlignment="1">
      <alignment horizontal="center" vertical="top"/>
    </xf>
    <xf numFmtId="0" fontId="2" fillId="0" borderId="47" xfId="1" applyFont="1" applyFill="1" applyBorder="1" applyAlignment="1">
      <alignment horizontal="center" vertical="top"/>
    </xf>
    <xf numFmtId="0" fontId="2" fillId="2" borderId="47" xfId="1" applyFont="1" applyFill="1" applyBorder="1" applyAlignment="1">
      <alignment horizontal="center" vertical="top"/>
    </xf>
    <xf numFmtId="0" fontId="2" fillId="2" borderId="25" xfId="1" applyFont="1" applyFill="1" applyBorder="1" applyAlignment="1">
      <alignment horizontal="center" vertical="top"/>
    </xf>
    <xf numFmtId="0" fontId="2" fillId="2" borderId="4" xfId="1" applyFont="1" applyFill="1" applyBorder="1" applyAlignment="1">
      <alignment horizontal="center" vertical="top"/>
    </xf>
    <xf numFmtId="0" fontId="2" fillId="2" borderId="4" xfId="1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center" vertical="top"/>
    </xf>
    <xf numFmtId="0" fontId="2" fillId="2" borderId="55" xfId="1" applyFont="1" applyFill="1" applyBorder="1" applyAlignment="1">
      <alignment horizontal="center" vertical="top"/>
    </xf>
    <xf numFmtId="0" fontId="2" fillId="3" borderId="47" xfId="1" applyFont="1" applyFill="1" applyBorder="1" applyAlignment="1">
      <alignment horizontal="center" vertical="top"/>
    </xf>
    <xf numFmtId="0" fontId="2" fillId="3" borderId="25" xfId="1" applyFont="1" applyFill="1" applyBorder="1" applyAlignment="1">
      <alignment horizontal="center" vertical="top"/>
    </xf>
    <xf numFmtId="0" fontId="2" fillId="3" borderId="4" xfId="1" applyFont="1" applyFill="1" applyBorder="1" applyAlignment="1">
      <alignment horizontal="left" vertical="top"/>
    </xf>
    <xf numFmtId="0" fontId="2" fillId="3" borderId="3" xfId="1" applyFont="1" applyFill="1" applyBorder="1" applyAlignment="1">
      <alignment horizontal="center" vertical="top"/>
    </xf>
    <xf numFmtId="0" fontId="3" fillId="0" borderId="48" xfId="1" applyFont="1" applyFill="1" applyBorder="1" applyAlignment="1">
      <alignment horizontal="center" vertical="top"/>
    </xf>
    <xf numFmtId="0" fontId="3" fillId="0" borderId="6" xfId="1" applyFont="1" applyFill="1" applyBorder="1" applyAlignment="1">
      <alignment horizontal="center" vertical="top"/>
    </xf>
    <xf numFmtId="0" fontId="1" fillId="0" borderId="6" xfId="1" applyFill="1" applyBorder="1" applyAlignment="1">
      <alignment vertical="top"/>
    </xf>
    <xf numFmtId="164" fontId="1" fillId="0" borderId="6" xfId="1" applyNumberFormat="1" applyFill="1" applyBorder="1" applyAlignment="1">
      <alignment horizontal="left" vertical="top"/>
    </xf>
    <xf numFmtId="166" fontId="1" fillId="0" borderId="6" xfId="1" applyNumberFormat="1" applyFill="1" applyBorder="1" applyAlignment="1">
      <alignment horizontal="center" vertical="top"/>
    </xf>
    <xf numFmtId="0" fontId="1" fillId="0" borderId="49" xfId="1" applyFont="1" applyBorder="1" applyAlignment="1">
      <alignment horizontal="center" vertical="top"/>
    </xf>
    <xf numFmtId="0" fontId="1" fillId="2" borderId="48" xfId="1" applyFill="1" applyBorder="1" applyAlignment="1">
      <alignment horizontal="center" vertical="top" wrapText="1"/>
    </xf>
    <xf numFmtId="0" fontId="1" fillId="2" borderId="6" xfId="1" applyFill="1" applyBorder="1" applyAlignment="1">
      <alignment horizontal="center" vertical="top" wrapText="1"/>
    </xf>
    <xf numFmtId="164" fontId="1" fillId="2" borderId="6" xfId="1" applyNumberFormat="1" applyFill="1" applyBorder="1" applyAlignment="1">
      <alignment horizontal="left" vertical="top"/>
    </xf>
    <xf numFmtId="166" fontId="1" fillId="2" borderId="6" xfId="1" applyNumberFormat="1" applyFill="1" applyBorder="1" applyAlignment="1">
      <alignment horizontal="center" vertical="top"/>
    </xf>
    <xf numFmtId="0" fontId="1" fillId="2" borderId="49" xfId="1" applyFont="1" applyFill="1" applyBorder="1" applyAlignment="1">
      <alignment horizontal="center" vertical="top"/>
    </xf>
    <xf numFmtId="0" fontId="1" fillId="3" borderId="48" xfId="1" applyFill="1" applyBorder="1" applyAlignment="1">
      <alignment horizontal="center" vertical="top"/>
    </xf>
    <xf numFmtId="0" fontId="1" fillId="3" borderId="6" xfId="1" applyFill="1" applyBorder="1" applyAlignment="1">
      <alignment horizontal="center" vertical="top"/>
    </xf>
    <xf numFmtId="164" fontId="1" fillId="3" borderId="6" xfId="1" applyNumberFormat="1" applyFill="1" applyBorder="1" applyAlignment="1">
      <alignment horizontal="left" vertical="top"/>
    </xf>
    <xf numFmtId="166" fontId="1" fillId="3" borderId="6" xfId="1" applyNumberFormat="1" applyFill="1" applyBorder="1" applyAlignment="1">
      <alignment horizontal="center" vertical="top"/>
    </xf>
    <xf numFmtId="49" fontId="1" fillId="3" borderId="49" xfId="1" applyNumberFormat="1" applyFont="1" applyFill="1" applyBorder="1" applyAlignment="1">
      <alignment horizontal="center" vertical="top"/>
    </xf>
    <xf numFmtId="0" fontId="1" fillId="0" borderId="116" xfId="1" applyFill="1" applyBorder="1" applyAlignment="1">
      <alignment horizontal="center" vertical="top"/>
    </xf>
    <xf numFmtId="0" fontId="1" fillId="0" borderId="106" xfId="1" applyFill="1" applyBorder="1" applyAlignment="1">
      <alignment horizontal="center" vertical="top"/>
    </xf>
    <xf numFmtId="0" fontId="1" fillId="0" borderId="106" xfId="1" applyFill="1" applyBorder="1" applyAlignment="1">
      <alignment vertical="top"/>
    </xf>
    <xf numFmtId="164" fontId="1" fillId="0" borderId="106" xfId="1" applyNumberFormat="1" applyFill="1" applyBorder="1" applyAlignment="1">
      <alignment horizontal="left" vertical="top"/>
    </xf>
    <xf numFmtId="166" fontId="1" fillId="0" borderId="106" xfId="1" applyNumberFormat="1" applyFill="1" applyBorder="1" applyAlignment="1">
      <alignment horizontal="center" vertical="top"/>
    </xf>
    <xf numFmtId="0" fontId="1" fillId="0" borderId="117" xfId="1" applyFont="1" applyBorder="1" applyAlignment="1">
      <alignment horizontal="center" vertical="top"/>
    </xf>
    <xf numFmtId="0" fontId="1" fillId="2" borderId="116" xfId="1" applyFill="1" applyBorder="1" applyAlignment="1">
      <alignment horizontal="center" vertical="top" wrapText="1"/>
    </xf>
    <xf numFmtId="0" fontId="1" fillId="2" borderId="106" xfId="1" applyFill="1" applyBorder="1" applyAlignment="1">
      <alignment horizontal="center" vertical="top" wrapText="1"/>
    </xf>
    <xf numFmtId="166" fontId="1" fillId="2" borderId="106" xfId="1" applyNumberFormat="1" applyFill="1" applyBorder="1" applyAlignment="1">
      <alignment horizontal="center" vertical="top"/>
    </xf>
    <xf numFmtId="0" fontId="1" fillId="2" borderId="117" xfId="1" applyFont="1" applyFill="1" applyBorder="1" applyAlignment="1">
      <alignment horizontal="center" vertical="top"/>
    </xf>
    <xf numFmtId="0" fontId="1" fillId="3" borderId="116" xfId="1" applyFill="1" applyBorder="1" applyAlignment="1">
      <alignment horizontal="center" vertical="top"/>
    </xf>
    <xf numFmtId="0" fontId="1" fillId="3" borderId="106" xfId="1" applyFill="1" applyBorder="1" applyAlignment="1">
      <alignment horizontal="center" vertical="top"/>
    </xf>
    <xf numFmtId="164" fontId="1" fillId="3" borderId="106" xfId="1" applyNumberFormat="1" applyFill="1" applyBorder="1" applyAlignment="1">
      <alignment horizontal="left" vertical="top"/>
    </xf>
    <xf numFmtId="166" fontId="1" fillId="3" borderId="106" xfId="1" applyNumberFormat="1" applyFill="1" applyBorder="1" applyAlignment="1">
      <alignment horizontal="center" vertical="top"/>
    </xf>
    <xf numFmtId="49" fontId="1" fillId="3" borderId="117" xfId="1" applyNumberFormat="1" applyFont="1" applyFill="1" applyBorder="1" applyAlignment="1">
      <alignment horizontal="center" vertical="top"/>
    </xf>
    <xf numFmtId="0" fontId="0" fillId="0" borderId="116" xfId="0" applyBorder="1" applyAlignment="1">
      <alignment vertical="top"/>
    </xf>
    <xf numFmtId="0" fontId="0" fillId="0" borderId="106" xfId="0" applyBorder="1" applyAlignment="1">
      <alignment vertical="top"/>
    </xf>
    <xf numFmtId="0" fontId="0" fillId="0" borderId="117" xfId="0" applyBorder="1" applyAlignment="1">
      <alignment vertical="top"/>
    </xf>
    <xf numFmtId="0" fontId="26" fillId="0" borderId="107" xfId="1" applyFont="1" applyBorder="1" applyAlignment="1">
      <alignment vertical="top" wrapText="1"/>
    </xf>
    <xf numFmtId="0" fontId="26" fillId="0" borderId="104" xfId="1" applyFont="1" applyBorder="1" applyAlignment="1">
      <alignment vertical="top" wrapText="1"/>
    </xf>
    <xf numFmtId="0" fontId="13" fillId="0" borderId="118" xfId="1" applyFont="1" applyFill="1" applyBorder="1" applyAlignment="1">
      <alignment vertical="top" wrapText="1"/>
    </xf>
    <xf numFmtId="0" fontId="2" fillId="3" borderId="25" xfId="1" applyFont="1" applyFill="1" applyBorder="1" applyAlignment="1">
      <alignment vertical="top"/>
    </xf>
    <xf numFmtId="0" fontId="1" fillId="3" borderId="6" xfId="1" applyFont="1" applyFill="1" applyBorder="1" applyAlignment="1">
      <alignment vertical="top"/>
    </xf>
    <xf numFmtId="0" fontId="1" fillId="3" borderId="106" xfId="1" applyFont="1" applyFill="1" applyBorder="1" applyAlignment="1">
      <alignment vertical="top"/>
    </xf>
    <xf numFmtId="0" fontId="1" fillId="3" borderId="106" xfId="1" applyFill="1" applyBorder="1" applyAlignment="1">
      <alignment vertical="top"/>
    </xf>
    <xf numFmtId="0" fontId="2" fillId="0" borderId="121" xfId="1" applyFont="1" applyFill="1" applyBorder="1" applyAlignment="1">
      <alignment horizontal="center" vertical="top"/>
    </xf>
    <xf numFmtId="14" fontId="0" fillId="0" borderId="0" xfId="0" applyNumberFormat="1"/>
    <xf numFmtId="164" fontId="1" fillId="2" borderId="106" xfId="1" applyNumberFormat="1" applyFill="1" applyBorder="1" applyAlignment="1">
      <alignment horizontal="left" vertical="top"/>
    </xf>
    <xf numFmtId="0" fontId="1" fillId="2" borderId="6" xfId="1" applyFont="1" applyFill="1" applyBorder="1" applyAlignment="1">
      <alignment horizontal="left" vertical="top"/>
    </xf>
    <xf numFmtId="0" fontId="1" fillId="2" borderId="106" xfId="1" applyFont="1" applyFill="1" applyBorder="1" applyAlignment="1">
      <alignment horizontal="left" vertical="top"/>
    </xf>
    <xf numFmtId="0" fontId="1" fillId="2" borderId="106" xfId="1" applyFill="1" applyBorder="1" applyAlignment="1">
      <alignment horizontal="left" vertical="top" wrapText="1"/>
    </xf>
    <xf numFmtId="0" fontId="1" fillId="2" borderId="106" xfId="1" applyFill="1" applyBorder="1" applyAlignment="1">
      <alignment horizontal="left" vertical="top"/>
    </xf>
    <xf numFmtId="0" fontId="1" fillId="0" borderId="112" xfId="1" applyFont="1" applyBorder="1" applyAlignment="1">
      <alignment vertical="top" wrapText="1"/>
    </xf>
    <xf numFmtId="0" fontId="1" fillId="0" borderId="6" xfId="1" applyFill="1" applyBorder="1" applyAlignment="1">
      <alignment horizontal="left" vertical="top"/>
    </xf>
    <xf numFmtId="14" fontId="17" fillId="0" borderId="106" xfId="1" applyNumberFormat="1" applyFont="1" applyBorder="1" applyAlignment="1">
      <alignment horizontal="center" vertical="top" wrapText="1"/>
    </xf>
    <xf numFmtId="14" fontId="9" fillId="0" borderId="106" xfId="1" applyNumberFormat="1" applyFont="1" applyBorder="1" applyAlignment="1">
      <alignment horizontal="center" vertical="top" wrapText="1"/>
    </xf>
    <xf numFmtId="0" fontId="1" fillId="3" borderId="106" xfId="1" applyFont="1" applyFill="1" applyBorder="1" applyAlignment="1">
      <alignment horizontal="left" vertical="top" wrapText="1"/>
    </xf>
    <xf numFmtId="0" fontId="1" fillId="3" borderId="25" xfId="1" applyFill="1" applyBorder="1" applyAlignment="1">
      <alignment horizontal="left" vertical="top" wrapText="1"/>
    </xf>
    <xf numFmtId="0" fontId="2" fillId="3" borderId="4" xfId="1" applyFont="1" applyFill="1" applyBorder="1" applyAlignment="1">
      <alignment horizontal="left" vertical="top" wrapText="1"/>
    </xf>
    <xf numFmtId="0" fontId="1" fillId="3" borderId="6" xfId="1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73" fillId="0" borderId="107" xfId="2" applyFont="1" applyFill="1" applyBorder="1" applyAlignment="1">
      <alignment wrapText="1"/>
    </xf>
    <xf numFmtId="0" fontId="1" fillId="2" borderId="122" xfId="1" applyFill="1" applyBorder="1" applyAlignment="1">
      <alignment horizontal="center" vertical="top"/>
    </xf>
    <xf numFmtId="0" fontId="1" fillId="2" borderId="122" xfId="1" applyFill="1" applyBorder="1" applyAlignment="1">
      <alignment horizontal="center" vertical="top" wrapText="1"/>
    </xf>
    <xf numFmtId="0" fontId="1" fillId="0" borderId="106" xfId="2" applyFont="1" applyBorder="1" applyAlignment="1">
      <alignment vertical="top" wrapText="1"/>
    </xf>
    <xf numFmtId="0" fontId="2" fillId="0" borderId="111" xfId="1" applyFont="1" applyBorder="1" applyAlignment="1">
      <alignment horizontal="left" vertical="top" wrapText="1"/>
    </xf>
    <xf numFmtId="0" fontId="1" fillId="0" borderId="111" xfId="1" applyBorder="1" applyAlignment="1">
      <alignment horizontal="left" vertical="top" wrapText="1"/>
    </xf>
    <xf numFmtId="0" fontId="9" fillId="0" borderId="91" xfId="2" applyFont="1" applyFill="1" applyBorder="1" applyAlignment="1">
      <alignment horizontal="center" vertical="top" wrapText="1"/>
    </xf>
    <xf numFmtId="0" fontId="1" fillId="3" borderId="106" xfId="1" applyFill="1" applyBorder="1" applyAlignment="1">
      <alignment horizontal="left" vertical="top" wrapText="1"/>
    </xf>
    <xf numFmtId="0" fontId="1" fillId="4" borderId="123" xfId="1" applyFill="1" applyBorder="1" applyAlignment="1">
      <alignment horizontal="center" vertical="center"/>
    </xf>
    <xf numFmtId="0" fontId="1" fillId="0" borderId="93" xfId="1" applyFill="1" applyBorder="1" applyAlignment="1">
      <alignment vertical="top"/>
    </xf>
    <xf numFmtId="0" fontId="1" fillId="4" borderId="91" xfId="1" applyFill="1" applyBorder="1" applyAlignment="1">
      <alignment horizontal="center" vertical="center"/>
    </xf>
    <xf numFmtId="0" fontId="9" fillId="0" borderId="113" xfId="1" applyFont="1" applyBorder="1" applyAlignment="1">
      <alignment horizontal="center" vertical="top" wrapText="1"/>
    </xf>
    <xf numFmtId="0" fontId="23" fillId="0" borderId="106" xfId="1" applyFont="1" applyBorder="1"/>
    <xf numFmtId="0" fontId="1" fillId="0" borderId="6" xfId="1" applyFont="1" applyBorder="1" applyAlignment="1">
      <alignment horizontal="left" vertical="top" wrapText="1"/>
    </xf>
    <xf numFmtId="0" fontId="1" fillId="0" borderId="124" xfId="1" applyFont="1" applyBorder="1" applyAlignment="1">
      <alignment vertical="top" wrapText="1"/>
    </xf>
    <xf numFmtId="164" fontId="1" fillId="0" borderId="106" xfId="1" applyNumberFormat="1" applyFont="1" applyBorder="1" applyAlignment="1">
      <alignment horizontal="left" vertical="top" wrapText="1"/>
    </xf>
    <xf numFmtId="0" fontId="2" fillId="0" borderId="126" xfId="1" applyFont="1" applyBorder="1" applyAlignment="1">
      <alignment vertical="top" wrapText="1"/>
    </xf>
    <xf numFmtId="0" fontId="1" fillId="0" borderId="126" xfId="1" applyFont="1" applyBorder="1" applyAlignment="1">
      <alignment vertical="top" wrapText="1"/>
    </xf>
    <xf numFmtId="0" fontId="3" fillId="0" borderId="125" xfId="1" applyFont="1" applyBorder="1" applyAlignment="1">
      <alignment vertical="top" wrapText="1"/>
    </xf>
    <xf numFmtId="0" fontId="11" fillId="0" borderId="126" xfId="1" applyFont="1" applyBorder="1" applyAlignment="1">
      <alignment vertical="top" wrapText="1"/>
    </xf>
    <xf numFmtId="0" fontId="3" fillId="0" borderId="126" xfId="1" applyFont="1" applyBorder="1" applyAlignment="1">
      <alignment vertical="top" wrapText="1"/>
    </xf>
    <xf numFmtId="0" fontId="35" fillId="0" borderId="125" xfId="2" applyFill="1" applyBorder="1" applyAlignment="1">
      <alignment vertical="top" wrapText="1"/>
    </xf>
    <xf numFmtId="0" fontId="2" fillId="0" borderId="125" xfId="1" applyFont="1" applyBorder="1" applyAlignment="1">
      <alignment vertical="top" wrapText="1"/>
    </xf>
    <xf numFmtId="0" fontId="1" fillId="0" borderId="125" xfId="1" applyFont="1" applyBorder="1" applyAlignment="1">
      <alignment vertical="top" wrapText="1"/>
    </xf>
    <xf numFmtId="0" fontId="13" fillId="0" borderId="126" xfId="1" applyFont="1" applyBorder="1" applyAlignment="1">
      <alignment vertical="top" wrapText="1"/>
    </xf>
    <xf numFmtId="0" fontId="7" fillId="0" borderId="126" xfId="1" applyFont="1" applyBorder="1" applyAlignment="1">
      <alignment vertical="top" wrapText="1"/>
    </xf>
    <xf numFmtId="0" fontId="1" fillId="0" borderId="114" xfId="1" applyBorder="1" applyAlignment="1">
      <alignment vertical="top" wrapText="1"/>
    </xf>
    <xf numFmtId="0" fontId="1" fillId="0" borderId="125" xfId="1" applyBorder="1" applyAlignment="1">
      <alignment vertical="top" wrapText="1"/>
    </xf>
    <xf numFmtId="0" fontId="1" fillId="0" borderId="126" xfId="1" applyBorder="1" applyAlignment="1">
      <alignment vertical="top" wrapText="1"/>
    </xf>
    <xf numFmtId="0" fontId="1" fillId="0" borderId="127" xfId="1" applyFont="1" applyBorder="1" applyAlignment="1">
      <alignment vertical="top" wrapText="1"/>
    </xf>
    <xf numFmtId="0" fontId="9" fillId="0" borderId="127" xfId="1" applyFont="1" applyBorder="1" applyAlignment="1">
      <alignment horizontal="center" vertical="top" wrapText="1"/>
    </xf>
    <xf numFmtId="0" fontId="7" fillId="0" borderId="125" xfId="1" applyFont="1" applyBorder="1" applyAlignment="1">
      <alignment vertical="top" wrapText="1"/>
    </xf>
    <xf numFmtId="0" fontId="1" fillId="0" borderId="125" xfId="1" applyBorder="1" applyAlignment="1">
      <alignment horizontal="left" vertical="top" wrapText="1"/>
    </xf>
    <xf numFmtId="0" fontId="7" fillId="0" borderId="126" xfId="1" applyFont="1" applyBorder="1" applyAlignment="1">
      <alignment horizontal="left" vertical="top" wrapText="1"/>
    </xf>
    <xf numFmtId="0" fontId="1" fillId="0" borderId="126" xfId="1" applyFont="1" applyBorder="1" applyAlignment="1">
      <alignment horizontal="center" vertical="top" wrapText="1"/>
    </xf>
    <xf numFmtId="0" fontId="1" fillId="0" borderId="126" xfId="1" applyFont="1" applyBorder="1" applyAlignment="1">
      <alignment horizontal="left" vertical="top" wrapText="1"/>
    </xf>
    <xf numFmtId="0" fontId="9" fillId="0" borderId="126" xfId="1" applyFont="1" applyBorder="1" applyAlignment="1">
      <alignment horizontal="center" vertical="top" wrapText="1"/>
    </xf>
    <xf numFmtId="0" fontId="7" fillId="0" borderId="126" xfId="1" applyFont="1" applyBorder="1"/>
    <xf numFmtId="0" fontId="9" fillId="0" borderId="91" xfId="1" applyFont="1" applyBorder="1" applyAlignment="1">
      <alignment horizontal="center" wrapText="1"/>
    </xf>
    <xf numFmtId="0" fontId="4" fillId="0" borderId="126" xfId="1" applyFont="1" applyBorder="1" applyAlignment="1">
      <alignment vertical="top" wrapText="1"/>
    </xf>
    <xf numFmtId="0" fontId="73" fillId="0" borderId="126" xfId="2" applyFont="1" applyFill="1" applyBorder="1" applyAlignment="1">
      <alignment wrapText="1"/>
    </xf>
    <xf numFmtId="0" fontId="13" fillId="0" borderId="84" xfId="1" applyFont="1" applyBorder="1" applyAlignment="1">
      <alignment vertical="top" wrapText="1"/>
    </xf>
    <xf numFmtId="0" fontId="2" fillId="0" borderId="126" xfId="1" applyFont="1" applyBorder="1" applyAlignment="1">
      <alignment horizontal="justify" vertical="top" wrapText="1"/>
    </xf>
    <xf numFmtId="0" fontId="1" fillId="0" borderId="126" xfId="1" applyFont="1" applyBorder="1" applyAlignment="1">
      <alignment horizontal="justify" vertical="top" wrapText="1"/>
    </xf>
    <xf numFmtId="0" fontId="3" fillId="0" borderId="80" xfId="1" applyFont="1" applyBorder="1" applyAlignment="1">
      <alignment horizontal="left" vertical="top" wrapText="1"/>
    </xf>
    <xf numFmtId="0" fontId="3" fillId="0" borderId="126" xfId="1" applyFont="1" applyBorder="1" applyAlignment="1">
      <alignment horizontal="left" vertical="top" wrapText="1"/>
    </xf>
    <xf numFmtId="0" fontId="35" fillId="0" borderId="126" xfId="2" applyFill="1" applyBorder="1" applyAlignment="1">
      <alignment wrapText="1"/>
    </xf>
    <xf numFmtId="0" fontId="6" fillId="0" borderId="80" xfId="1" applyFont="1" applyBorder="1" applyAlignment="1">
      <alignment vertical="top" wrapText="1"/>
    </xf>
    <xf numFmtId="0" fontId="7" fillId="0" borderId="26" xfId="2" applyFont="1" applyFill="1" applyBorder="1" applyAlignment="1">
      <alignment vertical="top" wrapText="1"/>
    </xf>
    <xf numFmtId="0" fontId="1" fillId="0" borderId="129" xfId="1" applyFont="1" applyBorder="1" applyAlignment="1">
      <alignment vertical="top" wrapText="1"/>
    </xf>
    <xf numFmtId="0" fontId="1" fillId="0" borderId="130" xfId="1" applyFont="1" applyBorder="1" applyAlignment="1">
      <alignment vertical="top" wrapText="1"/>
    </xf>
    <xf numFmtId="0" fontId="1" fillId="0" borderId="88" xfId="1" applyFont="1" applyBorder="1" applyAlignment="1">
      <alignment vertical="top" wrapText="1"/>
    </xf>
    <xf numFmtId="0" fontId="7" fillId="0" borderId="90" xfId="1" applyFont="1" applyBorder="1" applyAlignment="1">
      <alignment horizontal="center" vertical="top" wrapText="1"/>
    </xf>
    <xf numFmtId="164" fontId="7" fillId="0" borderId="91" xfId="1" applyNumberFormat="1" applyFont="1" applyBorder="1" applyAlignment="1">
      <alignment horizontal="right" vertical="top" wrapText="1"/>
    </xf>
    <xf numFmtId="0" fontId="7" fillId="0" borderId="91" xfId="1" applyFont="1" applyBorder="1" applyAlignment="1">
      <alignment horizontal="center" vertical="center" wrapText="1"/>
    </xf>
    <xf numFmtId="0" fontId="53" fillId="0" borderId="126" xfId="1" applyFont="1" applyBorder="1" applyAlignment="1">
      <alignment vertical="top" wrapText="1"/>
    </xf>
    <xf numFmtId="0" fontId="2" fillId="0" borderId="91" xfId="1" applyFont="1" applyBorder="1" applyAlignment="1">
      <alignment horizontal="center" vertical="top" wrapText="1"/>
    </xf>
    <xf numFmtId="0" fontId="1" fillId="0" borderId="126" xfId="1" applyBorder="1"/>
    <xf numFmtId="0" fontId="57" fillId="0" borderId="126" xfId="1" applyFont="1" applyBorder="1" applyAlignment="1">
      <alignment vertical="top" wrapText="1"/>
    </xf>
    <xf numFmtId="0" fontId="37" fillId="0" borderId="91" xfId="1" applyFont="1" applyBorder="1" applyAlignment="1">
      <alignment horizontal="center" vertical="top" wrapText="1"/>
    </xf>
    <xf numFmtId="0" fontId="23" fillId="0" borderId="90" xfId="1" applyFont="1" applyBorder="1" applyAlignment="1">
      <alignment horizontal="center" wrapText="1"/>
    </xf>
    <xf numFmtId="0" fontId="3" fillId="0" borderId="80" xfId="1" applyFont="1" applyBorder="1" applyAlignment="1">
      <alignment horizontal="center" vertical="top" wrapText="1"/>
    </xf>
    <xf numFmtId="0" fontId="23" fillId="0" borderId="91" xfId="1" applyFont="1" applyBorder="1" applyAlignment="1">
      <alignment horizontal="center" wrapText="1"/>
    </xf>
    <xf numFmtId="0" fontId="53" fillId="0" borderId="126" xfId="1" applyFont="1" applyBorder="1" applyAlignment="1">
      <alignment horizontal="justify" vertical="top" wrapText="1"/>
    </xf>
    <xf numFmtId="0" fontId="1" fillId="0" borderId="96" xfId="1" applyFont="1" applyBorder="1" applyAlignment="1">
      <alignment vertical="top" wrapText="1"/>
    </xf>
    <xf numFmtId="0" fontId="14" fillId="0" borderId="126" xfId="1" applyFont="1" applyBorder="1" applyAlignment="1">
      <alignment horizontal="center" vertical="top" wrapText="1"/>
    </xf>
    <xf numFmtId="0" fontId="1" fillId="0" borderId="128" xfId="1" applyFont="1" applyBorder="1" applyAlignment="1">
      <alignment vertical="top" wrapText="1"/>
    </xf>
    <xf numFmtId="0" fontId="4" fillId="0" borderId="125" xfId="1" applyFont="1" applyBorder="1" applyAlignment="1">
      <alignment vertical="top" wrapText="1"/>
    </xf>
    <xf numFmtId="49" fontId="2" fillId="0" borderId="0" xfId="1" applyNumberFormat="1" applyFont="1"/>
    <xf numFmtId="49" fontId="1" fillId="0" borderId="0" xfId="1" applyNumberFormat="1"/>
    <xf numFmtId="49" fontId="5" fillId="0" borderId="1" xfId="1" applyNumberFormat="1" applyFont="1" applyBorder="1" applyAlignment="1">
      <alignment horizontal="center" vertical="top" wrapText="1"/>
    </xf>
    <xf numFmtId="49" fontId="6" fillId="0" borderId="3" xfId="1" applyNumberFormat="1" applyFont="1" applyBorder="1" applyAlignment="1">
      <alignment horizontal="center" vertical="top" wrapText="1"/>
    </xf>
    <xf numFmtId="49" fontId="2" fillId="0" borderId="107" xfId="1" applyNumberFormat="1" applyFont="1" applyBorder="1" applyAlignment="1">
      <alignment vertical="top" wrapText="1"/>
    </xf>
    <xf numFmtId="49" fontId="2" fillId="0" borderId="111" xfId="1" applyNumberFormat="1" applyFont="1" applyBorder="1" applyAlignment="1">
      <alignment vertical="top" wrapText="1"/>
    </xf>
    <xf numFmtId="49" fontId="2" fillId="0" borderId="19" xfId="1" applyNumberFormat="1" applyFont="1" applyBorder="1" applyAlignment="1">
      <alignment vertical="top" wrapText="1"/>
    </xf>
    <xf numFmtId="0" fontId="13" fillId="0" borderId="0" xfId="1" applyFont="1" applyBorder="1" applyAlignment="1">
      <alignment vertical="top" wrapText="1"/>
    </xf>
    <xf numFmtId="0" fontId="1" fillId="0" borderId="132" xfId="1" applyFont="1" applyBorder="1" applyAlignment="1">
      <alignment vertical="top" wrapText="1"/>
    </xf>
    <xf numFmtId="0" fontId="7" fillId="0" borderId="132" xfId="1" applyFont="1" applyBorder="1" applyAlignment="1">
      <alignment vertical="top" wrapText="1"/>
    </xf>
    <xf numFmtId="0" fontId="9" fillId="0" borderId="132" xfId="1" applyFont="1" applyBorder="1" applyAlignment="1">
      <alignment horizontal="center" vertical="top" wrapText="1"/>
    </xf>
    <xf numFmtId="0" fontId="1" fillId="0" borderId="132" xfId="1" applyBorder="1" applyAlignment="1">
      <alignment vertical="top" wrapText="1"/>
    </xf>
    <xf numFmtId="0" fontId="10" fillId="0" borderId="132" xfId="1" applyFont="1" applyBorder="1" applyAlignment="1">
      <alignment horizontal="center" vertical="top" wrapText="1"/>
    </xf>
    <xf numFmtId="0" fontId="1" fillId="0" borderId="6" xfId="1" applyFont="1" applyBorder="1" applyAlignment="1">
      <alignment vertical="top"/>
    </xf>
    <xf numFmtId="0" fontId="1" fillId="0" borderId="132" xfId="1" applyBorder="1"/>
    <xf numFmtId="0" fontId="1" fillId="0" borderId="132" xfId="2" applyFont="1" applyBorder="1" applyAlignment="1">
      <alignment vertical="top" wrapText="1"/>
    </xf>
    <xf numFmtId="0" fontId="1" fillId="0" borderId="132" xfId="1" applyFont="1" applyBorder="1" applyAlignment="1">
      <alignment horizontal="center" vertical="top" wrapText="1"/>
    </xf>
    <xf numFmtId="0" fontId="3" fillId="0" borderId="132" xfId="1" applyFont="1" applyBorder="1" applyAlignment="1">
      <alignment vertical="top" wrapText="1"/>
    </xf>
    <xf numFmtId="0" fontId="35" fillId="0" borderId="132" xfId="2" applyFill="1" applyBorder="1" applyAlignment="1">
      <alignment vertical="top" wrapText="1"/>
    </xf>
    <xf numFmtId="0" fontId="7" fillId="0" borderId="129" xfId="1" applyFont="1" applyBorder="1" applyAlignment="1">
      <alignment vertical="top" wrapText="1"/>
    </xf>
    <xf numFmtId="0" fontId="23" fillId="0" borderId="132" xfId="1" applyFont="1" applyBorder="1" applyAlignment="1">
      <alignment horizontal="center" vertical="top" wrapText="1"/>
    </xf>
    <xf numFmtId="0" fontId="35" fillId="0" borderId="132" xfId="2" applyFill="1" applyBorder="1" applyAlignment="1">
      <alignment wrapText="1"/>
    </xf>
    <xf numFmtId="164" fontId="10" fillId="0" borderId="132" xfId="1" applyNumberFormat="1" applyFont="1" applyBorder="1" applyAlignment="1">
      <alignment vertical="top" wrapText="1"/>
    </xf>
    <xf numFmtId="49" fontId="10" fillId="0" borderId="132" xfId="1" applyNumberFormat="1" applyFont="1" applyBorder="1" applyAlignment="1">
      <alignment horizontal="center" vertical="top" wrapText="1"/>
    </xf>
    <xf numFmtId="164" fontId="1" fillId="0" borderId="132" xfId="1" applyNumberFormat="1" applyFont="1" applyBorder="1" applyAlignment="1">
      <alignment horizontal="left" vertical="top" wrapText="1"/>
    </xf>
    <xf numFmtId="0" fontId="14" fillId="0" borderId="132" xfId="1" applyFont="1" applyBorder="1" applyAlignment="1">
      <alignment horizontal="center" vertical="top" wrapText="1"/>
    </xf>
    <xf numFmtId="0" fontId="11" fillId="0" borderId="0" xfId="1" applyFont="1" applyBorder="1" applyAlignment="1">
      <alignment vertical="top" wrapText="1"/>
    </xf>
    <xf numFmtId="0" fontId="1" fillId="0" borderId="132" xfId="1" applyFont="1" applyBorder="1"/>
    <xf numFmtId="0" fontId="9" fillId="0" borderId="132" xfId="1" applyFont="1" applyBorder="1" applyAlignment="1">
      <alignment horizontal="center"/>
    </xf>
    <xf numFmtId="0" fontId="3" fillId="0" borderId="133" xfId="1" applyFont="1" applyBorder="1" applyAlignment="1">
      <alignment vertical="top" wrapText="1"/>
    </xf>
    <xf numFmtId="0" fontId="3" fillId="0" borderId="134" xfId="1" applyFont="1" applyBorder="1" applyAlignment="1">
      <alignment vertical="top" wrapText="1"/>
    </xf>
    <xf numFmtId="0" fontId="23" fillId="0" borderId="134" xfId="1" applyFont="1" applyBorder="1"/>
    <xf numFmtId="0" fontId="23" fillId="0" borderId="135" xfId="1" applyFont="1" applyBorder="1" applyAlignment="1">
      <alignment horizontal="center" vertical="top" wrapText="1"/>
    </xf>
    <xf numFmtId="0" fontId="23" fillId="0" borderId="125" xfId="1" applyFont="1" applyBorder="1"/>
    <xf numFmtId="0" fontId="1" fillId="0" borderId="136" xfId="1" applyFont="1" applyBorder="1" applyAlignment="1">
      <alignment vertical="top" wrapText="1"/>
    </xf>
    <xf numFmtId="0" fontId="2" fillId="0" borderId="132" xfId="1" applyFont="1" applyFill="1" applyBorder="1" applyAlignment="1">
      <alignment vertical="top" wrapText="1"/>
    </xf>
    <xf numFmtId="0" fontId="1" fillId="0" borderId="132" xfId="1" applyFont="1" applyFill="1" applyBorder="1" applyAlignment="1">
      <alignment vertical="top" wrapText="1"/>
    </xf>
    <xf numFmtId="0" fontId="2" fillId="0" borderId="136" xfId="1" applyFont="1" applyBorder="1" applyAlignment="1">
      <alignment vertical="top" wrapText="1"/>
    </xf>
    <xf numFmtId="0" fontId="35" fillId="0" borderId="136" xfId="2" applyFill="1" applyBorder="1" applyAlignment="1">
      <alignment vertical="top" wrapText="1"/>
    </xf>
    <xf numFmtId="164" fontId="1" fillId="3" borderId="132" xfId="1" applyNumberFormat="1" applyFill="1" applyBorder="1" applyAlignment="1">
      <alignment horizontal="left" vertical="top"/>
    </xf>
    <xf numFmtId="166" fontId="1" fillId="3" borderId="132" xfId="1" applyNumberFormat="1" applyFill="1" applyBorder="1" applyAlignment="1">
      <alignment horizontal="center" vertical="top"/>
    </xf>
    <xf numFmtId="0" fontId="2" fillId="0" borderId="137" xfId="1" applyFont="1" applyBorder="1" applyAlignment="1">
      <alignment vertical="top" wrapText="1"/>
    </xf>
    <xf numFmtId="0" fontId="7" fillId="0" borderId="136" xfId="1" applyFont="1" applyBorder="1" applyAlignment="1">
      <alignment vertical="top" wrapText="1"/>
    </xf>
    <xf numFmtId="0" fontId="1" fillId="0" borderId="136" xfId="1" applyBorder="1" applyAlignment="1">
      <alignment vertical="top" wrapText="1"/>
    </xf>
    <xf numFmtId="0" fontId="9" fillId="0" borderId="136" xfId="1" applyFont="1" applyBorder="1" applyAlignment="1">
      <alignment horizontal="center" vertical="top" wrapText="1"/>
    </xf>
    <xf numFmtId="0" fontId="35" fillId="0" borderId="8" xfId="2" applyFont="1" applyFill="1" applyBorder="1" applyAlignment="1">
      <alignment vertical="top"/>
    </xf>
    <xf numFmtId="0" fontId="1" fillId="0" borderId="136" xfId="1" applyFont="1" applyBorder="1" applyAlignment="1">
      <alignment horizontal="center" vertical="top" wrapText="1"/>
    </xf>
    <xf numFmtId="0" fontId="2" fillId="0" borderId="132" xfId="1" applyFont="1" applyBorder="1" applyAlignment="1">
      <alignment vertical="top" wrapText="1"/>
    </xf>
    <xf numFmtId="0" fontId="35" fillId="0" borderId="136" xfId="2" applyFill="1" applyBorder="1" applyAlignment="1">
      <alignment wrapText="1"/>
    </xf>
    <xf numFmtId="0" fontId="9" fillId="0" borderId="132" xfId="1" applyFont="1" applyBorder="1" applyAlignment="1">
      <alignment vertical="top" wrapText="1"/>
    </xf>
    <xf numFmtId="0" fontId="8" fillId="0" borderId="132" xfId="1" applyFont="1" applyBorder="1" applyAlignment="1">
      <alignment horizontal="center" vertical="top" wrapText="1"/>
    </xf>
    <xf numFmtId="0" fontId="1" fillId="0" borderId="104" xfId="1" applyFont="1" applyBorder="1" applyAlignment="1">
      <alignment vertical="center" wrapText="1"/>
    </xf>
    <xf numFmtId="49" fontId="2" fillId="0" borderId="110" xfId="1" applyNumberFormat="1" applyFont="1" applyBorder="1" applyAlignment="1">
      <alignment vertical="top" wrapText="1"/>
    </xf>
    <xf numFmtId="14" fontId="12" fillId="0" borderId="126" xfId="1" applyNumberFormat="1" applyFont="1" applyBorder="1" applyAlignment="1">
      <alignment horizontal="left" vertical="top" wrapText="1"/>
    </xf>
    <xf numFmtId="0" fontId="35" fillId="0" borderId="126" xfId="2" applyFill="1" applyBorder="1" applyAlignment="1">
      <alignment vertical="top" wrapText="1"/>
    </xf>
    <xf numFmtId="0" fontId="1" fillId="4" borderId="138" xfId="1" applyFill="1" applyBorder="1" applyAlignment="1">
      <alignment horizontal="center" vertical="center"/>
    </xf>
    <xf numFmtId="0" fontId="0" fillId="0" borderId="138" xfId="0" applyBorder="1" applyAlignment="1">
      <alignment vertical="top"/>
    </xf>
    <xf numFmtId="0" fontId="1" fillId="4" borderId="132" xfId="1" applyFill="1" applyBorder="1" applyAlignment="1">
      <alignment horizontal="center" vertical="center"/>
    </xf>
    <xf numFmtId="0" fontId="1" fillId="0" borderId="132" xfId="1" applyFill="1" applyBorder="1" applyAlignment="1">
      <alignment vertical="top"/>
    </xf>
    <xf numFmtId="0" fontId="1" fillId="0" borderId="132" xfId="1" applyFill="1" applyBorder="1" applyAlignment="1">
      <alignment horizontal="center" vertical="top"/>
    </xf>
    <xf numFmtId="0" fontId="73" fillId="0" borderId="104" xfId="2" applyFont="1" applyFill="1" applyBorder="1" applyAlignment="1">
      <alignment wrapText="1"/>
    </xf>
    <xf numFmtId="0" fontId="1" fillId="0" borderId="139" xfId="1" applyFont="1" applyBorder="1" applyAlignment="1">
      <alignment vertical="top" wrapText="1"/>
    </xf>
    <xf numFmtId="0" fontId="2" fillId="0" borderId="139" xfId="1" applyFont="1" applyBorder="1" applyAlignment="1">
      <alignment vertical="top" wrapText="1"/>
    </xf>
    <xf numFmtId="0" fontId="3" fillId="0" borderId="139" xfId="1" applyFont="1" applyBorder="1" applyAlignment="1">
      <alignment vertical="top" wrapText="1"/>
    </xf>
    <xf numFmtId="0" fontId="1" fillId="0" borderId="139" xfId="1" applyFont="1" applyBorder="1" applyAlignment="1">
      <alignment horizontal="left" vertical="top" wrapText="1"/>
    </xf>
    <xf numFmtId="0" fontId="7" fillId="0" borderId="139" xfId="1" applyFont="1" applyBorder="1" applyAlignment="1">
      <alignment vertical="top" wrapText="1"/>
    </xf>
    <xf numFmtId="0" fontId="4" fillId="0" borderId="139" xfId="1" applyFont="1" applyBorder="1" applyAlignment="1">
      <alignment vertical="top" wrapText="1"/>
    </xf>
    <xf numFmtId="0" fontId="3" fillId="0" borderId="142" xfId="1" applyFont="1" applyBorder="1" applyAlignment="1">
      <alignment vertical="top" wrapText="1"/>
    </xf>
    <xf numFmtId="0" fontId="3" fillId="0" borderId="143" xfId="1" applyFont="1" applyBorder="1" applyAlignment="1">
      <alignment vertical="top" wrapText="1"/>
    </xf>
    <xf numFmtId="0" fontId="23" fillId="0" borderId="126" xfId="1" applyFont="1" applyBorder="1" applyAlignment="1">
      <alignment wrapText="1"/>
    </xf>
    <xf numFmtId="0" fontId="35" fillId="0" borderId="9" xfId="2" applyFill="1" applyBorder="1" applyAlignment="1">
      <alignment vertical="top" wrapText="1"/>
    </xf>
    <xf numFmtId="0" fontId="0" fillId="0" borderId="106" xfId="0" applyBorder="1" applyAlignment="1">
      <alignment horizontal="center" vertical="top"/>
    </xf>
    <xf numFmtId="14" fontId="0" fillId="0" borderId="106" xfId="0" applyNumberFormat="1" applyBorder="1" applyAlignment="1">
      <alignment vertical="top"/>
    </xf>
    <xf numFmtId="0" fontId="35" fillId="0" borderId="132" xfId="2" applyFill="1" applyBorder="1" applyAlignment="1">
      <alignment vertical="top" wrapText="1"/>
    </xf>
    <xf numFmtId="0" fontId="1" fillId="2" borderId="138" xfId="1" applyFill="1" applyBorder="1" applyAlignment="1">
      <alignment horizontal="center" vertical="top" wrapText="1"/>
    </xf>
    <xf numFmtId="0" fontId="1" fillId="2" borderId="132" xfId="1" applyFill="1" applyBorder="1" applyAlignment="1">
      <alignment horizontal="center" vertical="top" wrapText="1"/>
    </xf>
    <xf numFmtId="0" fontId="1" fillId="0" borderId="6" xfId="1" applyFont="1" applyBorder="1" applyAlignment="1">
      <alignment horizontal="center" vertical="top"/>
    </xf>
    <xf numFmtId="0" fontId="1" fillId="0" borderId="30" xfId="1" applyFont="1" applyBorder="1" applyAlignment="1">
      <alignment vertical="top"/>
    </xf>
    <xf numFmtId="0" fontId="1" fillId="0" borderId="6" xfId="1" applyFont="1" applyBorder="1" applyAlignment="1">
      <alignment horizontal="left" vertical="top" wrapText="1"/>
    </xf>
    <xf numFmtId="0" fontId="1" fillId="0" borderId="8" xfId="1" applyFont="1" applyBorder="1" applyAlignment="1">
      <alignment horizontal="left" vertical="top" wrapText="1"/>
    </xf>
    <xf numFmtId="0" fontId="1" fillId="0" borderId="38" xfId="1" applyFont="1" applyBorder="1" applyAlignment="1">
      <alignment horizontal="left" vertical="top" wrapText="1"/>
    </xf>
    <xf numFmtId="0" fontId="35" fillId="0" borderId="9" xfId="2" applyFill="1" applyBorder="1" applyAlignment="1">
      <alignment wrapText="1"/>
    </xf>
    <xf numFmtId="0" fontId="35" fillId="0" borderId="125" xfId="2" applyFill="1" applyBorder="1" applyAlignment="1">
      <alignment horizontal="left" vertical="top" wrapText="1"/>
    </xf>
    <xf numFmtId="0" fontId="76" fillId="0" borderId="6" xfId="0" applyFont="1" applyBorder="1" applyAlignment="1">
      <alignment horizontal="left" vertical="top" wrapText="1"/>
    </xf>
    <xf numFmtId="0" fontId="1" fillId="0" borderId="0" xfId="1" applyFont="1" applyAlignment="1">
      <alignment horizontal="left"/>
    </xf>
    <xf numFmtId="0" fontId="13" fillId="0" borderId="147" xfId="1" applyFont="1" applyBorder="1" applyAlignment="1">
      <alignment vertical="top" wrapText="1"/>
    </xf>
    <xf numFmtId="0" fontId="7" fillId="0" borderId="147" xfId="1" applyFont="1" applyBorder="1" applyAlignment="1">
      <alignment vertical="top" wrapText="1"/>
    </xf>
    <xf numFmtId="0" fontId="7" fillId="0" borderId="146" xfId="1" applyFont="1" applyBorder="1" applyAlignment="1">
      <alignment vertical="top" wrapText="1"/>
    </xf>
    <xf numFmtId="0" fontId="1" fillId="0" borderId="146" xfId="1" applyBorder="1" applyAlignment="1">
      <alignment vertical="top" wrapText="1"/>
    </xf>
    <xf numFmtId="0" fontId="14" fillId="0" borderId="146" xfId="1" applyFont="1" applyBorder="1" applyAlignment="1">
      <alignment horizontal="center" vertical="top" wrapText="1"/>
    </xf>
    <xf numFmtId="0" fontId="9" fillId="0" borderId="146" xfId="1" applyFont="1" applyBorder="1" applyAlignment="1">
      <alignment horizontal="center" vertical="top" wrapText="1"/>
    </xf>
    <xf numFmtId="0" fontId="1" fillId="0" borderId="147" xfId="1" applyFont="1" applyBorder="1" applyAlignment="1">
      <alignment vertical="top" wrapText="1"/>
    </xf>
    <xf numFmtId="0" fontId="1" fillId="0" borderId="147" xfId="1" applyFont="1" applyBorder="1" applyAlignment="1">
      <alignment horizontal="center" vertical="top" wrapText="1"/>
    </xf>
    <xf numFmtId="0" fontId="1" fillId="0" borderId="148" xfId="1" applyFont="1" applyBorder="1" applyAlignment="1">
      <alignment vertical="top" wrapText="1"/>
    </xf>
    <xf numFmtId="0" fontId="1" fillId="0" borderId="141" xfId="1" applyFont="1" applyBorder="1" applyAlignment="1">
      <alignment vertical="top" wrapText="1"/>
    </xf>
    <xf numFmtId="0" fontId="1" fillId="0" borderId="26" xfId="2" applyFont="1" applyFill="1" applyBorder="1" applyAlignment="1">
      <alignment vertical="top" wrapText="1"/>
    </xf>
    <xf numFmtId="0" fontId="1" fillId="0" borderId="146" xfId="1" applyFont="1" applyBorder="1" applyAlignment="1">
      <alignment vertical="top" wrapText="1"/>
    </xf>
    <xf numFmtId="0" fontId="23" fillId="0" borderId="146" xfId="1" applyFont="1" applyBorder="1" applyAlignment="1">
      <alignment horizontal="center" vertical="top" wrapText="1"/>
    </xf>
    <xf numFmtId="0" fontId="4" fillId="0" borderId="147" xfId="1" applyFont="1" applyBorder="1" applyAlignment="1">
      <alignment vertical="top" wrapText="1"/>
    </xf>
    <xf numFmtId="0" fontId="1" fillId="0" borderId="147" xfId="1" applyBorder="1" applyAlignment="1">
      <alignment vertical="top" wrapText="1"/>
    </xf>
    <xf numFmtId="0" fontId="2" fillId="0" borderId="147" xfId="1" applyFont="1" applyBorder="1" applyAlignment="1">
      <alignment vertical="top" wrapText="1"/>
    </xf>
    <xf numFmtId="0" fontId="1" fillId="0" borderId="146" xfId="1" applyBorder="1"/>
    <xf numFmtId="0" fontId="35" fillId="0" borderId="147" xfId="2" applyFill="1" applyBorder="1" applyAlignment="1">
      <alignment vertical="top" wrapText="1"/>
    </xf>
    <xf numFmtId="0" fontId="9" fillId="0" borderId="147" xfId="1" applyFont="1" applyBorder="1" applyAlignment="1">
      <alignment horizontal="center" vertical="top" wrapText="1"/>
    </xf>
    <xf numFmtId="0" fontId="35" fillId="0" borderId="147" xfId="2" applyFill="1" applyBorder="1" applyAlignment="1">
      <alignment wrapText="1"/>
    </xf>
    <xf numFmtId="0" fontId="9" fillId="0" borderId="146" xfId="1" applyFont="1" applyBorder="1" applyAlignment="1">
      <alignment vertical="top" wrapText="1"/>
    </xf>
    <xf numFmtId="0" fontId="3" fillId="0" borderId="146" xfId="1" applyFont="1" applyBorder="1" applyAlignment="1">
      <alignment vertical="top" wrapText="1"/>
    </xf>
    <xf numFmtId="14" fontId="12" fillId="0" borderId="0" xfId="1" applyNumberFormat="1" applyFont="1" applyBorder="1" applyAlignment="1">
      <alignment horizontal="center" vertical="top" wrapText="1"/>
    </xf>
    <xf numFmtId="0" fontId="1" fillId="0" borderId="147" xfId="2" applyFont="1" applyBorder="1" applyAlignment="1">
      <alignment vertical="top" wrapText="1"/>
    </xf>
    <xf numFmtId="49" fontId="10" fillId="0" borderId="0" xfId="1" applyNumberFormat="1" applyFont="1" applyBorder="1" applyAlignment="1">
      <alignment horizontal="center" vertical="top" wrapText="1"/>
    </xf>
    <xf numFmtId="0" fontId="1" fillId="0" borderId="147" xfId="2" applyFont="1" applyFill="1" applyBorder="1" applyAlignment="1">
      <alignment wrapText="1"/>
    </xf>
    <xf numFmtId="0" fontId="73" fillId="0" borderId="9" xfId="2" applyFont="1" applyFill="1" applyBorder="1" applyAlignment="1">
      <alignment vertical="top" wrapText="1"/>
    </xf>
    <xf numFmtId="0" fontId="1" fillId="0" borderId="146" xfId="2" applyFont="1" applyFill="1" applyBorder="1" applyAlignment="1">
      <alignment vertical="top" wrapText="1"/>
    </xf>
    <xf numFmtId="0" fontId="7" fillId="0" borderId="146" xfId="1" applyFont="1" applyBorder="1"/>
    <xf numFmtId="0" fontId="1" fillId="0" borderId="146" xfId="2" applyFont="1" applyFill="1" applyBorder="1" applyAlignment="1">
      <alignment wrapText="1"/>
    </xf>
    <xf numFmtId="0" fontId="2" fillId="0" borderId="149" xfId="1" applyFont="1" applyBorder="1" applyAlignment="1">
      <alignment vertical="top" wrapText="1"/>
    </xf>
    <xf numFmtId="0" fontId="1" fillId="0" borderId="150" xfId="1" applyFont="1" applyBorder="1" applyAlignment="1">
      <alignment vertical="top" wrapText="1"/>
    </xf>
    <xf numFmtId="0" fontId="73" fillId="0" borderId="9" xfId="2" applyFont="1" applyFill="1" applyBorder="1" applyAlignment="1">
      <alignment wrapText="1"/>
    </xf>
    <xf numFmtId="0" fontId="1" fillId="0" borderId="147" xfId="2" applyFont="1" applyFill="1" applyBorder="1" applyAlignment="1">
      <alignment vertical="top" wrapText="1"/>
    </xf>
    <xf numFmtId="0" fontId="6" fillId="0" borderId="151" xfId="1" applyFont="1" applyBorder="1" applyAlignment="1">
      <alignment horizontal="left" vertical="top" wrapText="1"/>
    </xf>
    <xf numFmtId="0" fontId="1" fillId="0" borderId="151" xfId="1" applyFont="1" applyBorder="1" applyAlignment="1">
      <alignment horizontal="left" vertical="top" wrapText="1"/>
    </xf>
    <xf numFmtId="0" fontId="2" fillId="0" borderId="151" xfId="1" applyFont="1" applyBorder="1" applyAlignment="1">
      <alignment horizontal="left" vertical="top" wrapText="1"/>
    </xf>
    <xf numFmtId="0" fontId="35" fillId="0" borderId="103" xfId="2" applyFill="1" applyBorder="1" applyAlignment="1">
      <alignment wrapText="1"/>
    </xf>
    <xf numFmtId="0" fontId="9" fillId="0" borderId="151" xfId="1" applyFont="1" applyBorder="1" applyAlignment="1">
      <alignment horizontal="center" vertical="top" wrapText="1"/>
    </xf>
    <xf numFmtId="0" fontId="1" fillId="0" borderId="151" xfId="1" applyFont="1" applyBorder="1" applyAlignment="1">
      <alignment vertical="top" wrapText="1"/>
    </xf>
    <xf numFmtId="0" fontId="2" fillId="0" borderId="151" xfId="1" applyFont="1" applyBorder="1" applyAlignment="1">
      <alignment vertical="top" wrapText="1"/>
    </xf>
    <xf numFmtId="0" fontId="35" fillId="0" borderId="151" xfId="2" applyFill="1" applyBorder="1" applyAlignment="1">
      <alignment vertical="top" wrapText="1"/>
    </xf>
    <xf numFmtId="0" fontId="7" fillId="0" borderId="151" xfId="1" applyFont="1" applyBorder="1" applyAlignment="1">
      <alignment vertical="top" wrapText="1"/>
    </xf>
    <xf numFmtId="0" fontId="10" fillId="0" borderId="151" xfId="1" applyFont="1" applyBorder="1" applyAlignment="1">
      <alignment horizontal="center" vertical="top" wrapText="1"/>
    </xf>
    <xf numFmtId="0" fontId="1" fillId="0" borderId="151" xfId="1" applyBorder="1"/>
    <xf numFmtId="0" fontId="26" fillId="0" borderId="151" xfId="1" applyFont="1" applyBorder="1" applyAlignment="1">
      <alignment vertical="top" wrapText="1"/>
    </xf>
    <xf numFmtId="0" fontId="11" fillId="0" borderId="151" xfId="1" applyFont="1" applyBorder="1" applyAlignment="1">
      <alignment vertical="top" wrapText="1"/>
    </xf>
    <xf numFmtId="0" fontId="11" fillId="0" borderId="146" xfId="1" applyFont="1" applyBorder="1" applyAlignment="1">
      <alignment vertical="top" wrapText="1"/>
    </xf>
    <xf numFmtId="0" fontId="23" fillId="0" borderId="151" xfId="1" applyFont="1" applyBorder="1" applyAlignment="1">
      <alignment horizontal="center" vertical="top" wrapText="1"/>
    </xf>
    <xf numFmtId="0" fontId="1" fillId="0" borderId="151" xfId="2" applyFont="1" applyFill="1" applyBorder="1" applyAlignment="1">
      <alignment vertical="top" wrapText="1"/>
    </xf>
    <xf numFmtId="0" fontId="1" fillId="0" borderId="151" xfId="1" applyBorder="1" applyAlignment="1">
      <alignment vertical="top"/>
    </xf>
    <xf numFmtId="0" fontId="7" fillId="0" borderId="146" xfId="2" applyFont="1" applyBorder="1" applyAlignment="1">
      <alignment vertical="top" wrapText="1"/>
    </xf>
    <xf numFmtId="0" fontId="1" fillId="0" borderId="146" xfId="2" applyFont="1" applyBorder="1" applyAlignment="1">
      <alignment vertical="top" wrapText="1"/>
    </xf>
    <xf numFmtId="0" fontId="4" fillId="0" borderId="151" xfId="1" applyFont="1" applyBorder="1" applyAlignment="1">
      <alignment vertical="top" wrapText="1"/>
    </xf>
    <xf numFmtId="0" fontId="73" fillId="0" borderId="151" xfId="2" applyFont="1" applyFill="1" applyBorder="1" applyAlignment="1">
      <alignment vertical="top" wrapText="1"/>
    </xf>
    <xf numFmtId="0" fontId="24" fillId="0" borderId="91" xfId="1" applyFont="1" applyBorder="1" applyAlignment="1">
      <alignment horizontal="center" wrapText="1"/>
    </xf>
    <xf numFmtId="0" fontId="1" fillId="0" borderId="152" xfId="1" applyFont="1" applyBorder="1" applyAlignment="1">
      <alignment horizontal="center" vertical="top" wrapText="1"/>
    </xf>
    <xf numFmtId="0" fontId="1" fillId="0" borderId="151" xfId="1" applyBorder="1" applyAlignment="1">
      <alignment vertical="top" wrapText="1"/>
    </xf>
    <xf numFmtId="0" fontId="54" fillId="0" borderId="151" xfId="1" applyFont="1" applyBorder="1" applyAlignment="1">
      <alignment vertical="top" wrapText="1"/>
    </xf>
    <xf numFmtId="0" fontId="8" fillId="0" borderId="151" xfId="1" applyFont="1" applyBorder="1" applyAlignment="1">
      <alignment horizontal="center" vertical="top" wrapText="1"/>
    </xf>
    <xf numFmtId="49" fontId="2" fillId="0" borderId="151" xfId="1" applyNumberFormat="1" applyFont="1" applyBorder="1" applyAlignment="1">
      <alignment vertical="top" wrapText="1"/>
    </xf>
    <xf numFmtId="0" fontId="7" fillId="0" borderId="151" xfId="1" applyFont="1" applyBorder="1"/>
    <xf numFmtId="0" fontId="13" fillId="0" borderId="151" xfId="1" applyFont="1" applyBorder="1" applyAlignment="1">
      <alignment vertical="top" wrapText="1"/>
    </xf>
    <xf numFmtId="0" fontId="1" fillId="0" borderId="151" xfId="2" applyFont="1" applyFill="1" applyBorder="1" applyAlignment="1">
      <alignment wrapText="1"/>
    </xf>
    <xf numFmtId="0" fontId="3" fillId="0" borderId="151" xfId="1" applyFont="1" applyBorder="1" applyAlignment="1">
      <alignment vertical="top" wrapText="1"/>
    </xf>
    <xf numFmtId="0" fontId="1" fillId="5" borderId="116" xfId="1" applyFill="1" applyBorder="1" applyAlignment="1">
      <alignment horizontal="center" vertical="top"/>
    </xf>
    <xf numFmtId="0" fontId="1" fillId="5" borderId="106" xfId="1" applyFill="1" applyBorder="1" applyAlignment="1">
      <alignment horizontal="center" vertical="top"/>
    </xf>
    <xf numFmtId="0" fontId="1" fillId="5" borderId="106" xfId="1" applyFill="1" applyBorder="1" applyAlignment="1">
      <alignment horizontal="left" vertical="top" wrapText="1"/>
    </xf>
    <xf numFmtId="0" fontId="1" fillId="5" borderId="106" xfId="1" applyFill="1" applyBorder="1" applyAlignment="1">
      <alignment vertical="top"/>
    </xf>
    <xf numFmtId="164" fontId="1" fillId="5" borderId="106" xfId="1" applyNumberFormat="1" applyFill="1" applyBorder="1" applyAlignment="1">
      <alignment horizontal="left" vertical="top"/>
    </xf>
    <xf numFmtId="0" fontId="1" fillId="4" borderId="146" xfId="1" applyFill="1" applyBorder="1" applyAlignment="1">
      <alignment horizontal="center" vertical="center"/>
    </xf>
    <xf numFmtId="0" fontId="1" fillId="4" borderId="146" xfId="1" applyFill="1" applyBorder="1" applyAlignment="1">
      <alignment horizontal="left" vertical="center"/>
    </xf>
    <xf numFmtId="0" fontId="7" fillId="4" borderId="132" xfId="2" applyFont="1" applyFill="1" applyBorder="1" applyAlignment="1">
      <alignment vertical="top" wrapText="1"/>
    </xf>
    <xf numFmtId="0" fontId="1" fillId="0" borderId="154" xfId="1" applyFont="1" applyBorder="1" applyAlignment="1">
      <alignment vertical="top" wrapText="1"/>
    </xf>
    <xf numFmtId="0" fontId="9" fillId="0" borderId="153" xfId="1" applyFont="1" applyBorder="1" applyAlignment="1">
      <alignment horizontal="center" vertical="top" wrapText="1"/>
    </xf>
    <xf numFmtId="0" fontId="9" fillId="0" borderId="151" xfId="1" applyFont="1" applyBorder="1" applyAlignment="1">
      <alignment horizontal="center" wrapText="1"/>
    </xf>
    <xf numFmtId="0" fontId="2" fillId="0" borderId="153" xfId="1" applyFont="1" applyBorder="1" applyAlignment="1">
      <alignment vertical="top" wrapText="1"/>
    </xf>
    <xf numFmtId="0" fontId="1" fillId="0" borderId="153" xfId="1" applyFont="1" applyBorder="1" applyAlignment="1">
      <alignment vertical="top" wrapText="1"/>
    </xf>
    <xf numFmtId="0" fontId="7" fillId="0" borderId="153" xfId="1" applyFont="1" applyBorder="1" applyAlignment="1">
      <alignment vertical="top" wrapText="1"/>
    </xf>
    <xf numFmtId="0" fontId="1" fillId="0" borderId="151" xfId="1" applyFont="1" applyBorder="1" applyAlignment="1">
      <alignment vertical="center" wrapText="1"/>
    </xf>
    <xf numFmtId="0" fontId="12" fillId="0" borderId="151" xfId="1" applyFont="1" applyBorder="1" applyAlignment="1">
      <alignment horizontal="center" vertical="top" wrapText="1"/>
    </xf>
    <xf numFmtId="0" fontId="35" fillId="0" borderId="151" xfId="2" applyFill="1" applyBorder="1" applyAlignment="1">
      <alignment wrapText="1"/>
    </xf>
    <xf numFmtId="0" fontId="2" fillId="0" borderId="155" xfId="1" applyFont="1" applyBorder="1" applyAlignment="1">
      <alignment vertical="top" wrapText="1"/>
    </xf>
    <xf numFmtId="0" fontId="1" fillId="0" borderId="155" xfId="1" applyBorder="1" applyAlignment="1">
      <alignment vertical="top" wrapText="1"/>
    </xf>
    <xf numFmtId="0" fontId="1" fillId="0" borderId="155" xfId="1" applyFont="1" applyBorder="1" applyAlignment="1">
      <alignment vertical="top" wrapText="1"/>
    </xf>
    <xf numFmtId="0" fontId="1" fillId="0" borderId="151" xfId="1" applyFont="1" applyBorder="1" applyAlignment="1">
      <alignment horizontal="center" vertical="top" wrapText="1"/>
    </xf>
    <xf numFmtId="0" fontId="1" fillId="2" borderId="5" xfId="1" applyFont="1" applyFill="1" applyBorder="1" applyAlignment="1">
      <alignment horizontal="left" vertical="top"/>
    </xf>
    <xf numFmtId="164" fontId="1" fillId="2" borderId="5" xfId="1" applyNumberFormat="1" applyFill="1" applyBorder="1" applyAlignment="1">
      <alignment horizontal="left" vertical="top"/>
    </xf>
    <xf numFmtId="166" fontId="1" fillId="2" borderId="5" xfId="1" applyNumberFormat="1" applyFill="1" applyBorder="1" applyAlignment="1">
      <alignment horizontal="center" vertical="top"/>
    </xf>
    <xf numFmtId="0" fontId="1" fillId="2" borderId="146" xfId="1" applyFont="1" applyFill="1" applyBorder="1" applyAlignment="1">
      <alignment horizontal="left" vertical="top"/>
    </xf>
    <xf numFmtId="164" fontId="1" fillId="2" borderId="146" xfId="1" applyNumberFormat="1" applyFill="1" applyBorder="1" applyAlignment="1">
      <alignment horizontal="left" vertical="top"/>
    </xf>
    <xf numFmtId="166" fontId="1" fillId="2" borderId="146" xfId="1" applyNumberFormat="1" applyFill="1" applyBorder="1" applyAlignment="1">
      <alignment horizontal="center" vertical="top"/>
    </xf>
    <xf numFmtId="164" fontId="1" fillId="3" borderId="146" xfId="1" applyNumberFormat="1" applyFill="1" applyBorder="1" applyAlignment="1">
      <alignment horizontal="left" vertical="top"/>
    </xf>
    <xf numFmtId="0" fontId="73" fillId="0" borderId="155" xfId="2" applyFont="1" applyFill="1" applyBorder="1" applyAlignment="1">
      <alignment vertical="top" wrapText="1"/>
    </xf>
    <xf numFmtId="0" fontId="73" fillId="0" borderId="151" xfId="2" applyFont="1" applyFill="1" applyBorder="1" applyAlignment="1">
      <alignment wrapText="1"/>
    </xf>
    <xf numFmtId="0" fontId="35" fillId="0" borderId="155" xfId="2" applyFill="1" applyBorder="1" applyAlignment="1">
      <alignment vertical="top" wrapText="1"/>
    </xf>
    <xf numFmtId="0" fontId="7" fillId="0" borderId="155" xfId="1" applyFont="1" applyBorder="1" applyAlignment="1">
      <alignment horizontal="left" vertical="top" wrapText="1"/>
    </xf>
    <xf numFmtId="0" fontId="73" fillId="0" borderId="147" xfId="2" applyFont="1" applyFill="1" applyBorder="1" applyAlignment="1">
      <alignment wrapText="1"/>
    </xf>
    <xf numFmtId="0" fontId="3" fillId="0" borderId="153" xfId="1" applyFont="1" applyBorder="1" applyAlignment="1">
      <alignment vertical="top" wrapText="1"/>
    </xf>
    <xf numFmtId="14" fontId="16" fillId="0" borderId="155" xfId="1" applyNumberFormat="1" applyFont="1" applyBorder="1" applyAlignment="1">
      <alignment horizontal="left" vertical="top" wrapText="1"/>
    </xf>
    <xf numFmtId="0" fontId="73" fillId="0" borderId="155" xfId="2" applyFont="1" applyFill="1" applyBorder="1" applyAlignment="1">
      <alignment wrapText="1"/>
    </xf>
    <xf numFmtId="0" fontId="11" fillId="0" borderId="155" xfId="1" applyFont="1" applyBorder="1" applyAlignment="1">
      <alignment vertical="top" wrapText="1"/>
    </xf>
    <xf numFmtId="0" fontId="13" fillId="0" borderId="155" xfId="1" applyFont="1" applyBorder="1" applyAlignment="1">
      <alignment vertical="top" wrapText="1"/>
    </xf>
    <xf numFmtId="0" fontId="9" fillId="0" borderId="154" xfId="1" applyFont="1" applyBorder="1" applyAlignment="1">
      <alignment horizontal="center" vertical="top" wrapText="1"/>
    </xf>
    <xf numFmtId="0" fontId="1" fillId="0" borderId="155" xfId="2" applyFont="1" applyFill="1" applyBorder="1" applyAlignment="1">
      <alignment wrapText="1"/>
    </xf>
    <xf numFmtId="0" fontId="1" fillId="0" borderId="153" xfId="2" applyFont="1" applyFill="1" applyBorder="1" applyAlignment="1">
      <alignment vertical="top" wrapText="1"/>
    </xf>
    <xf numFmtId="0" fontId="1" fillId="0" borderId="154" xfId="1" applyBorder="1"/>
    <xf numFmtId="0" fontId="3" fillId="0" borderId="154" xfId="1" applyFont="1" applyBorder="1" applyAlignment="1">
      <alignment vertical="top" wrapText="1"/>
    </xf>
    <xf numFmtId="0" fontId="2" fillId="0" borderId="154" xfId="1" applyFont="1" applyBorder="1" applyAlignment="1">
      <alignment vertical="top" wrapText="1"/>
    </xf>
    <xf numFmtId="0" fontId="1" fillId="0" borderId="154" xfId="2" applyFont="1" applyFill="1" applyBorder="1" applyAlignment="1">
      <alignment vertical="top" wrapText="1"/>
    </xf>
    <xf numFmtId="0" fontId="1" fillId="0" borderId="154" xfId="1" applyBorder="1" applyAlignment="1">
      <alignment vertical="top" wrapText="1"/>
    </xf>
    <xf numFmtId="0" fontId="1" fillId="0" borderId="153" xfId="2" applyFont="1" applyBorder="1" applyAlignment="1">
      <alignment vertical="top" wrapText="1"/>
    </xf>
    <xf numFmtId="0" fontId="7" fillId="0" borderId="155" xfId="1" applyFont="1" applyBorder="1" applyAlignment="1">
      <alignment vertical="top" wrapText="1"/>
    </xf>
    <xf numFmtId="0" fontId="12" fillId="0" borderId="155" xfId="1" applyFont="1" applyBorder="1" applyAlignment="1">
      <alignment vertical="top" wrapText="1"/>
    </xf>
    <xf numFmtId="0" fontId="1" fillId="0" borderId="154" xfId="1" applyFont="1" applyBorder="1" applyAlignment="1">
      <alignment horizontal="center" vertical="top" wrapText="1"/>
    </xf>
    <xf numFmtId="0" fontId="10" fillId="0" borderId="154" xfId="1" applyFont="1" applyBorder="1" applyAlignment="1">
      <alignment horizontal="center" vertical="top" wrapText="1"/>
    </xf>
    <xf numFmtId="0" fontId="2" fillId="0" borderId="155" xfId="1" applyFont="1" applyBorder="1" applyAlignment="1">
      <alignment horizontal="center" vertical="top" wrapText="1"/>
    </xf>
    <xf numFmtId="0" fontId="1" fillId="0" borderId="155" xfId="1" applyBorder="1"/>
    <xf numFmtId="0" fontId="1" fillId="0" borderId="155" xfId="1" applyFont="1" applyBorder="1" applyAlignment="1">
      <alignment horizontal="center" vertical="top" wrapText="1"/>
    </xf>
    <xf numFmtId="0" fontId="2" fillId="0" borderId="151" xfId="1" applyFont="1" applyBorder="1" applyAlignment="1">
      <alignment horizontal="center" vertical="top" wrapText="1"/>
    </xf>
    <xf numFmtId="0" fontId="13" fillId="0" borderId="154" xfId="1" applyFont="1" applyFill="1" applyBorder="1" applyAlignment="1">
      <alignment vertical="top" wrapText="1"/>
    </xf>
    <xf numFmtId="0" fontId="7" fillId="0" borderId="154" xfId="1" applyFont="1" applyBorder="1" applyAlignment="1">
      <alignment vertical="top" wrapText="1"/>
    </xf>
    <xf numFmtId="0" fontId="2" fillId="0" borderId="154" xfId="1" applyFont="1" applyFill="1" applyBorder="1" applyAlignment="1">
      <alignment vertical="top" wrapText="1"/>
    </xf>
    <xf numFmtId="0" fontId="14" fillId="0" borderId="155" xfId="1" applyFont="1" applyBorder="1" applyAlignment="1">
      <alignment horizontal="center" vertical="top" wrapText="1"/>
    </xf>
    <xf numFmtId="0" fontId="1" fillId="0" borderId="156" xfId="1" applyFont="1" applyBorder="1" applyAlignment="1">
      <alignment vertical="top" wrapText="1"/>
    </xf>
    <xf numFmtId="164" fontId="9" fillId="0" borderId="154" xfId="1" applyNumberFormat="1" applyFont="1" applyBorder="1" applyAlignment="1">
      <alignment horizontal="center" vertical="top" wrapText="1"/>
    </xf>
    <xf numFmtId="0" fontId="1" fillId="0" borderId="153" xfId="1" applyBorder="1" applyAlignment="1">
      <alignment vertical="top" wrapText="1"/>
    </xf>
    <xf numFmtId="0" fontId="9" fillId="0" borderId="155" xfId="1" applyFont="1" applyBorder="1" applyAlignment="1">
      <alignment horizontal="center" vertical="top" wrapText="1"/>
    </xf>
    <xf numFmtId="0" fontId="7" fillId="0" borderId="151" xfId="2" applyFont="1" applyBorder="1" applyAlignment="1">
      <alignment vertical="top" wrapText="1"/>
    </xf>
    <xf numFmtId="0" fontId="1" fillId="0" borderId="155" xfId="1" applyFont="1" applyBorder="1" applyAlignment="1">
      <alignment horizontal="left" vertical="top" wrapText="1"/>
    </xf>
    <xf numFmtId="0" fontId="7" fillId="2" borderId="106" xfId="1" applyFont="1" applyFill="1" applyBorder="1" applyAlignment="1">
      <alignment horizontal="center" vertical="top" wrapText="1"/>
    </xf>
    <xf numFmtId="0" fontId="9" fillId="2" borderId="117" xfId="1" applyFont="1" applyFill="1" applyBorder="1" applyAlignment="1">
      <alignment horizontal="center" vertical="top" wrapText="1"/>
    </xf>
    <xf numFmtId="0" fontId="4" fillId="0" borderId="155" xfId="1" applyFont="1" applyBorder="1" applyAlignment="1">
      <alignment vertical="top" wrapText="1"/>
    </xf>
    <xf numFmtId="0" fontId="35" fillId="0" borderId="155" xfId="2" applyFill="1" applyBorder="1" applyAlignment="1">
      <alignment wrapText="1"/>
    </xf>
    <xf numFmtId="0" fontId="23" fillId="0" borderId="154" xfId="1" applyFont="1" applyBorder="1" applyAlignment="1">
      <alignment horizontal="center" vertical="top" wrapText="1"/>
    </xf>
    <xf numFmtId="0" fontId="23" fillId="0" borderId="0" xfId="1" applyFont="1" applyBorder="1" applyAlignment="1">
      <alignment horizontal="center" vertical="top" wrapText="1"/>
    </xf>
    <xf numFmtId="0" fontId="1" fillId="0" borderId="155" xfId="2" applyFont="1" applyFill="1" applyBorder="1" applyAlignment="1">
      <alignment vertical="top" wrapText="1"/>
    </xf>
    <xf numFmtId="0" fontId="14" fillId="0" borderId="153" xfId="1" applyFont="1" applyBorder="1" applyAlignment="1">
      <alignment horizontal="center" vertical="top" wrapText="1"/>
    </xf>
    <xf numFmtId="0" fontId="14" fillId="0" borderId="151" xfId="1" applyFont="1" applyBorder="1" applyAlignment="1">
      <alignment horizontal="center" vertical="top" wrapText="1"/>
    </xf>
    <xf numFmtId="0" fontId="2" fillId="0" borderId="154" xfId="1" applyFont="1" applyBorder="1" applyAlignment="1">
      <alignment horizontal="center" vertical="top" wrapText="1"/>
    </xf>
    <xf numFmtId="0" fontId="1" fillId="0" borderId="154" xfId="1" applyBorder="1" applyAlignment="1">
      <alignment vertical="top"/>
    </xf>
    <xf numFmtId="0" fontId="9" fillId="0" borderId="154" xfId="1" applyFont="1" applyBorder="1" applyAlignment="1">
      <alignment horizontal="center" vertical="top"/>
    </xf>
    <xf numFmtId="49" fontId="2" fillId="0" borderId="155" xfId="1" applyNumberFormat="1" applyFont="1" applyBorder="1" applyAlignment="1">
      <alignment vertical="top" wrapText="1"/>
    </xf>
    <xf numFmtId="0" fontId="4" fillId="0" borderId="128" xfId="1" applyFont="1" applyBorder="1" applyAlignment="1">
      <alignment vertical="top" wrapText="1"/>
    </xf>
    <xf numFmtId="0" fontId="3" fillId="0" borderId="128" xfId="1" applyFont="1" applyBorder="1" applyAlignment="1">
      <alignment vertical="top" wrapText="1"/>
    </xf>
    <xf numFmtId="0" fontId="3" fillId="0" borderId="128" xfId="1" applyFont="1" applyBorder="1" applyAlignment="1">
      <alignment horizontal="left" vertical="top" wrapText="1"/>
    </xf>
    <xf numFmtId="0" fontId="3" fillId="0" borderId="44" xfId="1" applyFont="1" applyBorder="1" applyAlignment="1">
      <alignment vertical="top" wrapText="1"/>
    </xf>
    <xf numFmtId="0" fontId="23" fillId="0" borderId="157" xfId="1" applyFont="1" applyBorder="1" applyAlignment="1">
      <alignment horizontal="center" vertical="top" wrapText="1"/>
    </xf>
    <xf numFmtId="0" fontId="4" fillId="0" borderId="153" xfId="1" applyFont="1" applyBorder="1" applyAlignment="1">
      <alignment vertical="top" wrapText="1"/>
    </xf>
    <xf numFmtId="0" fontId="3" fillId="0" borderId="153" xfId="1" applyFont="1" applyBorder="1" applyAlignment="1">
      <alignment horizontal="left" vertical="top" wrapText="1"/>
    </xf>
    <xf numFmtId="0" fontId="3" fillId="0" borderId="154" xfId="1" applyFont="1" applyBorder="1"/>
    <xf numFmtId="0" fontId="3" fillId="0" borderId="155" xfId="1" applyFont="1" applyBorder="1" applyAlignment="1">
      <alignment vertical="top" wrapText="1"/>
    </xf>
    <xf numFmtId="0" fontId="3" fillId="0" borderId="155" xfId="1" applyFont="1" applyBorder="1" applyAlignment="1">
      <alignment horizontal="left" vertical="top" wrapText="1"/>
    </xf>
    <xf numFmtId="0" fontId="3" fillId="0" borderId="151" xfId="1" applyFont="1" applyBorder="1" applyAlignment="1">
      <alignment horizontal="left" vertical="top" wrapText="1"/>
    </xf>
    <xf numFmtId="0" fontId="1" fillId="0" borderId="158" xfId="1" applyFont="1" applyBorder="1" applyAlignment="1">
      <alignment vertical="top" wrapText="1"/>
    </xf>
    <xf numFmtId="0" fontId="1" fillId="0" borderId="158" xfId="1" applyFont="1" applyBorder="1" applyAlignment="1">
      <alignment horizontal="center" vertical="top" wrapText="1"/>
    </xf>
    <xf numFmtId="0" fontId="13" fillId="0" borderId="153" xfId="1" applyFont="1" applyBorder="1" applyAlignment="1">
      <alignment vertical="top" wrapText="1"/>
    </xf>
    <xf numFmtId="0" fontId="7" fillId="0" borderId="154" xfId="1" applyFont="1" applyFill="1" applyBorder="1" applyAlignment="1">
      <alignment vertical="top" wrapText="1"/>
    </xf>
    <xf numFmtId="0" fontId="7" fillId="0" borderId="101" xfId="1" applyFont="1" applyBorder="1" applyAlignment="1">
      <alignment vertical="top" wrapText="1"/>
    </xf>
    <xf numFmtId="0" fontId="1" fillId="0" borderId="155" xfId="1" applyBorder="1" applyAlignment="1">
      <alignment horizontal="left" vertical="center" wrapText="1"/>
    </xf>
    <xf numFmtId="0" fontId="7" fillId="0" borderId="154" xfId="1" applyFont="1" applyBorder="1"/>
    <xf numFmtId="0" fontId="1" fillId="0" borderId="159" xfId="1" applyFont="1" applyBorder="1" applyAlignment="1">
      <alignment vertical="top" wrapText="1"/>
    </xf>
    <xf numFmtId="0" fontId="1" fillId="0" borderId="160" xfId="1" applyFont="1" applyBorder="1" applyAlignment="1">
      <alignment vertical="top" wrapText="1"/>
    </xf>
    <xf numFmtId="0" fontId="9" fillId="0" borderId="160" xfId="1" applyFont="1" applyBorder="1" applyAlignment="1">
      <alignment horizontal="center" vertical="top" wrapText="1"/>
    </xf>
    <xf numFmtId="0" fontId="1" fillId="0" borderId="160" xfId="1" applyFont="1" applyBorder="1" applyAlignment="1">
      <alignment horizontal="center" vertical="top" wrapText="1"/>
    </xf>
    <xf numFmtId="0" fontId="7" fillId="0" borderId="160" xfId="1" applyFont="1" applyBorder="1" applyAlignment="1">
      <alignment vertical="top" wrapText="1"/>
    </xf>
    <xf numFmtId="14" fontId="12" fillId="0" borderId="151" xfId="1" applyNumberFormat="1" applyFont="1" applyBorder="1" applyAlignment="1">
      <alignment horizontal="left" vertical="top" wrapText="1"/>
    </xf>
    <xf numFmtId="14" fontId="10" fillId="0" borderId="151" xfId="1" applyNumberFormat="1" applyFont="1" applyBorder="1" applyAlignment="1">
      <alignment horizontal="center" vertical="top" wrapText="1"/>
    </xf>
    <xf numFmtId="14" fontId="10" fillId="0" borderId="155" xfId="1" applyNumberFormat="1" applyFont="1" applyBorder="1" applyAlignment="1">
      <alignment horizontal="left" vertical="top" wrapText="1"/>
    </xf>
    <xf numFmtId="14" fontId="10" fillId="0" borderId="151" xfId="1" applyNumberFormat="1" applyFont="1" applyBorder="1" applyAlignment="1">
      <alignment horizontal="left" vertical="top" wrapText="1"/>
    </xf>
    <xf numFmtId="14" fontId="12" fillId="0" borderId="155" xfId="1" applyNumberFormat="1" applyFont="1" applyBorder="1" applyAlignment="1">
      <alignment horizontal="left" vertical="top" wrapText="1"/>
    </xf>
    <xf numFmtId="0" fontId="7" fillId="0" borderId="151" xfId="2" applyFont="1" applyFill="1" applyBorder="1" applyAlignment="1">
      <alignment wrapText="1"/>
    </xf>
    <xf numFmtId="0" fontId="7" fillId="0" borderId="155" xfId="2" applyFont="1" applyFill="1" applyBorder="1" applyAlignment="1">
      <alignment wrapText="1"/>
    </xf>
    <xf numFmtId="164" fontId="10" fillId="0" borderId="151" xfId="1" applyNumberFormat="1" applyFont="1" applyBorder="1" applyAlignment="1">
      <alignment horizontal="left" vertical="top" wrapText="1"/>
    </xf>
    <xf numFmtId="0" fontId="1" fillId="0" borderId="155" xfId="2" applyFont="1" applyBorder="1" applyAlignment="1">
      <alignment vertical="top" wrapText="1"/>
    </xf>
    <xf numFmtId="0" fontId="26" fillId="0" borderId="155" xfId="1" applyFont="1" applyBorder="1" applyAlignment="1">
      <alignment vertical="top" wrapText="1"/>
    </xf>
    <xf numFmtId="164" fontId="14" fillId="0" borderId="151" xfId="1" applyNumberFormat="1" applyFont="1" applyBorder="1" applyAlignment="1">
      <alignment horizontal="center" vertical="top" wrapText="1"/>
    </xf>
    <xf numFmtId="164" fontId="3" fillId="0" borderId="151" xfId="1" applyNumberFormat="1" applyFont="1" applyBorder="1" applyAlignment="1">
      <alignment horizontal="left" vertical="top" wrapText="1"/>
    </xf>
    <xf numFmtId="0" fontId="7" fillId="0" borderId="154" xfId="1" applyFont="1" applyBorder="1" applyAlignment="1">
      <alignment horizontal="left" vertical="top" wrapText="1"/>
    </xf>
    <xf numFmtId="164" fontId="9" fillId="0" borderId="151" xfId="1" applyNumberFormat="1" applyFont="1" applyBorder="1" applyAlignment="1">
      <alignment horizontal="center" vertical="top" wrapText="1"/>
    </xf>
    <xf numFmtId="0" fontId="7" fillId="0" borderId="151" xfId="1" applyFont="1" applyBorder="1" applyAlignment="1">
      <alignment horizontal="left" vertical="top" wrapText="1"/>
    </xf>
    <xf numFmtId="0" fontId="2" fillId="0" borderId="155" xfId="1" applyFont="1" applyBorder="1" applyAlignment="1">
      <alignment horizontal="left" vertical="top" wrapText="1"/>
    </xf>
    <xf numFmtId="0" fontId="13" fillId="0" borderId="155" xfId="1" applyFont="1" applyBorder="1" applyAlignment="1">
      <alignment horizontal="left" vertical="top" wrapText="1"/>
    </xf>
    <xf numFmtId="0" fontId="13" fillId="0" borderId="151" xfId="1" applyFont="1" applyBorder="1" applyAlignment="1">
      <alignment horizontal="left" vertical="top" wrapText="1"/>
    </xf>
    <xf numFmtId="0" fontId="14" fillId="0" borderId="161" xfId="1" applyFont="1" applyBorder="1" applyAlignment="1">
      <alignment horizontal="center" vertical="top" wrapText="1"/>
    </xf>
    <xf numFmtId="0" fontId="1" fillId="0" borderId="151" xfId="1" applyFont="1" applyBorder="1" applyAlignment="1">
      <alignment horizontal="left" vertical="center" wrapText="1"/>
    </xf>
    <xf numFmtId="0" fontId="73" fillId="0" borderId="153" xfId="2" applyFont="1" applyFill="1" applyBorder="1" applyAlignment="1">
      <alignment vertical="top" wrapText="1"/>
    </xf>
    <xf numFmtId="0" fontId="15" fillId="0" borderId="154" xfId="1" applyFont="1" applyBorder="1" applyAlignment="1">
      <alignment horizontal="center" vertical="top" wrapText="1"/>
    </xf>
    <xf numFmtId="0" fontId="1" fillId="0" borderId="155" xfId="1" applyFont="1" applyBorder="1" applyAlignment="1">
      <alignment horizontal="right" vertical="top" wrapText="1"/>
    </xf>
    <xf numFmtId="14" fontId="12" fillId="0" borderId="151" xfId="1" applyNumberFormat="1" applyFont="1" applyBorder="1" applyAlignment="1">
      <alignment horizontal="center" vertical="top" wrapText="1"/>
    </xf>
    <xf numFmtId="0" fontId="7" fillId="0" borderId="155" xfId="1" applyFont="1" applyBorder="1"/>
    <xf numFmtId="0" fontId="1" fillId="0" borderId="155" xfId="1" applyFont="1" applyBorder="1" applyAlignment="1">
      <alignment horizontal="left" vertical="center" wrapText="1"/>
    </xf>
    <xf numFmtId="0" fontId="1" fillId="0" borderId="151" xfId="1" applyBorder="1" applyAlignment="1">
      <alignment horizontal="left" vertical="top" wrapText="1"/>
    </xf>
    <xf numFmtId="0" fontId="1" fillId="0" borderId="151" xfId="1" applyBorder="1" applyAlignment="1">
      <alignment horizontal="left" vertical="center" wrapText="1"/>
    </xf>
    <xf numFmtId="0" fontId="24" fillId="0" borderId="154" xfId="1" applyFont="1" applyBorder="1" applyAlignment="1">
      <alignment horizontal="center" vertical="top" wrapText="1"/>
    </xf>
    <xf numFmtId="164" fontId="16" fillId="0" borderId="151" xfId="1" applyNumberFormat="1" applyFont="1" applyBorder="1" applyAlignment="1">
      <alignment horizontal="left" vertical="top" wrapText="1"/>
    </xf>
    <xf numFmtId="0" fontId="1" fillId="0" borderId="151" xfId="1" applyFont="1" applyBorder="1" applyAlignment="1">
      <alignment horizontal="justify" vertical="top" wrapText="1"/>
    </xf>
    <xf numFmtId="0" fontId="13" fillId="0" borderId="151" xfId="1" applyFont="1" applyFill="1" applyBorder="1" applyAlignment="1">
      <alignment vertical="top" wrapText="1"/>
    </xf>
    <xf numFmtId="0" fontId="2" fillId="0" borderId="155" xfId="1" applyFont="1" applyFill="1" applyBorder="1" applyAlignment="1">
      <alignment vertical="top" wrapText="1"/>
    </xf>
    <xf numFmtId="0" fontId="2" fillId="0" borderId="151" xfId="1" applyFont="1" applyFill="1" applyBorder="1" applyAlignment="1">
      <alignment vertical="top" wrapText="1"/>
    </xf>
    <xf numFmtId="0" fontId="9" fillId="0" borderId="159" xfId="1" applyFont="1" applyBorder="1" applyAlignment="1">
      <alignment horizontal="center" vertical="top" wrapText="1"/>
    </xf>
    <xf numFmtId="0" fontId="16" fillId="0" borderId="151" xfId="1" applyFont="1" applyBorder="1" applyAlignment="1">
      <alignment vertical="top" wrapText="1"/>
    </xf>
    <xf numFmtId="0" fontId="2" fillId="0" borderId="155" xfId="1" applyFont="1" applyBorder="1" applyAlignment="1">
      <alignment horizontal="justify" vertical="top" wrapText="1"/>
    </xf>
    <xf numFmtId="0" fontId="1" fillId="0" borderId="155" xfId="1" applyBorder="1" applyAlignment="1">
      <alignment horizontal="justify" vertical="top" wrapText="1"/>
    </xf>
    <xf numFmtId="0" fontId="1" fillId="0" borderId="155" xfId="1" applyFont="1" applyBorder="1" applyAlignment="1">
      <alignment horizontal="justify" vertical="top" wrapText="1"/>
    </xf>
    <xf numFmtId="0" fontId="1" fillId="0" borderId="151" xfId="1" applyBorder="1" applyAlignment="1">
      <alignment horizontal="center" vertical="center" wrapText="1"/>
    </xf>
    <xf numFmtId="0" fontId="1" fillId="0" borderId="151" xfId="1" applyFont="1" applyBorder="1"/>
    <xf numFmtId="0" fontId="1" fillId="0" borderId="151" xfId="1" applyFont="1" applyBorder="1" applyAlignment="1">
      <alignment horizontal="center"/>
    </xf>
    <xf numFmtId="0" fontId="3" fillId="0" borderId="151" xfId="1" applyFont="1" applyBorder="1"/>
    <xf numFmtId="0" fontId="73" fillId="0" borderId="155" xfId="2" applyFont="1" applyFill="1" applyBorder="1" applyAlignment="1">
      <alignment vertical="top"/>
    </xf>
    <xf numFmtId="0" fontId="73" fillId="0" borderId="153" xfId="2" applyFont="1" applyFill="1" applyBorder="1" applyAlignment="1">
      <alignment wrapText="1"/>
    </xf>
    <xf numFmtId="14" fontId="74" fillId="0" borderId="155" xfId="2" applyNumberFormat="1" applyFont="1" applyFill="1" applyBorder="1" applyAlignment="1">
      <alignment horizontal="left" vertical="top" wrapText="1"/>
    </xf>
    <xf numFmtId="14" fontId="72" fillId="0" borderId="155" xfId="2" applyNumberFormat="1" applyFont="1" applyFill="1" applyBorder="1" applyAlignment="1">
      <alignment horizontal="left" wrapText="1"/>
    </xf>
    <xf numFmtId="0" fontId="9" fillId="0" borderId="151" xfId="1" applyFont="1" applyBorder="1" applyAlignment="1">
      <alignment horizontal="left" vertical="top" wrapText="1"/>
    </xf>
    <xf numFmtId="0" fontId="1" fillId="0" borderId="151" xfId="1" applyFont="1" applyFill="1" applyBorder="1" applyAlignment="1">
      <alignment vertical="top" wrapText="1"/>
    </xf>
    <xf numFmtId="0" fontId="6" fillId="0" borderId="151" xfId="1" applyFont="1" applyBorder="1" applyAlignment="1">
      <alignment vertical="top" wrapText="1"/>
    </xf>
    <xf numFmtId="0" fontId="10" fillId="0" borderId="151" xfId="1" applyFont="1" applyBorder="1" applyAlignment="1">
      <alignment horizontal="center" vertical="center" wrapText="1"/>
    </xf>
    <xf numFmtId="0" fontId="12" fillId="0" borderId="151" xfId="1" applyFont="1" applyBorder="1" applyAlignment="1">
      <alignment vertical="top" wrapText="1"/>
    </xf>
    <xf numFmtId="0" fontId="55" fillId="0" borderId="151" xfId="1" applyFont="1" applyBorder="1" applyAlignment="1">
      <alignment vertical="top" wrapText="1"/>
    </xf>
    <xf numFmtId="0" fontId="12" fillId="0" borderId="155" xfId="1" applyFont="1" applyBorder="1"/>
    <xf numFmtId="0" fontId="1" fillId="0" borderId="155" xfId="1" applyBorder="1" applyAlignment="1">
      <alignment vertical="top"/>
    </xf>
    <xf numFmtId="0" fontId="10" fillId="0" borderId="155" xfId="1" applyFont="1" applyBorder="1" applyAlignment="1">
      <alignment vertical="top" wrapText="1"/>
    </xf>
    <xf numFmtId="14" fontId="12" fillId="0" borderId="155" xfId="1" applyNumberFormat="1" applyFont="1" applyBorder="1" applyAlignment="1">
      <alignment horizontal="center" vertical="top" wrapText="1"/>
    </xf>
    <xf numFmtId="0" fontId="8" fillId="0" borderId="155" xfId="1" applyFont="1" applyBorder="1" applyAlignment="1">
      <alignment vertical="top" wrapText="1"/>
    </xf>
    <xf numFmtId="0" fontId="13" fillId="0" borderId="155" xfId="1" applyFont="1" applyBorder="1" applyAlignment="1">
      <alignment vertical="top"/>
    </xf>
    <xf numFmtId="0" fontId="7" fillId="0" borderId="155" xfId="1" applyFont="1" applyBorder="1" applyAlignment="1">
      <alignment vertical="top"/>
    </xf>
    <xf numFmtId="0" fontId="7" fillId="0" borderId="151" xfId="1" applyFont="1" applyBorder="1" applyAlignment="1"/>
    <xf numFmtId="0" fontId="1" fillId="0" borderId="151" xfId="1" applyBorder="1" applyAlignment="1">
      <alignment horizontal="center" wrapText="1"/>
    </xf>
    <xf numFmtId="0" fontId="1" fillId="0" borderId="160" xfId="1" applyBorder="1"/>
    <xf numFmtId="0" fontId="1" fillId="0" borderId="160" xfId="1" applyBorder="1" applyAlignment="1">
      <alignment horizontal="center"/>
    </xf>
    <xf numFmtId="0" fontId="1" fillId="0" borderId="151" xfId="1" applyFont="1" applyBorder="1" applyAlignment="1">
      <alignment vertical="top"/>
    </xf>
    <xf numFmtId="0" fontId="12" fillId="0" borderId="155" xfId="2" applyFont="1" applyFill="1" applyBorder="1" applyAlignment="1">
      <alignment vertical="top" wrapText="1"/>
    </xf>
    <xf numFmtId="0" fontId="1" fillId="0" borderId="155" xfId="1" applyFont="1" applyFill="1" applyBorder="1" applyAlignment="1">
      <alignment vertical="top" wrapText="1"/>
    </xf>
    <xf numFmtId="0" fontId="7" fillId="0" borderId="155" xfId="2" applyFont="1" applyFill="1" applyBorder="1" applyAlignment="1">
      <alignment vertical="top" wrapText="1"/>
    </xf>
    <xf numFmtId="0" fontId="1" fillId="0" borderId="153" xfId="3" applyFont="1" applyBorder="1" applyAlignment="1">
      <alignment vertical="top" wrapText="1"/>
    </xf>
    <xf numFmtId="49" fontId="3" fillId="0" borderId="155" xfId="1" applyNumberFormat="1" applyFont="1" applyBorder="1" applyAlignment="1">
      <alignment vertical="top" wrapText="1"/>
    </xf>
    <xf numFmtId="49" fontId="4" fillId="0" borderId="155" xfId="1" applyNumberFormat="1" applyFont="1" applyBorder="1" applyAlignment="1">
      <alignment vertical="top" wrapText="1"/>
    </xf>
    <xf numFmtId="0" fontId="0" fillId="0" borderId="116" xfId="0" applyBorder="1" applyAlignment="1">
      <alignment horizontal="center" vertical="top"/>
    </xf>
    <xf numFmtId="0" fontId="53" fillId="0" borderId="151" xfId="1" applyFont="1" applyBorder="1" applyAlignment="1">
      <alignment vertical="top" wrapText="1"/>
    </xf>
    <xf numFmtId="0" fontId="7" fillId="0" borderId="151" xfId="2" applyFont="1" applyFill="1" applyBorder="1" applyAlignment="1">
      <alignment vertical="top" wrapText="1"/>
    </xf>
    <xf numFmtId="0" fontId="1" fillId="0" borderId="26" xfId="2" applyFont="1" applyFill="1" applyBorder="1" applyAlignment="1">
      <alignment wrapText="1"/>
    </xf>
    <xf numFmtId="0" fontId="1" fillId="0" borderId="133" xfId="1" applyFont="1" applyBorder="1" applyAlignment="1">
      <alignment vertical="top" wrapText="1"/>
    </xf>
    <xf numFmtId="0" fontId="7" fillId="0" borderId="154" xfId="2" applyFont="1" applyBorder="1" applyAlignment="1">
      <alignment vertical="top" wrapText="1"/>
    </xf>
    <xf numFmtId="0" fontId="1" fillId="0" borderId="103" xfId="1" applyFont="1" applyBorder="1" applyAlignment="1">
      <alignment vertical="top" wrapText="1"/>
    </xf>
    <xf numFmtId="0" fontId="4" fillId="0" borderId="164" xfId="1" applyFont="1" applyBorder="1" applyAlignment="1">
      <alignment vertical="top" wrapText="1"/>
    </xf>
    <xf numFmtId="0" fontId="1" fillId="0" borderId="164" xfId="2" applyFont="1" applyFill="1" applyBorder="1" applyAlignment="1">
      <alignment vertical="top" wrapText="1"/>
    </xf>
    <xf numFmtId="0" fontId="1" fillId="0" borderId="163" xfId="1" applyFont="1" applyBorder="1" applyAlignment="1">
      <alignment vertical="top" wrapText="1"/>
    </xf>
    <xf numFmtId="0" fontId="1" fillId="0" borderId="163" xfId="1" applyBorder="1" applyAlignment="1">
      <alignment vertical="top" wrapText="1"/>
    </xf>
    <xf numFmtId="0" fontId="9" fillId="0" borderId="163" xfId="1" applyFont="1" applyBorder="1" applyAlignment="1">
      <alignment horizontal="center" wrapText="1"/>
    </xf>
    <xf numFmtId="0" fontId="23" fillId="0" borderId="163" xfId="1" applyFont="1" applyBorder="1" applyAlignment="1">
      <alignment horizontal="center" vertical="top" wrapText="1"/>
    </xf>
    <xf numFmtId="0" fontId="1" fillId="0" borderId="164" xfId="1" applyFont="1" applyBorder="1" applyAlignment="1">
      <alignment vertical="top" wrapText="1"/>
    </xf>
    <xf numFmtId="0" fontId="9" fillId="0" borderId="163" xfId="1" applyFont="1" applyBorder="1" applyAlignment="1">
      <alignment horizontal="center" vertical="top" wrapText="1"/>
    </xf>
    <xf numFmtId="0" fontId="3" fillId="0" borderId="163" xfId="1" applyFont="1" applyBorder="1" applyAlignment="1">
      <alignment vertical="top" wrapText="1"/>
    </xf>
    <xf numFmtId="0" fontId="1" fillId="0" borderId="163" xfId="1" applyBorder="1"/>
    <xf numFmtId="0" fontId="3" fillId="0" borderId="164" xfId="1" applyFont="1" applyBorder="1" applyAlignment="1">
      <alignment vertical="top" wrapText="1"/>
    </xf>
    <xf numFmtId="0" fontId="10" fillId="0" borderId="163" xfId="1" applyFont="1" applyBorder="1" applyAlignment="1">
      <alignment horizontal="center" vertical="top" wrapText="1"/>
    </xf>
    <xf numFmtId="0" fontId="1" fillId="0" borderId="163" xfId="2" applyFont="1" applyBorder="1" applyAlignment="1">
      <alignment vertical="top" wrapText="1"/>
    </xf>
    <xf numFmtId="0" fontId="35" fillId="0" borderId="164" xfId="2" applyFill="1" applyBorder="1" applyAlignment="1">
      <alignment wrapText="1"/>
    </xf>
    <xf numFmtId="0" fontId="7" fillId="0" borderId="163" xfId="1" applyFont="1" applyBorder="1" applyAlignment="1">
      <alignment vertical="top" wrapText="1"/>
    </xf>
    <xf numFmtId="0" fontId="2" fillId="0" borderId="164" xfId="1" applyFont="1" applyBorder="1" applyAlignment="1">
      <alignment vertical="top" wrapText="1"/>
    </xf>
    <xf numFmtId="0" fontId="2" fillId="0" borderId="163" xfId="1" applyFont="1" applyBorder="1" applyAlignment="1">
      <alignment vertical="top" wrapText="1"/>
    </xf>
    <xf numFmtId="0" fontId="1" fillId="0" borderId="163" xfId="1" applyFont="1" applyBorder="1" applyAlignment="1">
      <alignment horizontal="center" vertical="top" wrapText="1"/>
    </xf>
    <xf numFmtId="0" fontId="1" fillId="0" borderId="163" xfId="2" applyFont="1" applyFill="1" applyBorder="1" applyAlignment="1">
      <alignment vertical="top" wrapText="1"/>
    </xf>
    <xf numFmtId="0" fontId="9" fillId="0" borderId="163" xfId="1" applyFont="1" applyBorder="1" applyAlignment="1">
      <alignment vertical="top" wrapText="1"/>
    </xf>
    <xf numFmtId="0" fontId="35" fillId="0" borderId="164" xfId="2" applyFill="1" applyBorder="1" applyAlignment="1">
      <alignment vertical="top" wrapText="1"/>
    </xf>
    <xf numFmtId="0" fontId="9" fillId="0" borderId="164" xfId="1" applyFont="1" applyBorder="1" applyAlignment="1">
      <alignment horizontal="center" vertical="top" wrapText="1"/>
    </xf>
    <xf numFmtId="0" fontId="7" fillId="0" borderId="164" xfId="1" applyFont="1" applyBorder="1" applyAlignment="1">
      <alignment vertical="top" wrapText="1"/>
    </xf>
    <xf numFmtId="0" fontId="14" fillId="0" borderId="164" xfId="1" applyFont="1" applyBorder="1" applyAlignment="1">
      <alignment horizontal="center" vertical="top" wrapText="1"/>
    </xf>
    <xf numFmtId="0" fontId="1" fillId="0" borderId="164" xfId="1" applyBorder="1" applyAlignment="1">
      <alignment vertical="top" wrapText="1"/>
    </xf>
    <xf numFmtId="0" fontId="1" fillId="0" borderId="163" xfId="1" applyFont="1" applyBorder="1" applyAlignment="1">
      <alignment horizontal="left" vertical="top" wrapText="1"/>
    </xf>
    <xf numFmtId="49" fontId="1" fillId="2" borderId="106" xfId="1" applyNumberFormat="1" applyFill="1" applyBorder="1" applyAlignment="1">
      <alignment horizontal="center" vertical="top" wrapText="1"/>
    </xf>
    <xf numFmtId="0" fontId="1" fillId="0" borderId="164" xfId="2" applyFont="1" applyBorder="1" applyAlignment="1">
      <alignment vertical="top" wrapText="1"/>
    </xf>
    <xf numFmtId="0" fontId="9" fillId="0" borderId="151" xfId="1" applyFont="1" applyBorder="1" applyAlignment="1">
      <alignment vertical="top" wrapText="1"/>
    </xf>
    <xf numFmtId="0" fontId="1" fillId="0" borderId="163" xfId="1" applyBorder="1" applyAlignment="1">
      <alignment vertical="top"/>
    </xf>
    <xf numFmtId="0" fontId="8" fillId="0" borderId="163" xfId="1" applyFont="1" applyBorder="1" applyAlignment="1">
      <alignment horizontal="center" vertical="top" wrapText="1"/>
    </xf>
    <xf numFmtId="0" fontId="1" fillId="0" borderId="163" xfId="1" applyFont="1" applyBorder="1"/>
    <xf numFmtId="0" fontId="12" fillId="0" borderId="163" xfId="1" applyFont="1" applyBorder="1" applyAlignment="1">
      <alignment horizontal="center" vertical="top" wrapText="1"/>
    </xf>
    <xf numFmtId="0" fontId="1" fillId="0" borderId="163" xfId="2" applyFont="1" applyFill="1" applyBorder="1" applyAlignment="1">
      <alignment wrapText="1"/>
    </xf>
    <xf numFmtId="0" fontId="73" fillId="0" borderId="105" xfId="2" applyFont="1" applyFill="1" applyBorder="1" applyAlignment="1">
      <alignment vertical="top" wrapText="1"/>
    </xf>
    <xf numFmtId="0" fontId="73" fillId="0" borderId="105" xfId="2" applyFont="1" applyFill="1" applyBorder="1" applyAlignment="1">
      <alignment wrapText="1"/>
    </xf>
    <xf numFmtId="14" fontId="10" fillId="0" borderId="155" xfId="1" applyNumberFormat="1" applyFont="1" applyBorder="1" applyAlignment="1">
      <alignment horizontal="left" vertical="center" wrapText="1"/>
    </xf>
    <xf numFmtId="0" fontId="1" fillId="0" borderId="164" xfId="1" applyBorder="1" applyAlignment="1">
      <alignment horizontal="left" vertical="center" wrapText="1"/>
    </xf>
    <xf numFmtId="0" fontId="1" fillId="0" borderId="155" xfId="1" applyBorder="1" applyAlignment="1">
      <alignment horizontal="left" vertical="top" wrapText="1"/>
    </xf>
    <xf numFmtId="0" fontId="1" fillId="6" borderId="155" xfId="2" applyFont="1" applyFill="1" applyBorder="1" applyAlignment="1">
      <alignment vertical="top" wrapText="1"/>
    </xf>
    <xf numFmtId="0" fontId="73" fillId="0" borderId="26" xfId="2" applyFont="1" applyFill="1" applyBorder="1" applyAlignment="1">
      <alignment vertical="top" wrapText="1"/>
    </xf>
    <xf numFmtId="164" fontId="1" fillId="0" borderId="163" xfId="1" applyNumberFormat="1" applyFill="1" applyBorder="1" applyAlignment="1">
      <alignment horizontal="left" vertical="top"/>
    </xf>
    <xf numFmtId="0" fontId="1" fillId="0" borderId="151" xfId="1" applyFill="1" applyBorder="1" applyAlignment="1">
      <alignment vertical="top"/>
    </xf>
    <xf numFmtId="164" fontId="1" fillId="0" borderId="151" xfId="1" applyNumberFormat="1" applyFill="1" applyBorder="1" applyAlignment="1">
      <alignment horizontal="left" vertical="top"/>
    </xf>
    <xf numFmtId="166" fontId="1" fillId="0" borderId="151" xfId="1" applyNumberFormat="1" applyFill="1" applyBorder="1" applyAlignment="1">
      <alignment horizontal="center" vertical="top"/>
    </xf>
    <xf numFmtId="0" fontId="1" fillId="0" borderId="166" xfId="1" applyFont="1" applyBorder="1" applyAlignment="1">
      <alignment vertical="top" wrapText="1"/>
    </xf>
    <xf numFmtId="0" fontId="1" fillId="0" borderId="155" xfId="1" applyFont="1" applyBorder="1"/>
    <xf numFmtId="0" fontId="1" fillId="0" borderId="158" xfId="1" applyBorder="1" applyAlignment="1">
      <alignment vertical="top" wrapText="1"/>
    </xf>
    <xf numFmtId="0" fontId="1" fillId="0" borderId="167" xfId="1" applyBorder="1" applyAlignment="1">
      <alignment vertical="top" wrapText="1"/>
    </xf>
    <xf numFmtId="0" fontId="0" fillId="0" borderId="138" xfId="0" applyBorder="1" applyAlignment="1">
      <alignment horizontal="center" vertical="top"/>
    </xf>
    <xf numFmtId="0" fontId="1" fillId="4" borderId="163" xfId="1" applyFill="1" applyBorder="1" applyAlignment="1">
      <alignment horizontal="center" vertical="center"/>
    </xf>
    <xf numFmtId="0" fontId="1" fillId="0" borderId="163" xfId="1" applyFill="1" applyBorder="1" applyAlignment="1">
      <alignment vertical="top"/>
    </xf>
    <xf numFmtId="0" fontId="1" fillId="0" borderId="163" xfId="1" applyFill="1" applyBorder="1" applyAlignment="1">
      <alignment horizontal="center" vertical="top"/>
    </xf>
    <xf numFmtId="0" fontId="1" fillId="4" borderId="163" xfId="1" applyFill="1" applyBorder="1" applyAlignment="1">
      <alignment horizontal="center" vertical="top"/>
    </xf>
    <xf numFmtId="0" fontId="1" fillId="2" borderId="168" xfId="1" applyFill="1" applyBorder="1" applyAlignment="1">
      <alignment horizontal="center" vertical="top" wrapText="1"/>
    </xf>
    <xf numFmtId="0" fontId="1" fillId="2" borderId="163" xfId="1" applyFill="1" applyBorder="1" applyAlignment="1">
      <alignment horizontal="center" vertical="top" wrapText="1"/>
    </xf>
    <xf numFmtId="0" fontId="73" fillId="0" borderId="26" xfId="2" applyFont="1" applyFill="1" applyBorder="1" applyAlignment="1">
      <alignment wrapText="1"/>
    </xf>
    <xf numFmtId="0" fontId="1" fillId="0" borderId="163" xfId="1" applyFont="1" applyBorder="1" applyAlignment="1">
      <alignment vertical="center" wrapText="1"/>
    </xf>
    <xf numFmtId="0" fontId="7" fillId="0" borderId="163" xfId="1" applyFont="1" applyBorder="1"/>
    <xf numFmtId="0" fontId="6" fillId="0" borderId="163" xfId="1" applyFont="1" applyBorder="1" applyAlignment="1">
      <alignment horizontal="left" vertical="top" wrapText="1"/>
    </xf>
    <xf numFmtId="49" fontId="26" fillId="0" borderId="155" xfId="1" applyNumberFormat="1" applyFont="1" applyBorder="1" applyAlignment="1">
      <alignment vertical="top" wrapText="1"/>
    </xf>
    <xf numFmtId="0" fontId="8" fillId="0" borderId="163" xfId="1" applyFont="1" applyBorder="1" applyAlignment="1">
      <alignment wrapText="1"/>
    </xf>
    <xf numFmtId="0" fontId="24" fillId="0" borderId="164" xfId="1" applyFont="1" applyBorder="1" applyAlignment="1">
      <alignment horizontal="center" vertical="top" wrapText="1"/>
    </xf>
    <xf numFmtId="0" fontId="24" fillId="0" borderId="151" xfId="1" applyFont="1" applyBorder="1" applyAlignment="1">
      <alignment horizontal="center" vertical="top" wrapText="1"/>
    </xf>
    <xf numFmtId="0" fontId="1" fillId="2" borderId="106" xfId="1" applyFont="1" applyFill="1" applyBorder="1" applyAlignment="1">
      <alignment horizontal="center" vertical="top" wrapText="1"/>
    </xf>
    <xf numFmtId="0" fontId="1" fillId="2" borderId="132" xfId="1" applyFont="1" applyFill="1" applyBorder="1" applyAlignment="1">
      <alignment horizontal="center" vertical="top" wrapText="1"/>
    </xf>
    <xf numFmtId="0" fontId="1" fillId="0" borderId="8" xfId="1" applyFont="1" applyBorder="1" applyAlignment="1">
      <alignment horizontal="left" vertical="top" wrapText="1"/>
    </xf>
    <xf numFmtId="0" fontId="2" fillId="0" borderId="164" xfId="1" applyFont="1" applyBorder="1" applyAlignment="1">
      <alignment horizontal="left" vertical="top" wrapText="1"/>
    </xf>
    <xf numFmtId="0" fontId="1" fillId="0" borderId="120" xfId="2" applyFont="1" applyFill="1" applyBorder="1" applyAlignment="1">
      <alignment vertical="top" wrapText="1"/>
    </xf>
    <xf numFmtId="0" fontId="7" fillId="0" borderId="164" xfId="2" applyFont="1" applyFill="1" applyBorder="1" applyAlignment="1">
      <alignment vertical="top" wrapText="1"/>
    </xf>
    <xf numFmtId="0" fontId="82" fillId="0" borderId="0" xfId="0" applyFont="1"/>
    <xf numFmtId="0" fontId="83" fillId="0" borderId="169" xfId="0" applyFont="1" applyBorder="1" applyAlignment="1">
      <alignment vertical="top" wrapText="1"/>
    </xf>
    <xf numFmtId="0" fontId="83" fillId="0" borderId="170" xfId="0" applyFont="1" applyBorder="1" applyAlignment="1">
      <alignment vertical="top" wrapText="1"/>
    </xf>
    <xf numFmtId="0" fontId="73" fillId="0" borderId="132" xfId="2" applyFont="1" applyFill="1" applyBorder="1" applyAlignment="1">
      <alignment vertical="top" wrapText="1"/>
    </xf>
    <xf numFmtId="0" fontId="1" fillId="0" borderId="171" xfId="1" applyFont="1" applyBorder="1" applyAlignment="1">
      <alignment vertical="top" wrapText="1"/>
    </xf>
    <xf numFmtId="0" fontId="9" fillId="0" borderId="171" xfId="1" applyFont="1" applyBorder="1" applyAlignment="1">
      <alignment horizontal="center" vertical="top" wrapText="1"/>
    </xf>
    <xf numFmtId="0" fontId="1" fillId="0" borderId="152" xfId="1" applyFont="1" applyBorder="1" applyAlignment="1">
      <alignment vertical="top" wrapText="1"/>
    </xf>
    <xf numFmtId="14" fontId="10" fillId="0" borderId="152" xfId="1" applyNumberFormat="1" applyFont="1" applyBorder="1" applyAlignment="1">
      <alignment horizontal="center" vertical="top" wrapText="1"/>
    </xf>
    <xf numFmtId="0" fontId="35" fillId="0" borderId="131" xfId="2" applyFont="1" applyFill="1" applyBorder="1" applyAlignment="1">
      <alignment vertical="top"/>
    </xf>
    <xf numFmtId="0" fontId="67" fillId="0" borderId="151" xfId="2" applyFont="1" applyFill="1" applyBorder="1" applyAlignment="1">
      <alignment vertical="top" wrapText="1"/>
    </xf>
    <xf numFmtId="0" fontId="1" fillId="4" borderId="164" xfId="2" applyFont="1" applyFill="1" applyBorder="1" applyAlignment="1">
      <alignment vertical="top" wrapText="1"/>
    </xf>
    <xf numFmtId="0" fontId="9" fillId="0" borderId="0" xfId="1" applyFont="1" applyBorder="1" applyAlignment="1">
      <alignment horizontal="center" wrapText="1"/>
    </xf>
    <xf numFmtId="0" fontId="12" fillId="0" borderId="79" xfId="1" applyFont="1" applyBorder="1" applyAlignment="1">
      <alignment horizontal="center" vertical="top" wrapText="1"/>
    </xf>
    <xf numFmtId="0" fontId="73" fillId="0" borderId="91" xfId="2" applyFont="1" applyFill="1" applyBorder="1" applyAlignment="1">
      <alignment vertical="top" wrapText="1"/>
    </xf>
    <xf numFmtId="0" fontId="14" fillId="0" borderId="151" xfId="1" applyFont="1" applyBorder="1" applyAlignment="1">
      <alignment horizontal="left" vertical="top" wrapText="1"/>
    </xf>
    <xf numFmtId="0" fontId="0" fillId="0" borderId="177" xfId="0" applyBorder="1" applyAlignment="1">
      <alignment vertical="top"/>
    </xf>
    <xf numFmtId="0" fontId="0" fillId="0" borderId="175" xfId="0" applyBorder="1" applyAlignment="1">
      <alignment horizontal="center" vertical="top"/>
    </xf>
    <xf numFmtId="0" fontId="1" fillId="0" borderId="163" xfId="1" applyFont="1" applyBorder="1" applyAlignment="1">
      <alignment vertical="top" wrapText="1"/>
    </xf>
    <xf numFmtId="0" fontId="9" fillId="0" borderId="163" xfId="1" applyFont="1" applyBorder="1" applyAlignment="1">
      <alignment horizontal="center" vertical="top" wrapText="1"/>
    </xf>
    <xf numFmtId="0" fontId="1" fillId="0" borderId="163" xfId="2" applyFont="1" applyFill="1" applyBorder="1" applyAlignment="1">
      <alignment vertical="top" wrapText="1"/>
    </xf>
    <xf numFmtId="0" fontId="0" fillId="0" borderId="0" xfId="0"/>
    <xf numFmtId="0" fontId="1" fillId="0" borderId="173" xfId="1" applyFont="1" applyBorder="1" applyAlignment="1">
      <alignment vertical="top" wrapText="1"/>
    </xf>
    <xf numFmtId="0" fontId="9" fillId="0" borderId="172" xfId="1" applyFont="1" applyBorder="1" applyAlignment="1">
      <alignment horizontal="center" vertical="top" wrapText="1"/>
    </xf>
    <xf numFmtId="164" fontId="1" fillId="3" borderId="174" xfId="1" applyNumberFormat="1" applyFill="1" applyBorder="1" applyAlignment="1">
      <alignment horizontal="left" vertical="top"/>
    </xf>
    <xf numFmtId="0" fontId="1" fillId="2" borderId="175" xfId="1" applyFill="1" applyBorder="1" applyAlignment="1">
      <alignment horizontal="center" vertical="top" wrapText="1"/>
    </xf>
    <xf numFmtId="0" fontId="1" fillId="2" borderId="177" xfId="1" applyFont="1" applyFill="1" applyBorder="1" applyAlignment="1">
      <alignment horizontal="center" vertical="top"/>
    </xf>
    <xf numFmtId="0" fontId="1" fillId="3" borderId="175" xfId="1" applyFill="1" applyBorder="1" applyAlignment="1">
      <alignment horizontal="center" vertical="top"/>
    </xf>
    <xf numFmtId="0" fontId="1" fillId="3" borderId="174" xfId="1" applyFill="1" applyBorder="1" applyAlignment="1">
      <alignment horizontal="center" vertical="top"/>
    </xf>
    <xf numFmtId="0" fontId="1" fillId="3" borderId="174" xfId="1" applyFont="1" applyFill="1" applyBorder="1" applyAlignment="1">
      <alignment horizontal="left" vertical="top" wrapText="1"/>
    </xf>
    <xf numFmtId="0" fontId="1" fillId="3" borderId="174" xfId="1" applyFill="1" applyBorder="1" applyAlignment="1">
      <alignment vertical="top"/>
    </xf>
    <xf numFmtId="49" fontId="1" fillId="3" borderId="177" xfId="1" applyNumberFormat="1" applyFont="1" applyFill="1" applyBorder="1" applyAlignment="1">
      <alignment horizontal="center" vertical="top"/>
    </xf>
    <xf numFmtId="0" fontId="0" fillId="0" borderId="181" xfId="0" applyBorder="1" applyAlignment="1">
      <alignment vertical="top"/>
    </xf>
    <xf numFmtId="0" fontId="1" fillId="0" borderId="180" xfId="1" applyFill="1" applyBorder="1" applyAlignment="1">
      <alignment horizontal="center" vertical="top"/>
    </xf>
    <xf numFmtId="0" fontId="1" fillId="0" borderId="180" xfId="1" applyFill="1" applyBorder="1" applyAlignment="1">
      <alignment vertical="top"/>
    </xf>
    <xf numFmtId="164" fontId="1" fillId="0" borderId="180" xfId="1" applyNumberFormat="1" applyFill="1" applyBorder="1" applyAlignment="1">
      <alignment horizontal="left" vertical="top"/>
    </xf>
    <xf numFmtId="0" fontId="1" fillId="4" borderId="176" xfId="1" applyFill="1" applyBorder="1" applyAlignment="1">
      <alignment horizontal="center" vertical="top"/>
    </xf>
    <xf numFmtId="0" fontId="1" fillId="0" borderId="178" xfId="1" applyFill="1" applyBorder="1" applyAlignment="1">
      <alignment vertical="top"/>
    </xf>
    <xf numFmtId="164" fontId="1" fillId="0" borderId="178" xfId="1" applyNumberFormat="1" applyFill="1" applyBorder="1" applyAlignment="1">
      <alignment horizontal="left" vertical="top"/>
    </xf>
    <xf numFmtId="166" fontId="1" fillId="0" borderId="178" xfId="1" applyNumberFormat="1" applyFill="1" applyBorder="1" applyAlignment="1">
      <alignment horizontal="center" vertical="top"/>
    </xf>
    <xf numFmtId="0" fontId="0" fillId="0" borderId="0" xfId="0"/>
    <xf numFmtId="0" fontId="1" fillId="2" borderId="179" xfId="1" applyFill="1" applyBorder="1" applyAlignment="1">
      <alignment horizontal="center" vertical="top" wrapText="1"/>
    </xf>
    <xf numFmtId="164" fontId="1" fillId="2" borderId="179" xfId="1" applyNumberFormat="1" applyFill="1" applyBorder="1" applyAlignment="1">
      <alignment horizontal="left" vertical="top"/>
    </xf>
    <xf numFmtId="0" fontId="1" fillId="2" borderId="179" xfId="1" applyFill="1" applyBorder="1" applyAlignment="1">
      <alignment horizontal="left" vertical="top" wrapText="1"/>
    </xf>
    <xf numFmtId="0" fontId="1" fillId="2" borderId="181" xfId="1" applyFill="1" applyBorder="1" applyAlignment="1">
      <alignment horizontal="center" vertical="top" wrapText="1"/>
    </xf>
    <xf numFmtId="0" fontId="1" fillId="2" borderId="179" xfId="1" applyFont="1" applyFill="1" applyBorder="1" applyAlignment="1">
      <alignment horizontal="center" vertical="top" wrapText="1"/>
    </xf>
    <xf numFmtId="166" fontId="1" fillId="0" borderId="180" xfId="1" applyNumberFormat="1" applyFill="1" applyBorder="1" applyAlignment="1">
      <alignment horizontal="center" vertical="top"/>
    </xf>
    <xf numFmtId="0" fontId="0" fillId="0" borderId="182" xfId="0" applyBorder="1" applyAlignment="1">
      <alignment vertical="top"/>
    </xf>
    <xf numFmtId="0" fontId="1" fillId="2" borderId="180" xfId="1" applyFill="1" applyBorder="1" applyAlignment="1">
      <alignment horizontal="center" vertical="top" wrapText="1"/>
    </xf>
    <xf numFmtId="0" fontId="1" fillId="2" borderId="180" xfId="1" applyFill="1" applyBorder="1" applyAlignment="1">
      <alignment horizontal="left" vertical="top" wrapText="1"/>
    </xf>
    <xf numFmtId="0" fontId="1" fillId="2" borderId="182" xfId="1" applyFont="1" applyFill="1" applyBorder="1" applyAlignment="1">
      <alignment horizontal="center" vertical="top"/>
    </xf>
    <xf numFmtId="49" fontId="1" fillId="3" borderId="182" xfId="1" applyNumberFormat="1" applyFont="1" applyFill="1" applyBorder="1" applyAlignment="1">
      <alignment horizontal="center" vertical="top"/>
    </xf>
    <xf numFmtId="0" fontId="1" fillId="3" borderId="184" xfId="1" applyFill="1" applyBorder="1" applyAlignment="1">
      <alignment horizontal="center" vertical="top"/>
    </xf>
    <xf numFmtId="0" fontId="1" fillId="3" borderId="183" xfId="1" applyFill="1" applyBorder="1" applyAlignment="1">
      <alignment horizontal="center" vertical="top"/>
    </xf>
    <xf numFmtId="164" fontId="1" fillId="3" borderId="183" xfId="1" applyNumberFormat="1" applyFill="1" applyBorder="1" applyAlignment="1">
      <alignment horizontal="left" vertical="top"/>
    </xf>
    <xf numFmtId="0" fontId="1" fillId="3" borderId="183" xfId="1" applyFill="1" applyBorder="1" applyAlignment="1">
      <alignment vertical="top"/>
    </xf>
    <xf numFmtId="0" fontId="1" fillId="3" borderId="183" xfId="1" applyFill="1" applyBorder="1" applyAlignment="1">
      <alignment horizontal="left" vertical="top" wrapText="1"/>
    </xf>
    <xf numFmtId="0" fontId="7" fillId="0" borderId="155" xfId="2" applyFont="1" applyBorder="1" applyAlignment="1">
      <alignment vertical="top" wrapText="1"/>
    </xf>
    <xf numFmtId="0" fontId="1" fillId="0" borderId="172" xfId="1" applyFont="1" applyBorder="1" applyAlignment="1">
      <alignment vertical="top" wrapText="1"/>
    </xf>
    <xf numFmtId="0" fontId="1" fillId="0" borderId="183" xfId="1" applyFont="1" applyBorder="1" applyAlignment="1">
      <alignment vertical="top" wrapText="1"/>
    </xf>
    <xf numFmtId="0" fontId="9" fillId="0" borderId="183" xfId="1" applyFont="1" applyBorder="1" applyAlignment="1">
      <alignment horizontal="center" vertical="top" wrapText="1"/>
    </xf>
    <xf numFmtId="0" fontId="1" fillId="0" borderId="183" xfId="1" applyFont="1" applyBorder="1" applyAlignment="1">
      <alignment horizontal="center" vertical="top" wrapText="1"/>
    </xf>
    <xf numFmtId="0" fontId="1" fillId="0" borderId="155" xfId="1" applyFill="1" applyBorder="1"/>
    <xf numFmtId="0" fontId="35" fillId="0" borderId="159" xfId="2" applyFill="1" applyBorder="1" applyAlignment="1">
      <alignment vertical="top" wrapText="1"/>
    </xf>
    <xf numFmtId="0" fontId="23" fillId="0" borderId="183" xfId="1" applyFont="1" applyBorder="1" applyAlignment="1">
      <alignment horizontal="center" vertical="top" wrapText="1"/>
    </xf>
    <xf numFmtId="0" fontId="1" fillId="0" borderId="185" xfId="1" applyFont="1" applyBorder="1" applyAlignment="1">
      <alignment vertical="top" wrapText="1"/>
    </xf>
    <xf numFmtId="0" fontId="13" fillId="0" borderId="187" xfId="1" applyFont="1" applyBorder="1" applyAlignment="1">
      <alignment vertical="top" wrapText="1"/>
    </xf>
    <xf numFmtId="0" fontId="7" fillId="0" borderId="187" xfId="1" applyFont="1" applyBorder="1" applyAlignment="1">
      <alignment vertical="top" wrapText="1"/>
    </xf>
    <xf numFmtId="0" fontId="7" fillId="0" borderId="186" xfId="1" applyFont="1" applyBorder="1" applyAlignment="1">
      <alignment vertical="top" wrapText="1"/>
    </xf>
    <xf numFmtId="0" fontId="1" fillId="0" borderId="186" xfId="1" applyFont="1" applyBorder="1" applyAlignment="1">
      <alignment vertical="top" wrapText="1"/>
    </xf>
    <xf numFmtId="0" fontId="9" fillId="0" borderId="186" xfId="1" applyFont="1" applyBorder="1" applyAlignment="1">
      <alignment horizontal="center" vertical="top" wrapText="1"/>
    </xf>
    <xf numFmtId="0" fontId="2" fillId="0" borderId="187" xfId="1" applyFont="1" applyBorder="1" applyAlignment="1">
      <alignment vertical="top" wrapText="1"/>
    </xf>
    <xf numFmtId="0" fontId="1" fillId="0" borderId="187" xfId="2" applyFont="1" applyFill="1" applyBorder="1" applyAlignment="1">
      <alignment wrapText="1"/>
    </xf>
    <xf numFmtId="0" fontId="1" fillId="0" borderId="187" xfId="1" applyFont="1" applyBorder="1" applyAlignment="1">
      <alignment vertical="top" wrapText="1"/>
    </xf>
    <xf numFmtId="164" fontId="14" fillId="0" borderId="187" xfId="1" applyNumberFormat="1" applyFont="1" applyBorder="1" applyAlignment="1">
      <alignment horizontal="center" vertical="top" wrapText="1"/>
    </xf>
    <xf numFmtId="0" fontId="1" fillId="0" borderId="186" xfId="1" applyFont="1" applyBorder="1" applyAlignment="1">
      <alignment horizontal="center" vertical="top" wrapText="1"/>
    </xf>
    <xf numFmtId="0" fontId="1" fillId="0" borderId="187" xfId="1" applyBorder="1" applyAlignment="1">
      <alignment vertical="top" wrapText="1"/>
    </xf>
    <xf numFmtId="0" fontId="4" fillId="0" borderId="186" xfId="1" applyFont="1" applyBorder="1" applyAlignment="1">
      <alignment vertical="top" wrapText="1"/>
    </xf>
    <xf numFmtId="0" fontId="1" fillId="0" borderId="186" xfId="2" applyFont="1" applyFill="1" applyBorder="1" applyAlignment="1">
      <alignment vertical="top" wrapText="1"/>
    </xf>
    <xf numFmtId="0" fontId="1" fillId="0" borderId="186" xfId="1" applyBorder="1" applyAlignment="1">
      <alignment vertical="top" wrapText="1"/>
    </xf>
    <xf numFmtId="0" fontId="1" fillId="7" borderId="188" xfId="1" applyFill="1" applyBorder="1"/>
    <xf numFmtId="0" fontId="1" fillId="7" borderId="188" xfId="1" applyNumberFormat="1" applyFill="1" applyBorder="1"/>
    <xf numFmtId="0" fontId="1" fillId="7" borderId="189" xfId="1" applyFill="1" applyBorder="1" applyAlignment="1">
      <alignment horizontal="center"/>
    </xf>
    <xf numFmtId="0" fontId="1" fillId="7" borderId="190" xfId="1" applyFill="1" applyBorder="1" applyAlignment="1">
      <alignment horizontal="center"/>
    </xf>
    <xf numFmtId="0" fontId="6" fillId="0" borderId="191" xfId="1" applyFont="1" applyBorder="1" applyAlignment="1">
      <alignment horizontal="center" vertical="top" wrapText="1"/>
    </xf>
    <xf numFmtId="0" fontId="57" fillId="6" borderId="0" xfId="1" applyFont="1" applyFill="1" applyBorder="1" applyAlignment="1">
      <alignment vertical="top" wrapText="1"/>
    </xf>
    <xf numFmtId="0" fontId="1" fillId="6" borderId="192" xfId="1" applyFill="1" applyBorder="1" applyAlignment="1">
      <alignment horizontal="center"/>
    </xf>
    <xf numFmtId="0" fontId="1" fillId="6" borderId="192" xfId="1" applyFill="1" applyBorder="1"/>
    <xf numFmtId="0" fontId="1" fillId="6" borderId="192" xfId="1" applyNumberFormat="1" applyFill="1" applyBorder="1"/>
    <xf numFmtId="0" fontId="1" fillId="0" borderId="194" xfId="1" applyBorder="1"/>
    <xf numFmtId="0" fontId="6" fillId="0" borderId="193" xfId="1" applyFont="1" applyBorder="1" applyAlignment="1">
      <alignment horizontal="center" vertical="top" wrapText="1"/>
    </xf>
    <xf numFmtId="0" fontId="1" fillId="0" borderId="194" xfId="1" applyBorder="1" applyAlignment="1">
      <alignment horizontal="center"/>
    </xf>
    <xf numFmtId="0" fontId="1" fillId="6" borderId="0" xfId="1" applyFill="1" applyBorder="1"/>
    <xf numFmtId="0" fontId="1" fillId="6" borderId="0" xfId="1" applyFill="1" applyBorder="1" applyAlignment="1">
      <alignment horizontal="center"/>
    </xf>
    <xf numFmtId="0" fontId="1" fillId="6" borderId="0" xfId="1" applyNumberFormat="1" applyFill="1" applyBorder="1"/>
    <xf numFmtId="0" fontId="1" fillId="0" borderId="195" xfId="1" applyBorder="1" applyAlignment="1">
      <alignment horizontal="center"/>
    </xf>
    <xf numFmtId="0" fontId="9" fillId="0" borderId="165" xfId="1" applyFont="1" applyBorder="1" applyAlignment="1">
      <alignment horizontal="center" vertical="top" wrapText="1"/>
    </xf>
    <xf numFmtId="0" fontId="9" fillId="0" borderId="198" xfId="1" applyFont="1" applyBorder="1" applyAlignment="1">
      <alignment horizontal="center" vertical="top" wrapText="1"/>
    </xf>
    <xf numFmtId="0" fontId="10" fillId="0" borderId="198" xfId="1" applyFont="1" applyBorder="1" applyAlignment="1">
      <alignment horizontal="center" vertical="top" wrapText="1"/>
    </xf>
    <xf numFmtId="0" fontId="14" fillId="0" borderId="198" xfId="1" applyFont="1" applyBorder="1" applyAlignment="1">
      <alignment horizontal="center" vertical="top" wrapText="1"/>
    </xf>
    <xf numFmtId="0" fontId="14" fillId="0" borderId="197" xfId="1" applyFont="1" applyBorder="1" applyAlignment="1">
      <alignment horizontal="center" vertical="top" wrapText="1"/>
    </xf>
    <xf numFmtId="0" fontId="10" fillId="0" borderId="197" xfId="1" applyFont="1" applyBorder="1" applyAlignment="1">
      <alignment horizontal="center" vertical="top" wrapText="1"/>
    </xf>
    <xf numFmtId="0" fontId="6" fillId="0" borderId="198" xfId="1" applyFont="1" applyBorder="1" applyAlignment="1">
      <alignment horizontal="center" vertical="top" wrapText="1"/>
    </xf>
    <xf numFmtId="0" fontId="14" fillId="0" borderId="198" xfId="1" applyFont="1" applyBorder="1" applyAlignment="1">
      <alignment horizontal="center" wrapText="1"/>
    </xf>
    <xf numFmtId="0" fontId="1" fillId="6" borderId="199" xfId="1" applyFill="1" applyBorder="1"/>
    <xf numFmtId="0" fontId="1" fillId="6" borderId="199" xfId="1" applyNumberFormat="1" applyFill="1" applyBorder="1"/>
    <xf numFmtId="0" fontId="3" fillId="0" borderId="194" xfId="1" applyFont="1" applyBorder="1" applyAlignment="1">
      <alignment horizontal="center" vertical="top" wrapText="1"/>
    </xf>
    <xf numFmtId="0" fontId="1" fillId="0" borderId="187" xfId="2" applyFont="1" applyFill="1" applyBorder="1" applyAlignment="1">
      <alignment vertical="top" wrapText="1"/>
    </xf>
    <xf numFmtId="0" fontId="1" fillId="0" borderId="186" xfId="1" applyFont="1" applyBorder="1" applyAlignment="1">
      <alignment vertical="top"/>
    </xf>
    <xf numFmtId="0" fontId="7" fillId="0" borderId="105" xfId="2" applyFont="1" applyFill="1" applyBorder="1" applyAlignment="1">
      <alignment vertical="top" wrapText="1"/>
    </xf>
    <xf numFmtId="0" fontId="9" fillId="0" borderId="200" xfId="1" applyFont="1" applyBorder="1" applyAlignment="1">
      <alignment horizontal="center" vertical="top" wrapText="1"/>
    </xf>
    <xf numFmtId="0" fontId="1" fillId="0" borderId="201" xfId="1" applyFont="1" applyBorder="1" applyAlignment="1">
      <alignment vertical="top" wrapText="1"/>
    </xf>
    <xf numFmtId="0" fontId="7" fillId="0" borderId="201" xfId="1" applyFont="1" applyBorder="1" applyAlignment="1">
      <alignment vertical="top" wrapText="1"/>
    </xf>
    <xf numFmtId="0" fontId="1" fillId="0" borderId="201" xfId="1" applyFont="1" applyBorder="1" applyAlignment="1">
      <alignment horizontal="center" vertical="top" wrapText="1"/>
    </xf>
    <xf numFmtId="0" fontId="2" fillId="0" borderId="200" xfId="1" applyFont="1" applyBorder="1" applyAlignment="1">
      <alignment vertical="top" wrapText="1"/>
    </xf>
    <xf numFmtId="0" fontId="3" fillId="0" borderId="200" xfId="1" applyFont="1" applyBorder="1" applyAlignment="1">
      <alignment vertical="top" wrapText="1"/>
    </xf>
    <xf numFmtId="0" fontId="1" fillId="0" borderId="200" xfId="1" applyFont="1" applyBorder="1" applyAlignment="1">
      <alignment vertical="top" wrapText="1"/>
    </xf>
    <xf numFmtId="0" fontId="9" fillId="0" borderId="201" xfId="1" applyFont="1" applyBorder="1" applyAlignment="1">
      <alignment horizontal="center" vertical="top" wrapText="1"/>
    </xf>
    <xf numFmtId="0" fontId="13" fillId="0" borderId="201" xfId="1" applyFont="1" applyBorder="1" applyAlignment="1">
      <alignment vertical="top" wrapText="1"/>
    </xf>
    <xf numFmtId="0" fontId="1" fillId="0" borderId="201" xfId="2" applyFont="1" applyBorder="1" applyAlignment="1">
      <alignment vertical="top" wrapText="1"/>
    </xf>
    <xf numFmtId="0" fontId="2" fillId="0" borderId="201" xfId="1" applyFont="1" applyBorder="1" applyAlignment="1">
      <alignment vertical="top" wrapText="1"/>
    </xf>
    <xf numFmtId="0" fontId="9" fillId="0" borderId="201" xfId="1" applyFont="1" applyBorder="1" applyAlignment="1">
      <alignment vertical="top" wrapText="1"/>
    </xf>
    <xf numFmtId="0" fontId="1" fillId="0" borderId="200" xfId="2" applyFont="1" applyFill="1" applyBorder="1" applyAlignment="1">
      <alignment wrapText="1"/>
    </xf>
    <xf numFmtId="0" fontId="35" fillId="0" borderId="200" xfId="2" applyFill="1" applyBorder="1" applyAlignment="1">
      <alignment vertical="top" wrapText="1"/>
    </xf>
    <xf numFmtId="0" fontId="7" fillId="0" borderId="200" xfId="1" applyFont="1" applyBorder="1" applyAlignment="1">
      <alignment vertical="top" wrapText="1"/>
    </xf>
    <xf numFmtId="0" fontId="14" fillId="0" borderId="200" xfId="1" applyFont="1" applyBorder="1" applyAlignment="1">
      <alignment horizontal="center" vertical="top" wrapText="1"/>
    </xf>
    <xf numFmtId="0" fontId="14" fillId="0" borderId="201" xfId="1" applyFont="1" applyBorder="1" applyAlignment="1">
      <alignment horizontal="center" vertical="top" wrapText="1"/>
    </xf>
    <xf numFmtId="164" fontId="10" fillId="0" borderId="155" xfId="1" applyNumberFormat="1" applyFont="1" applyBorder="1" applyAlignment="1">
      <alignment horizontal="center" vertical="top" wrapText="1"/>
    </xf>
    <xf numFmtId="0" fontId="35" fillId="0" borderId="200" xfId="2" applyFill="1" applyBorder="1" applyAlignment="1">
      <alignment wrapText="1"/>
    </xf>
    <xf numFmtId="0" fontId="1" fillId="0" borderId="202" xfId="1" applyFont="1" applyBorder="1" applyAlignment="1">
      <alignment vertical="top" wrapText="1"/>
    </xf>
    <xf numFmtId="0" fontId="1" fillId="0" borderId="203" xfId="1" applyFont="1" applyBorder="1" applyAlignment="1">
      <alignment vertical="top" wrapText="1"/>
    </xf>
    <xf numFmtId="0" fontId="1" fillId="0" borderId="204" xfId="1" applyFont="1" applyBorder="1" applyAlignment="1">
      <alignment horizontal="center" vertical="top" wrapText="1"/>
    </xf>
    <xf numFmtId="0" fontId="1" fillId="0" borderId="205" xfId="1" applyFont="1" applyBorder="1" applyAlignment="1">
      <alignment vertical="top" wrapText="1"/>
    </xf>
    <xf numFmtId="0" fontId="7" fillId="0" borderId="205" xfId="1" applyFont="1" applyBorder="1" applyAlignment="1">
      <alignment vertical="top" wrapText="1"/>
    </xf>
    <xf numFmtId="0" fontId="1" fillId="0" borderId="207" xfId="1" applyFont="1" applyBorder="1" applyAlignment="1">
      <alignment horizontal="center" vertical="top" wrapText="1"/>
    </xf>
    <xf numFmtId="0" fontId="3" fillId="0" borderId="201" xfId="1" applyFont="1" applyBorder="1" applyAlignment="1">
      <alignment vertical="top" wrapText="1"/>
    </xf>
    <xf numFmtId="0" fontId="3" fillId="0" borderId="201" xfId="1" applyFont="1" applyBorder="1" applyAlignment="1">
      <alignment horizontal="center" vertical="top" wrapText="1"/>
    </xf>
    <xf numFmtId="0" fontId="1" fillId="0" borderId="201" xfId="1" applyFont="1" applyBorder="1"/>
    <xf numFmtId="0" fontId="2" fillId="0" borderId="209" xfId="1" applyFont="1" applyBorder="1" applyAlignment="1">
      <alignment vertical="top" wrapText="1"/>
    </xf>
    <xf numFmtId="0" fontId="7" fillId="0" borderId="200" xfId="2" applyFont="1" applyBorder="1" applyAlignment="1">
      <alignment vertical="top" wrapText="1"/>
    </xf>
    <xf numFmtId="0" fontId="1" fillId="4" borderId="200" xfId="2" applyFont="1" applyFill="1" applyBorder="1" applyAlignment="1">
      <alignment vertical="top" wrapText="1"/>
    </xf>
    <xf numFmtId="0" fontId="2" fillId="0" borderId="210" xfId="1" applyFont="1" applyBorder="1" applyAlignment="1">
      <alignment vertical="top" wrapText="1"/>
    </xf>
    <xf numFmtId="0" fontId="1" fillId="0" borderId="211" xfId="1" applyFont="1" applyBorder="1" applyAlignment="1">
      <alignment vertical="top" wrapText="1"/>
    </xf>
    <xf numFmtId="0" fontId="1" fillId="0" borderId="212" xfId="1" applyFont="1" applyBorder="1" applyAlignment="1">
      <alignment horizontal="center" vertical="top" wrapText="1"/>
    </xf>
    <xf numFmtId="0" fontId="7" fillId="0" borderId="211" xfId="1" applyFont="1" applyBorder="1" applyAlignment="1">
      <alignment vertical="top" wrapText="1"/>
    </xf>
    <xf numFmtId="164" fontId="14" fillId="0" borderId="200" xfId="1" applyNumberFormat="1" applyFont="1" applyBorder="1" applyAlignment="1">
      <alignment horizontal="center" vertical="top" wrapText="1"/>
    </xf>
    <xf numFmtId="0" fontId="2" fillId="0" borderId="213" xfId="1" applyFont="1" applyBorder="1" applyAlignment="1">
      <alignment vertical="top" wrapText="1"/>
    </xf>
    <xf numFmtId="0" fontId="35" fillId="0" borderId="166" xfId="2" applyFill="1" applyBorder="1" applyAlignment="1">
      <alignment wrapText="1"/>
    </xf>
    <xf numFmtId="0" fontId="9" fillId="0" borderId="214" xfId="1" applyFont="1" applyBorder="1" applyAlignment="1">
      <alignment horizontal="center" vertical="top" wrapText="1"/>
    </xf>
    <xf numFmtId="0" fontId="2" fillId="0" borderId="215" xfId="1" applyFont="1" applyBorder="1" applyAlignment="1">
      <alignment vertical="top" wrapText="1"/>
    </xf>
    <xf numFmtId="0" fontId="9" fillId="0" borderId="155" xfId="1" applyFont="1" applyBorder="1" applyAlignment="1">
      <alignment horizontal="center" wrapText="1"/>
    </xf>
    <xf numFmtId="0" fontId="2" fillId="0" borderId="196" xfId="1" applyFont="1" applyBorder="1" applyAlignment="1">
      <alignment vertical="top" wrapText="1"/>
    </xf>
    <xf numFmtId="0" fontId="1" fillId="0" borderId="214" xfId="1" applyFont="1" applyBorder="1" applyAlignment="1">
      <alignment horizontal="center" vertical="top" wrapText="1"/>
    </xf>
    <xf numFmtId="0" fontId="1" fillId="0" borderId="216" xfId="1" applyFont="1" applyBorder="1" applyAlignment="1">
      <alignment vertical="top" wrapText="1"/>
    </xf>
    <xf numFmtId="0" fontId="9" fillId="0" borderId="217" xfId="1" applyFont="1" applyBorder="1" applyAlignment="1">
      <alignment horizontal="center" vertical="top" wrapText="1"/>
    </xf>
    <xf numFmtId="0" fontId="1" fillId="0" borderId="218" xfId="1" applyFont="1" applyBorder="1" applyAlignment="1">
      <alignment vertical="top" wrapText="1"/>
    </xf>
    <xf numFmtId="0" fontId="7" fillId="0" borderId="186" xfId="1" applyFont="1" applyBorder="1" applyAlignment="1">
      <alignment horizontal="center" vertical="top" wrapText="1"/>
    </xf>
    <xf numFmtId="0" fontId="9" fillId="0" borderId="187" xfId="1" applyFont="1" applyBorder="1" applyAlignment="1">
      <alignment horizontal="center" vertical="top" wrapText="1"/>
    </xf>
    <xf numFmtId="0" fontId="1" fillId="0" borderId="186" xfId="1" applyFont="1" applyBorder="1" applyAlignment="1">
      <alignment wrapText="1"/>
    </xf>
    <xf numFmtId="0" fontId="13" fillId="0" borderId="186" xfId="1" applyFont="1" applyBorder="1" applyAlignment="1">
      <alignment vertical="top" wrapText="1"/>
    </xf>
    <xf numFmtId="0" fontId="15" fillId="0" borderId="186" xfId="1" applyFont="1" applyBorder="1" applyAlignment="1">
      <alignment horizontal="center" vertical="top" wrapText="1"/>
    </xf>
    <xf numFmtId="0" fontId="7" fillId="0" borderId="187" xfId="1" applyFont="1" applyBorder="1"/>
    <xf numFmtId="0" fontId="9" fillId="0" borderId="187" xfId="1" applyFont="1" applyBorder="1" applyAlignment="1">
      <alignment horizontal="center" vertical="center" wrapText="1"/>
    </xf>
    <xf numFmtId="0" fontId="1" fillId="0" borderId="186" xfId="1" applyFont="1" applyBorder="1" applyAlignment="1">
      <alignment horizontal="center" vertical="center" wrapText="1"/>
    </xf>
    <xf numFmtId="0" fontId="14" fillId="0" borderId="186" xfId="1" applyFont="1" applyBorder="1" applyAlignment="1">
      <alignment horizontal="center" vertical="top" wrapText="1"/>
    </xf>
    <xf numFmtId="164" fontId="7" fillId="0" borderId="186" xfId="1" applyNumberFormat="1" applyFont="1" applyBorder="1" applyAlignment="1">
      <alignment horizontal="left" vertical="top" wrapText="1"/>
    </xf>
    <xf numFmtId="0" fontId="4" fillId="0" borderId="187" xfId="1" applyFont="1" applyBorder="1" applyAlignment="1">
      <alignment vertical="top" wrapText="1"/>
    </xf>
    <xf numFmtId="0" fontId="7" fillId="0" borderId="187" xfId="2" applyFont="1" applyFill="1" applyBorder="1" applyAlignment="1">
      <alignment vertical="top" wrapText="1"/>
    </xf>
    <xf numFmtId="0" fontId="2" fillId="0" borderId="187" xfId="1" applyFont="1" applyBorder="1" applyAlignment="1">
      <alignment horizontal="left" vertical="top" wrapText="1"/>
    </xf>
    <xf numFmtId="0" fontId="1" fillId="0" borderId="187" xfId="1" applyBorder="1" applyAlignment="1">
      <alignment horizontal="left" vertical="top" wrapText="1"/>
    </xf>
    <xf numFmtId="0" fontId="1" fillId="0" borderId="186" xfId="1" applyFont="1" applyBorder="1" applyAlignment="1">
      <alignment horizontal="left" vertical="top" wrapText="1"/>
    </xf>
    <xf numFmtId="0" fontId="1" fillId="0" borderId="187" xfId="1" applyFont="1" applyBorder="1" applyAlignment="1">
      <alignment horizontal="left" vertical="top" wrapText="1"/>
    </xf>
    <xf numFmtId="0" fontId="6" fillId="0" borderId="186" xfId="1" applyFont="1" applyBorder="1" applyAlignment="1">
      <alignment horizontal="left" vertical="top" wrapText="1"/>
    </xf>
    <xf numFmtId="0" fontId="7" fillId="0" borderId="186" xfId="1" applyFont="1" applyBorder="1" applyAlignment="1">
      <alignment horizontal="left" vertical="top" wrapText="1"/>
    </xf>
    <xf numFmtId="0" fontId="6" fillId="0" borderId="186" xfId="1" applyFont="1" applyBorder="1" applyAlignment="1">
      <alignment horizontal="center" vertical="top" wrapText="1"/>
    </xf>
    <xf numFmtId="0" fontId="1" fillId="0" borderId="219" xfId="1" applyFont="1" applyBorder="1" applyAlignment="1">
      <alignment horizontal="center" vertical="top" wrapText="1"/>
    </xf>
    <xf numFmtId="0" fontId="10" fillId="0" borderId="186" xfId="1" applyFont="1" applyBorder="1" applyAlignment="1">
      <alignment horizontal="center" vertical="top" wrapText="1"/>
    </xf>
    <xf numFmtId="0" fontId="11" fillId="0" borderId="187" xfId="1" applyFont="1" applyBorder="1" applyAlignment="1">
      <alignment vertical="top" wrapText="1"/>
    </xf>
    <xf numFmtId="0" fontId="14" fillId="0" borderId="186" xfId="1" applyFont="1" applyBorder="1" applyAlignment="1">
      <alignment horizontal="center" vertical="center" wrapText="1"/>
    </xf>
    <xf numFmtId="0" fontId="1" fillId="0" borderId="186" xfId="1" applyBorder="1" applyAlignment="1">
      <alignment horizontal="center" vertical="top" wrapText="1"/>
    </xf>
    <xf numFmtId="0" fontId="1" fillId="0" borderId="186" xfId="1" applyBorder="1" applyAlignment="1">
      <alignment horizontal="left" vertical="top" wrapText="1"/>
    </xf>
    <xf numFmtId="0" fontId="3" fillId="0" borderId="187" xfId="1" applyFont="1" applyBorder="1" applyAlignment="1">
      <alignment vertical="top" wrapText="1"/>
    </xf>
    <xf numFmtId="0" fontId="7" fillId="0" borderId="186" xfId="1" applyFont="1" applyBorder="1" applyAlignment="1">
      <alignment horizontal="center" vertical="center" wrapText="1"/>
    </xf>
    <xf numFmtId="0" fontId="73" fillId="0" borderId="187" xfId="2" applyFont="1" applyFill="1" applyBorder="1" applyAlignment="1">
      <alignment wrapText="1"/>
    </xf>
    <xf numFmtId="0" fontId="7" fillId="0" borderId="186" xfId="1" applyFont="1" applyBorder="1" applyAlignment="1">
      <alignment vertical="top"/>
    </xf>
    <xf numFmtId="0" fontId="14" fillId="0" borderId="187" xfId="1" applyFont="1" applyBorder="1" applyAlignment="1">
      <alignment horizontal="center" vertical="top" wrapText="1"/>
    </xf>
    <xf numFmtId="164" fontId="9" fillId="0" borderId="187" xfId="1" applyNumberFormat="1" applyFont="1" applyBorder="1" applyAlignment="1">
      <alignment horizontal="center" vertical="top" wrapText="1"/>
    </xf>
    <xf numFmtId="0" fontId="1" fillId="0" borderId="186" xfId="1" applyBorder="1"/>
    <xf numFmtId="0" fontId="2" fillId="0" borderId="186" xfId="1" applyFont="1" applyBorder="1" applyAlignment="1">
      <alignment vertical="top" wrapText="1"/>
    </xf>
    <xf numFmtId="0" fontId="12" fillId="0" borderId="186" xfId="1" applyFont="1" applyBorder="1" applyAlignment="1">
      <alignment vertical="top" wrapText="1"/>
    </xf>
    <xf numFmtId="0" fontId="17" fillId="0" borderId="186" xfId="1" applyFont="1" applyBorder="1" applyAlignment="1">
      <alignment horizontal="center" vertical="top" wrapText="1"/>
    </xf>
    <xf numFmtId="0" fontId="7" fillId="0" borderId="150" xfId="1" applyFont="1" applyBorder="1" applyAlignment="1">
      <alignment vertical="top" wrapText="1"/>
    </xf>
    <xf numFmtId="0" fontId="7" fillId="0" borderId="172" xfId="1" applyFont="1" applyBorder="1" applyAlignment="1">
      <alignment vertical="top" wrapText="1"/>
    </xf>
    <xf numFmtId="0" fontId="7" fillId="0" borderId="186" xfId="1" applyFont="1" applyFill="1" applyBorder="1" applyAlignment="1">
      <alignment vertical="top" wrapText="1"/>
    </xf>
    <xf numFmtId="0" fontId="7" fillId="0" borderId="187" xfId="2" applyFont="1" applyFill="1" applyBorder="1" applyAlignment="1">
      <alignment wrapText="1"/>
    </xf>
    <xf numFmtId="0" fontId="35" fillId="0" borderId="187" xfId="2" applyFill="1" applyBorder="1" applyAlignment="1">
      <alignment vertical="top" wrapText="1"/>
    </xf>
    <xf numFmtId="0" fontId="1" fillId="0" borderId="186" xfId="1" applyBorder="1" applyAlignment="1">
      <alignment vertical="top"/>
    </xf>
    <xf numFmtId="0" fontId="1" fillId="0" borderId="151" xfId="1" applyFont="1" applyBorder="1" applyAlignment="1">
      <alignment horizontal="right" vertical="top" wrapText="1"/>
    </xf>
    <xf numFmtId="0" fontId="22" fillId="0" borderId="186" xfId="1" applyFont="1" applyBorder="1" applyAlignment="1">
      <alignment horizontal="center" vertical="top" wrapText="1"/>
    </xf>
    <xf numFmtId="0" fontId="2" fillId="0" borderId="186" xfId="1" applyFont="1" applyBorder="1" applyAlignment="1">
      <alignment horizontal="center" vertical="top" wrapText="1"/>
    </xf>
    <xf numFmtId="0" fontId="7" fillId="0" borderId="186" xfId="1" applyFont="1" applyBorder="1"/>
    <xf numFmtId="164" fontId="9" fillId="0" borderId="186" xfId="1" applyNumberFormat="1" applyFont="1" applyBorder="1" applyAlignment="1">
      <alignment horizontal="center" vertical="top" wrapText="1"/>
    </xf>
    <xf numFmtId="0" fontId="1" fillId="0" borderId="186" xfId="2" applyFont="1" applyBorder="1" applyAlignment="1">
      <alignment vertical="top" wrapText="1"/>
    </xf>
    <xf numFmtId="0" fontId="23" fillId="0" borderId="187" xfId="1" applyFont="1" applyBorder="1" applyAlignment="1">
      <alignment horizontal="center" vertical="top" wrapText="1"/>
    </xf>
    <xf numFmtId="0" fontId="12" fillId="0" borderId="186" xfId="1" applyFont="1" applyBorder="1" applyAlignment="1">
      <alignment horizontal="center" vertical="top" wrapText="1"/>
    </xf>
    <xf numFmtId="0" fontId="1" fillId="0" borderId="187" xfId="2" applyFont="1" applyBorder="1" applyAlignment="1">
      <alignment vertical="top" wrapText="1"/>
    </xf>
    <xf numFmtId="0" fontId="9" fillId="0" borderId="186" xfId="1" applyFont="1" applyBorder="1" applyAlignment="1">
      <alignment horizontal="center" wrapText="1"/>
    </xf>
    <xf numFmtId="0" fontId="1" fillId="0" borderId="186" xfId="1" applyFont="1" applyBorder="1"/>
    <xf numFmtId="0" fontId="7" fillId="0" borderId="173" xfId="1" applyFont="1" applyBorder="1" applyAlignment="1">
      <alignment vertical="top" wrapText="1"/>
    </xf>
    <xf numFmtId="0" fontId="1" fillId="0" borderId="186" xfId="1" applyBorder="1" applyAlignment="1">
      <alignment horizontal="center"/>
    </xf>
    <xf numFmtId="0" fontId="1" fillId="0" borderId="150" xfId="1" applyBorder="1" applyAlignment="1">
      <alignment vertical="top" wrapText="1"/>
    </xf>
    <xf numFmtId="0" fontId="12" fillId="0" borderId="212" xfId="1" applyFont="1" applyBorder="1" applyAlignment="1">
      <alignment horizontal="center" vertical="top" wrapText="1"/>
    </xf>
    <xf numFmtId="164" fontId="1" fillId="0" borderId="186" xfId="1" applyNumberFormat="1" applyFont="1" applyBorder="1" applyAlignment="1">
      <alignment vertical="top" wrapText="1"/>
    </xf>
    <xf numFmtId="164" fontId="10" fillId="0" borderId="186" xfId="1" applyNumberFormat="1" applyFont="1" applyBorder="1" applyAlignment="1">
      <alignment horizontal="center" vertical="top" wrapText="1"/>
    </xf>
    <xf numFmtId="164" fontId="1" fillId="0" borderId="186" xfId="1" applyNumberFormat="1" applyFont="1" applyBorder="1" applyAlignment="1">
      <alignment horizontal="left" vertical="top" wrapText="1"/>
    </xf>
    <xf numFmtId="0" fontId="9" fillId="0" borderId="186" xfId="1" applyFont="1" applyBorder="1" applyAlignment="1">
      <alignment horizontal="center"/>
    </xf>
    <xf numFmtId="0" fontId="3" fillId="0" borderId="186" xfId="1" applyFont="1" applyBorder="1" applyAlignment="1">
      <alignment vertical="top" wrapText="1"/>
    </xf>
    <xf numFmtId="164" fontId="8" fillId="0" borderId="186" xfId="1" applyNumberFormat="1" applyFont="1" applyBorder="1" applyAlignment="1">
      <alignment horizontal="center" vertical="top" wrapText="1"/>
    </xf>
    <xf numFmtId="0" fontId="3" fillId="0" borderId="173" xfId="1" applyFont="1" applyBorder="1" applyAlignment="1">
      <alignment vertical="top" wrapText="1"/>
    </xf>
    <xf numFmtId="0" fontId="3" fillId="0" borderId="151" xfId="1" applyFont="1" applyBorder="1" applyAlignment="1">
      <alignment horizontal="center" vertical="top" wrapText="1"/>
    </xf>
    <xf numFmtId="0" fontId="3" fillId="0" borderId="172" xfId="1" applyFont="1" applyBorder="1" applyAlignment="1">
      <alignment vertical="top" wrapText="1"/>
    </xf>
    <xf numFmtId="164" fontId="12" fillId="0" borderId="186" xfId="1" applyNumberFormat="1" applyFont="1" applyBorder="1" applyAlignment="1">
      <alignment horizontal="center" vertical="top" wrapText="1"/>
    </xf>
    <xf numFmtId="0" fontId="23" fillId="0" borderId="186" xfId="1" applyFont="1" applyBorder="1" applyAlignment="1">
      <alignment horizontal="center" vertical="top" wrapText="1"/>
    </xf>
    <xf numFmtId="0" fontId="53" fillId="0" borderId="186" xfId="1" applyFont="1" applyBorder="1" applyAlignment="1">
      <alignment vertical="top" wrapText="1"/>
    </xf>
    <xf numFmtId="0" fontId="3" fillId="0" borderId="186" xfId="1" applyFont="1" applyBorder="1" applyAlignment="1">
      <alignment horizontal="center" vertical="top" wrapText="1"/>
    </xf>
    <xf numFmtId="0" fontId="13" fillId="0" borderId="149" xfId="1" applyFont="1" applyBorder="1" applyAlignment="1">
      <alignment vertical="top" wrapText="1"/>
    </xf>
    <xf numFmtId="0" fontId="7" fillId="0" borderId="110" xfId="1" applyFont="1" applyBorder="1" applyAlignment="1">
      <alignment vertical="top" wrapText="1"/>
    </xf>
    <xf numFmtId="0" fontId="1" fillId="0" borderId="186" xfId="2" applyFont="1" applyFill="1" applyBorder="1" applyAlignment="1">
      <alignment horizontal="center" vertical="top" wrapText="1"/>
    </xf>
    <xf numFmtId="0" fontId="12" fillId="0" borderId="187" xfId="1" applyFont="1" applyBorder="1" applyAlignment="1">
      <alignment horizontal="center" vertical="top" wrapText="1"/>
    </xf>
    <xf numFmtId="0" fontId="1" fillId="0" borderId="187" xfId="1" applyFont="1" applyBorder="1" applyAlignment="1">
      <alignment horizontal="center" vertical="top" wrapText="1"/>
    </xf>
    <xf numFmtId="0" fontId="2" fillId="0" borderId="187" xfId="1" applyFont="1" applyFill="1" applyBorder="1" applyAlignment="1">
      <alignment vertical="top" wrapText="1"/>
    </xf>
    <xf numFmtId="0" fontId="1" fillId="0" borderId="172" xfId="1" applyBorder="1" applyAlignment="1">
      <alignment vertical="top" wrapText="1"/>
    </xf>
    <xf numFmtId="0" fontId="23" fillId="0" borderId="186" xfId="1" applyFont="1" applyBorder="1" applyAlignment="1">
      <alignment horizontal="center" vertical="center" wrapText="1"/>
    </xf>
    <xf numFmtId="0" fontId="26" fillId="0" borderId="186" xfId="1" applyFont="1" applyBorder="1" applyAlignment="1">
      <alignment vertical="top" wrapText="1"/>
    </xf>
    <xf numFmtId="0" fontId="11" fillId="0" borderId="186" xfId="1" applyFont="1" applyBorder="1" applyAlignment="1">
      <alignment vertical="top" wrapText="1"/>
    </xf>
    <xf numFmtId="0" fontId="2" fillId="0" borderId="187" xfId="1" applyFont="1" applyBorder="1" applyAlignment="1">
      <alignment horizontal="justify" vertical="top" wrapText="1"/>
    </xf>
    <xf numFmtId="0" fontId="1" fillId="0" borderId="186" xfId="1" applyBorder="1" applyAlignment="1">
      <alignment horizontal="justify" vertical="top" wrapText="1"/>
    </xf>
    <xf numFmtId="0" fontId="1" fillId="0" borderId="187" xfId="1" applyFont="1" applyBorder="1" applyAlignment="1">
      <alignment horizontal="justify" vertical="top" wrapText="1"/>
    </xf>
    <xf numFmtId="0" fontId="1" fillId="0" borderId="186" xfId="1" applyFont="1" applyBorder="1" applyAlignment="1">
      <alignment horizontal="justify" vertical="top" wrapText="1"/>
    </xf>
    <xf numFmtId="0" fontId="1" fillId="0" borderId="187" xfId="1" applyFont="1" applyBorder="1" applyAlignment="1">
      <alignment horizontal="center" vertical="center" wrapText="1"/>
    </xf>
    <xf numFmtId="0" fontId="1" fillId="0" borderId="173" xfId="1" applyFont="1" applyBorder="1" applyAlignment="1">
      <alignment horizontal="justify" vertical="top" wrapText="1"/>
    </xf>
    <xf numFmtId="0" fontId="1" fillId="0" borderId="186" xfId="1" applyBorder="1" applyAlignment="1">
      <alignment horizontal="center" vertical="center" wrapText="1"/>
    </xf>
    <xf numFmtId="0" fontId="25" fillId="0" borderId="186" xfId="1" applyFont="1" applyBorder="1" applyAlignment="1">
      <alignment vertical="top" wrapText="1"/>
    </xf>
    <xf numFmtId="0" fontId="27" fillId="0" borderId="186" xfId="1" applyFont="1" applyBorder="1" applyAlignment="1">
      <alignment vertical="top" wrapText="1"/>
    </xf>
    <xf numFmtId="0" fontId="2" fillId="0" borderId="173" xfId="1" applyFont="1" applyBorder="1" applyAlignment="1">
      <alignment vertical="top" wrapText="1"/>
    </xf>
    <xf numFmtId="0" fontId="28" fillId="0" borderId="186" xfId="1" applyFont="1" applyBorder="1" applyAlignment="1">
      <alignment horizontal="center" vertical="top" wrapText="1"/>
    </xf>
    <xf numFmtId="0" fontId="3" fillId="0" borderId="187" xfId="1" applyFont="1" applyBorder="1" applyAlignment="1">
      <alignment horizontal="left" vertical="top" wrapText="1"/>
    </xf>
    <xf numFmtId="0" fontId="3" fillId="0" borderId="186" xfId="1" applyFont="1" applyBorder="1"/>
    <xf numFmtId="0" fontId="8" fillId="0" borderId="186" xfId="1" applyFont="1" applyBorder="1" applyAlignment="1">
      <alignment horizontal="center" vertical="top" wrapText="1"/>
    </xf>
    <xf numFmtId="0" fontId="27" fillId="0" borderId="186" xfId="1" applyFont="1" applyBorder="1" applyAlignment="1">
      <alignment horizontal="center" vertical="top" wrapText="1"/>
    </xf>
    <xf numFmtId="0" fontId="3" fillId="0" borderId="187" xfId="2" applyFont="1" applyBorder="1" applyAlignment="1">
      <alignment vertical="top" wrapText="1"/>
    </xf>
    <xf numFmtId="0" fontId="3" fillId="0" borderId="151" xfId="2" applyFont="1" applyBorder="1" applyAlignment="1">
      <alignment vertical="top" wrapText="1"/>
    </xf>
    <xf numFmtId="0" fontId="35" fillId="0" borderId="187" xfId="2" applyFont="1" applyFill="1" applyBorder="1" applyAlignment="1">
      <alignment vertical="top" wrapText="1"/>
    </xf>
    <xf numFmtId="14" fontId="72" fillId="0" borderId="151" xfId="2" applyNumberFormat="1" applyFont="1" applyFill="1" applyBorder="1" applyAlignment="1">
      <alignment horizontal="left" vertical="top" wrapText="1"/>
    </xf>
    <xf numFmtId="0" fontId="35" fillId="0" borderId="151" xfId="2" applyFont="1" applyFill="1" applyBorder="1" applyAlignment="1">
      <alignment wrapText="1"/>
    </xf>
    <xf numFmtId="14" fontId="10" fillId="0" borderId="186" xfId="1" applyNumberFormat="1" applyFont="1" applyBorder="1" applyAlignment="1">
      <alignment horizontal="left" vertical="top" wrapText="1"/>
    </xf>
    <xf numFmtId="0" fontId="35" fillId="0" borderId="186" xfId="2" applyFill="1" applyBorder="1" applyAlignment="1">
      <alignment vertical="top" wrapText="1"/>
    </xf>
    <xf numFmtId="0" fontId="35" fillId="0" borderId="187" xfId="2" applyFill="1" applyBorder="1" applyAlignment="1">
      <alignment wrapText="1"/>
    </xf>
    <xf numFmtId="0" fontId="73" fillId="0" borderId="186" xfId="2" applyFont="1" applyFill="1" applyBorder="1" applyAlignment="1">
      <alignment vertical="top" wrapText="1"/>
    </xf>
    <xf numFmtId="0" fontId="6" fillId="0" borderId="187" xfId="1" applyFont="1" applyBorder="1" applyAlignment="1">
      <alignment vertical="top" wrapText="1"/>
    </xf>
    <xf numFmtId="0" fontId="35" fillId="0" borderId="186" xfId="2" applyFill="1" applyBorder="1" applyAlignment="1">
      <alignment wrapText="1"/>
    </xf>
    <xf numFmtId="0" fontId="1" fillId="0" borderId="187" xfId="1" applyBorder="1" applyAlignment="1">
      <alignment vertical="top"/>
    </xf>
    <xf numFmtId="0" fontId="1" fillId="0" borderId="186" xfId="1" applyBorder="1" applyAlignment="1">
      <alignment wrapText="1"/>
    </xf>
    <xf numFmtId="14" fontId="9" fillId="0" borderId="186" xfId="1" applyNumberFormat="1" applyFont="1" applyBorder="1" applyAlignment="1">
      <alignment horizontal="center" vertical="top" wrapText="1"/>
    </xf>
    <xf numFmtId="14" fontId="10" fillId="0" borderId="186" xfId="1" applyNumberFormat="1" applyFont="1" applyBorder="1" applyAlignment="1">
      <alignment horizontal="center" vertical="top" wrapText="1"/>
    </xf>
    <xf numFmtId="0" fontId="7" fillId="0" borderId="187" xfId="1" applyFont="1" applyBorder="1" applyAlignment="1">
      <alignment vertical="top"/>
    </xf>
    <xf numFmtId="0" fontId="16" fillId="0" borderId="186" xfId="1" applyFont="1" applyBorder="1" applyAlignment="1">
      <alignment horizontal="center" vertical="top" wrapText="1"/>
    </xf>
    <xf numFmtId="14" fontId="16" fillId="0" borderId="155" xfId="1" applyNumberFormat="1" applyFont="1" applyBorder="1" applyAlignment="1">
      <alignment horizontal="center" vertical="top" wrapText="1"/>
    </xf>
    <xf numFmtId="14" fontId="16" fillId="0" borderId="151" xfId="1" applyNumberFormat="1" applyFont="1" applyBorder="1" applyAlignment="1">
      <alignment horizontal="center" vertical="top" wrapText="1"/>
    </xf>
    <xf numFmtId="0" fontId="35" fillId="0" borderId="216" xfId="2" applyFill="1" applyBorder="1" applyAlignment="1">
      <alignment vertical="top" wrapText="1"/>
    </xf>
    <xf numFmtId="0" fontId="35" fillId="0" borderId="216" xfId="2" applyFill="1" applyBorder="1" applyAlignment="1">
      <alignment wrapText="1"/>
    </xf>
    <xf numFmtId="0" fontId="1" fillId="0" borderId="186" xfId="1" applyFill="1" applyBorder="1" applyAlignment="1">
      <alignment vertical="top" wrapText="1"/>
    </xf>
    <xf numFmtId="0" fontId="1" fillId="0" borderId="186" xfId="1" applyFont="1" applyFill="1" applyBorder="1" applyAlignment="1">
      <alignment vertical="top" wrapText="1"/>
    </xf>
    <xf numFmtId="0" fontId="59" fillId="0" borderId="186" xfId="1" applyFont="1" applyBorder="1" applyAlignment="1">
      <alignment vertical="top" wrapText="1"/>
    </xf>
    <xf numFmtId="0" fontId="1" fillId="0" borderId="220" xfId="1" applyFont="1" applyBorder="1" applyAlignment="1">
      <alignment vertical="top" wrapText="1"/>
    </xf>
    <xf numFmtId="0" fontId="1" fillId="0" borderId="220" xfId="1" applyFont="1" applyBorder="1" applyAlignment="1">
      <alignment horizontal="center" vertical="top" wrapText="1"/>
    </xf>
    <xf numFmtId="0" fontId="1" fillId="0" borderId="187" xfId="1" applyBorder="1"/>
    <xf numFmtId="0" fontId="9" fillId="0" borderId="186" xfId="1" applyFont="1" applyBorder="1" applyAlignment="1">
      <alignment horizontal="center" vertical="center" wrapText="1"/>
    </xf>
    <xf numFmtId="0" fontId="3" fillId="0" borderId="187" xfId="1" applyFont="1" applyFill="1" applyBorder="1" applyAlignment="1">
      <alignment vertical="top" wrapText="1"/>
    </xf>
    <xf numFmtId="164" fontId="1" fillId="0" borderId="187" xfId="1" applyNumberFormat="1" applyFont="1" applyBorder="1" applyAlignment="1">
      <alignment horizontal="left" vertical="top" wrapText="1"/>
    </xf>
    <xf numFmtId="49" fontId="2" fillId="0" borderId="149" xfId="1" applyNumberFormat="1" applyFont="1" applyBorder="1" applyAlignment="1">
      <alignment vertical="top" wrapText="1"/>
    </xf>
    <xf numFmtId="0" fontId="7" fillId="0" borderId="186" xfId="2" applyFont="1" applyBorder="1" applyAlignment="1">
      <alignment vertical="top" wrapText="1"/>
    </xf>
    <xf numFmtId="0" fontId="26" fillId="0" borderId="187" xfId="1" applyFont="1" applyBorder="1" applyAlignment="1">
      <alignment vertical="top" wrapText="1"/>
    </xf>
    <xf numFmtId="0" fontId="9" fillId="0" borderId="186" xfId="1" applyFont="1" applyFill="1" applyBorder="1" applyAlignment="1">
      <alignment horizontal="center"/>
    </xf>
    <xf numFmtId="164" fontId="14" fillId="0" borderId="186" xfId="1" applyNumberFormat="1" applyFont="1" applyBorder="1" applyAlignment="1">
      <alignment horizontal="center" vertical="top" wrapText="1"/>
    </xf>
    <xf numFmtId="0" fontId="25" fillId="0" borderId="186" xfId="1" applyFont="1" applyBorder="1" applyAlignment="1">
      <alignment horizontal="center" vertical="top" wrapText="1"/>
    </xf>
    <xf numFmtId="0" fontId="7" fillId="0" borderId="187" xfId="1" applyFont="1" applyBorder="1" applyAlignment="1">
      <alignment horizontal="left" vertical="top" wrapText="1"/>
    </xf>
    <xf numFmtId="0" fontId="13" fillId="0" borderId="187" xfId="1" applyFont="1" applyBorder="1" applyAlignment="1">
      <alignment horizontal="left" vertical="top" wrapText="1"/>
    </xf>
    <xf numFmtId="0" fontId="18" fillId="0" borderId="186" xfId="1" applyFont="1" applyBorder="1" applyAlignment="1">
      <alignment horizontal="left" vertical="top" wrapText="1"/>
    </xf>
    <xf numFmtId="0" fontId="1" fillId="0" borderId="186" xfId="1" applyFont="1" applyBorder="1" applyAlignment="1">
      <alignment vertical="center" wrapText="1"/>
    </xf>
    <xf numFmtId="0" fontId="1" fillId="0" borderId="187" xfId="1" applyFont="1" applyBorder="1" applyAlignment="1">
      <alignment horizontal="left" vertical="center" wrapText="1"/>
    </xf>
    <xf numFmtId="0" fontId="73" fillId="0" borderId="187" xfId="2" applyFont="1" applyFill="1" applyBorder="1" applyAlignment="1">
      <alignment vertical="top" wrapText="1"/>
    </xf>
    <xf numFmtId="164" fontId="9" fillId="0" borderId="186" xfId="1" applyNumberFormat="1" applyFont="1" applyBorder="1" applyAlignment="1">
      <alignment horizontal="center" vertical="center" wrapText="1"/>
    </xf>
    <xf numFmtId="0" fontId="1" fillId="0" borderId="186" xfId="1" applyFont="1" applyBorder="1" applyAlignment="1">
      <alignment horizontal="right" vertical="top" wrapText="1"/>
    </xf>
    <xf numFmtId="0" fontId="1" fillId="0" borderId="186" xfId="1" applyBorder="1" applyAlignment="1">
      <alignment vertical="center"/>
    </xf>
    <xf numFmtId="0" fontId="73" fillId="0" borderId="186" xfId="2" applyFont="1" applyFill="1" applyBorder="1" applyAlignment="1">
      <alignment wrapText="1"/>
    </xf>
    <xf numFmtId="0" fontId="10" fillId="0" borderId="186" xfId="1" applyFont="1" applyBorder="1" applyAlignment="1">
      <alignment vertical="top" wrapText="1"/>
    </xf>
    <xf numFmtId="0" fontId="9" fillId="0" borderId="187" xfId="1" applyFont="1" applyBorder="1" applyAlignment="1">
      <alignment horizontal="center" wrapText="1"/>
    </xf>
    <xf numFmtId="164" fontId="10" fillId="0" borderId="186" xfId="1" applyNumberFormat="1" applyFont="1" applyBorder="1" applyAlignment="1">
      <alignment vertical="top" wrapText="1"/>
    </xf>
    <xf numFmtId="0" fontId="10" fillId="0" borderId="186" xfId="1" applyFont="1" applyBorder="1" applyAlignment="1">
      <alignment horizontal="center" wrapText="1"/>
    </xf>
    <xf numFmtId="0" fontId="32" fillId="0" borderId="186" xfId="1" applyFont="1" applyBorder="1" applyAlignment="1">
      <alignment horizontal="center" vertical="top" wrapText="1"/>
    </xf>
    <xf numFmtId="0" fontId="3" fillId="0" borderId="186" xfId="2" applyFont="1" applyBorder="1" applyAlignment="1">
      <alignment vertical="top" wrapText="1"/>
    </xf>
    <xf numFmtId="0" fontId="25" fillId="0" borderId="187" xfId="1" applyFont="1" applyBorder="1" applyAlignment="1">
      <alignment horizontal="center" vertical="top" wrapText="1"/>
    </xf>
    <xf numFmtId="0" fontId="24" fillId="0" borderId="186" xfId="1" applyFont="1" applyBorder="1" applyAlignment="1">
      <alignment horizontal="center" vertical="top" wrapText="1"/>
    </xf>
    <xf numFmtId="0" fontId="1" fillId="0" borderId="211" xfId="2" applyFont="1" applyFill="1" applyBorder="1" applyAlignment="1">
      <alignment wrapText="1"/>
    </xf>
    <xf numFmtId="49" fontId="4" fillId="0" borderId="187" xfId="1" applyNumberFormat="1" applyFont="1" applyBorder="1" applyAlignment="1">
      <alignment vertical="top" wrapText="1"/>
    </xf>
    <xf numFmtId="0" fontId="23" fillId="0" borderId="186" xfId="1" applyFont="1" applyBorder="1" applyAlignment="1">
      <alignment horizontal="center" wrapText="1"/>
    </xf>
    <xf numFmtId="0" fontId="35" fillId="0" borderId="187" xfId="2" applyFill="1" applyBorder="1" applyAlignment="1">
      <alignment horizontal="left" vertical="top" wrapText="1"/>
    </xf>
    <xf numFmtId="0" fontId="1" fillId="6" borderId="187" xfId="2" applyFont="1" applyFill="1" applyBorder="1" applyAlignment="1">
      <alignment vertical="top" wrapText="1"/>
    </xf>
    <xf numFmtId="0" fontId="13" fillId="0" borderId="186" xfId="1" applyFont="1" applyBorder="1" applyAlignment="1">
      <alignment horizontal="justify" vertical="top" wrapText="1"/>
    </xf>
    <xf numFmtId="0" fontId="2" fillId="0" borderId="186" xfId="1" applyFont="1" applyBorder="1" applyAlignment="1">
      <alignment horizontal="justify" vertical="top" wrapText="1"/>
    </xf>
    <xf numFmtId="0" fontId="7" fillId="0" borderId="187" xfId="1" applyFont="1" applyBorder="1" applyAlignment="1">
      <alignment horizontal="justify" vertical="top" wrapText="1"/>
    </xf>
    <xf numFmtId="0" fontId="2" fillId="0" borderId="186" xfId="1" applyFont="1" applyFill="1" applyBorder="1" applyAlignment="1">
      <alignment vertical="top" wrapText="1"/>
    </xf>
    <xf numFmtId="0" fontId="7" fillId="0" borderId="186" xfId="1" quotePrefix="1" applyFont="1" applyBorder="1" applyAlignment="1">
      <alignment vertical="top" wrapText="1"/>
    </xf>
    <xf numFmtId="0" fontId="24" fillId="0" borderId="186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left" vertical="top" wrapText="1"/>
    </xf>
    <xf numFmtId="0" fontId="11" fillId="0" borderId="186" xfId="1" applyFont="1" applyBorder="1" applyAlignment="1">
      <alignment horizontal="left" vertical="top" wrapText="1"/>
    </xf>
    <xf numFmtId="0" fontId="33" fillId="0" borderId="186" xfId="1" applyFont="1" applyBorder="1" applyAlignment="1">
      <alignment vertical="top" wrapText="1"/>
    </xf>
    <xf numFmtId="0" fontId="1" fillId="0" borderId="186" xfId="1" applyFont="1" applyBorder="1" applyAlignment="1">
      <alignment horizontal="center" vertical="center"/>
    </xf>
    <xf numFmtId="0" fontId="1" fillId="0" borderId="186" xfId="1" applyFont="1" applyBorder="1" applyAlignment="1">
      <alignment horizontal="center"/>
    </xf>
    <xf numFmtId="0" fontId="1" fillId="0" borderId="187" xfId="1" applyBorder="1" applyAlignment="1">
      <alignment horizontal="justify" vertical="top" wrapText="1"/>
    </xf>
    <xf numFmtId="0" fontId="14" fillId="0" borderId="186" xfId="1" applyFont="1" applyBorder="1" applyAlignment="1">
      <alignment horizontal="center"/>
    </xf>
    <xf numFmtId="0" fontId="10" fillId="0" borderId="186" xfId="1" applyFont="1" applyBorder="1" applyAlignment="1">
      <alignment horizontal="center"/>
    </xf>
    <xf numFmtId="0" fontId="1" fillId="0" borderId="187" xfId="1" applyFont="1" applyBorder="1"/>
    <xf numFmtId="0" fontId="11" fillId="0" borderId="186" xfId="2" applyFont="1" applyBorder="1" applyAlignment="1">
      <alignment vertical="top" wrapText="1"/>
    </xf>
    <xf numFmtId="0" fontId="3" fillId="0" borderId="186" xfId="2" applyFont="1" applyBorder="1" applyAlignment="1">
      <alignment horizontal="left" vertical="top" wrapText="1"/>
    </xf>
    <xf numFmtId="0" fontId="23" fillId="0" borderId="186" xfId="1" applyFont="1" applyBorder="1"/>
    <xf numFmtId="0" fontId="1" fillId="0" borderId="187" xfId="3" applyFont="1" applyBorder="1" applyAlignment="1">
      <alignment vertical="top" wrapText="1"/>
    </xf>
    <xf numFmtId="0" fontId="67" fillId="0" borderId="187" xfId="2" applyFont="1" applyFill="1" applyBorder="1" applyAlignment="1">
      <alignment vertical="top" wrapText="1"/>
    </xf>
    <xf numFmtId="49" fontId="26" fillId="0" borderId="187" xfId="1" applyNumberFormat="1" applyFont="1" applyBorder="1" applyAlignment="1">
      <alignment vertical="top" wrapText="1"/>
    </xf>
    <xf numFmtId="0" fontId="14" fillId="0" borderId="186" xfId="1" applyFont="1" applyBorder="1" applyAlignment="1">
      <alignment horizontal="left" vertical="top" wrapText="1"/>
    </xf>
    <xf numFmtId="0" fontId="1" fillId="0" borderId="186" xfId="2" applyFont="1" applyFill="1" applyBorder="1" applyAlignment="1">
      <alignment wrapText="1"/>
    </xf>
    <xf numFmtId="0" fontId="1" fillId="0" borderId="187" xfId="1" applyFont="1" applyBorder="1" applyAlignment="1">
      <alignment horizontal="center"/>
    </xf>
    <xf numFmtId="0" fontId="9" fillId="0" borderId="186" xfId="1" applyFont="1" applyBorder="1" applyAlignment="1">
      <alignment vertical="top" wrapText="1"/>
    </xf>
    <xf numFmtId="0" fontId="23" fillId="0" borderId="186" xfId="1" applyFont="1" applyBorder="1" applyAlignment="1">
      <alignment horizontal="center"/>
    </xf>
    <xf numFmtId="164" fontId="16" fillId="0" borderId="186" xfId="1" applyNumberFormat="1" applyFont="1" applyBorder="1" applyAlignment="1">
      <alignment horizontal="center" vertical="top" wrapText="1"/>
    </xf>
    <xf numFmtId="0" fontId="14" fillId="0" borderId="187" xfId="1" applyFont="1" applyBorder="1" applyAlignment="1">
      <alignment horizontal="center" wrapText="1"/>
    </xf>
    <xf numFmtId="0" fontId="1" fillId="0" borderId="186" xfId="1" applyFont="1" applyBorder="1" applyAlignment="1">
      <alignment horizontal="center" wrapText="1"/>
    </xf>
    <xf numFmtId="0" fontId="14" fillId="0" borderId="186" xfId="1" applyFont="1" applyBorder="1" applyAlignment="1">
      <alignment horizontal="center" wrapText="1"/>
    </xf>
    <xf numFmtId="14" fontId="12" fillId="0" borderId="186" xfId="1" applyNumberFormat="1" applyFont="1" applyBorder="1" applyAlignment="1">
      <alignment horizontal="center" vertical="top" wrapText="1"/>
    </xf>
    <xf numFmtId="0" fontId="7" fillId="0" borderId="186" xfId="1" applyFont="1" applyBorder="1" applyAlignment="1">
      <alignment horizontal="center" wrapText="1"/>
    </xf>
    <xf numFmtId="0" fontId="7" fillId="0" borderId="186" xfId="2" applyFont="1" applyFill="1" applyBorder="1" applyAlignment="1">
      <alignment vertical="top" wrapText="1"/>
    </xf>
    <xf numFmtId="0" fontId="1" fillId="0" borderId="187" xfId="1" applyFont="1" applyBorder="1" applyAlignment="1">
      <alignment vertical="top"/>
    </xf>
    <xf numFmtId="0" fontId="3" fillId="0" borderId="5" xfId="1" applyFont="1" applyBorder="1" applyAlignment="1">
      <alignment vertical="top" wrapText="1"/>
    </xf>
    <xf numFmtId="0" fontId="35" fillId="0" borderId="221" xfId="2" applyFill="1" applyBorder="1" applyAlignment="1">
      <alignment wrapText="1"/>
    </xf>
    <xf numFmtId="0" fontId="35" fillId="0" borderId="222" xfId="2" applyFill="1" applyBorder="1" applyAlignment="1">
      <alignment wrapText="1"/>
    </xf>
    <xf numFmtId="0" fontId="13" fillId="0" borderId="223" xfId="1" applyFont="1" applyBorder="1" applyAlignment="1">
      <alignment vertical="top" wrapText="1"/>
    </xf>
    <xf numFmtId="0" fontId="9" fillId="0" borderId="212" xfId="1" applyFont="1" applyBorder="1" applyAlignment="1">
      <alignment horizontal="center" vertical="top" wrapText="1"/>
    </xf>
    <xf numFmtId="0" fontId="1" fillId="0" borderId="224" xfId="1" applyFont="1" applyBorder="1" applyAlignment="1">
      <alignment vertical="top" wrapText="1"/>
    </xf>
    <xf numFmtId="0" fontId="9" fillId="0" borderId="187" xfId="1" applyFont="1" applyBorder="1" applyAlignment="1">
      <alignment vertical="top" wrapText="1"/>
    </xf>
    <xf numFmtId="0" fontId="7" fillId="0" borderId="152" xfId="1" applyFont="1" applyBorder="1" applyAlignment="1">
      <alignment vertical="top" wrapText="1"/>
    </xf>
    <xf numFmtId="0" fontId="7" fillId="0" borderId="152" xfId="1" applyFont="1" applyBorder="1"/>
    <xf numFmtId="0" fontId="23" fillId="0" borderId="187" xfId="1" applyFont="1" applyBorder="1" applyAlignment="1">
      <alignment wrapText="1"/>
    </xf>
    <xf numFmtId="0" fontId="8" fillId="0" borderId="187" xfId="1" applyFont="1" applyBorder="1" applyAlignment="1">
      <alignment horizontal="center" vertical="top" wrapText="1"/>
    </xf>
    <xf numFmtId="0" fontId="23" fillId="0" borderId="187" xfId="1" applyFont="1" applyBorder="1"/>
    <xf numFmtId="0" fontId="1" fillId="0" borderId="226" xfId="1" applyFont="1" applyBorder="1" applyAlignment="1">
      <alignment vertical="top" wrapText="1"/>
    </xf>
    <xf numFmtId="0" fontId="2" fillId="0" borderId="140" xfId="1" applyFont="1" applyBorder="1" applyAlignment="1">
      <alignment vertical="top" wrapText="1"/>
    </xf>
    <xf numFmtId="0" fontId="3" fillId="0" borderId="227" xfId="1" applyFont="1" applyBorder="1" applyAlignment="1">
      <alignment vertical="top" wrapText="1"/>
    </xf>
    <xf numFmtId="0" fontId="3" fillId="0" borderId="228" xfId="1" applyFont="1" applyBorder="1" applyAlignment="1">
      <alignment vertical="top" wrapText="1"/>
    </xf>
    <xf numFmtId="0" fontId="7" fillId="0" borderId="151" xfId="1" applyFont="1" applyFill="1" applyBorder="1" applyAlignment="1">
      <alignment vertical="top" wrapText="1"/>
    </xf>
    <xf numFmtId="14" fontId="8" fillId="0" borderId="155" xfId="1" applyNumberFormat="1" applyFont="1" applyBorder="1" applyAlignment="1">
      <alignment horizontal="left" vertical="top" wrapText="1"/>
    </xf>
    <xf numFmtId="0" fontId="24" fillId="0" borderId="187" xfId="1" applyFont="1" applyBorder="1" applyAlignment="1">
      <alignment horizontal="center" vertical="top" wrapText="1"/>
    </xf>
    <xf numFmtId="0" fontId="1" fillId="0" borderId="78" xfId="1" applyBorder="1" applyAlignment="1">
      <alignment vertical="top" wrapText="1"/>
    </xf>
    <xf numFmtId="0" fontId="12" fillId="0" borderId="6" xfId="1" applyFont="1" applyBorder="1" applyAlignment="1">
      <alignment horizontal="center" vertical="top" wrapText="1"/>
    </xf>
    <xf numFmtId="0" fontId="23" fillId="0" borderId="214" xfId="2" applyFont="1" applyFill="1" applyBorder="1" applyAlignment="1">
      <alignment horizontal="center" vertical="top" wrapText="1"/>
    </xf>
    <xf numFmtId="0" fontId="2" fillId="0" borderId="223" xfId="1" applyFont="1" applyBorder="1" applyAlignment="1">
      <alignment vertical="top" wrapText="1"/>
    </xf>
    <xf numFmtId="0" fontId="1" fillId="0" borderId="211" xfId="1" applyBorder="1" applyAlignment="1">
      <alignment vertical="top" wrapText="1"/>
    </xf>
    <xf numFmtId="0" fontId="10" fillId="0" borderId="211" xfId="1" applyFont="1" applyBorder="1" applyAlignment="1">
      <alignment vertical="top" wrapText="1"/>
    </xf>
    <xf numFmtId="0" fontId="9" fillId="0" borderId="211" xfId="1" applyFont="1" applyBorder="1" applyAlignment="1">
      <alignment horizontal="center" vertical="top" wrapText="1"/>
    </xf>
    <xf numFmtId="0" fontId="1" fillId="0" borderId="225" xfId="1" applyFont="1" applyBorder="1" applyAlignment="1">
      <alignment vertical="top" wrapText="1"/>
    </xf>
    <xf numFmtId="0" fontId="14" fillId="0" borderId="186" xfId="1" applyFont="1" applyBorder="1" applyAlignment="1">
      <alignment vertical="top" wrapText="1"/>
    </xf>
    <xf numFmtId="0" fontId="1" fillId="7" borderId="229" xfId="1" applyFill="1" applyBorder="1"/>
    <xf numFmtId="0" fontId="1" fillId="7" borderId="230" xfId="1" applyFill="1" applyBorder="1"/>
    <xf numFmtId="0" fontId="1" fillId="7" borderId="230" xfId="1" applyFill="1" applyBorder="1" applyAlignment="1">
      <alignment vertical="top"/>
    </xf>
    <xf numFmtId="0" fontId="14" fillId="0" borderId="172" xfId="1" applyFont="1" applyBorder="1" applyAlignment="1">
      <alignment horizontal="center" vertical="top" wrapText="1"/>
    </xf>
    <xf numFmtId="0" fontId="13" fillId="0" borderId="231" xfId="1" applyFont="1" applyBorder="1" applyAlignment="1">
      <alignment vertical="top" wrapText="1"/>
    </xf>
    <xf numFmtId="0" fontId="14" fillId="0" borderId="203" xfId="1" applyFont="1" applyBorder="1" applyAlignment="1">
      <alignment horizontal="center" vertical="top" wrapText="1"/>
    </xf>
    <xf numFmtId="0" fontId="9" fillId="0" borderId="203" xfId="1" applyFont="1" applyBorder="1" applyAlignment="1">
      <alignment horizontal="center" vertical="top" wrapText="1"/>
    </xf>
    <xf numFmtId="0" fontId="2" fillId="0" borderId="232" xfId="1" applyFont="1" applyBorder="1" applyAlignment="1">
      <alignment vertical="top" wrapText="1"/>
    </xf>
    <xf numFmtId="0" fontId="13" fillId="0" borderId="233" xfId="1" applyFont="1" applyBorder="1" applyAlignment="1">
      <alignment vertical="top" wrapText="1"/>
    </xf>
    <xf numFmtId="0" fontId="2" fillId="0" borderId="233" xfId="1" applyFont="1" applyBorder="1" applyAlignment="1">
      <alignment vertical="top" wrapText="1"/>
    </xf>
    <xf numFmtId="0" fontId="23" fillId="0" borderId="172" xfId="1" applyFont="1" applyBorder="1" applyAlignment="1">
      <alignment horizontal="center" vertical="top" wrapText="1"/>
    </xf>
    <xf numFmtId="0" fontId="2" fillId="0" borderId="231" xfId="1" applyFont="1" applyBorder="1" applyAlignment="1">
      <alignment vertical="top" wrapText="1"/>
    </xf>
    <xf numFmtId="0" fontId="9" fillId="0" borderId="18" xfId="1" applyFont="1" applyBorder="1" applyAlignment="1">
      <alignment horizontal="center" vertical="top" wrapText="1"/>
    </xf>
    <xf numFmtId="0" fontId="14" fillId="0" borderId="18" xfId="1" applyFont="1" applyBorder="1" applyAlignment="1">
      <alignment horizontal="center" vertical="top" wrapText="1"/>
    </xf>
    <xf numFmtId="164" fontId="17" fillId="0" borderId="186" xfId="1" applyNumberFormat="1" applyFont="1" applyBorder="1" applyAlignment="1">
      <alignment horizontal="center" vertical="top" wrapText="1"/>
    </xf>
    <xf numFmtId="0" fontId="11" fillId="0" borderId="173" xfId="1" applyFont="1" applyBorder="1" applyAlignment="1">
      <alignment vertical="top" wrapText="1"/>
    </xf>
    <xf numFmtId="0" fontId="9" fillId="0" borderId="172" xfId="1" applyFont="1" applyFill="1" applyBorder="1" applyAlignment="1">
      <alignment horizontal="center" vertical="top" wrapText="1"/>
    </xf>
    <xf numFmtId="0" fontId="9" fillId="0" borderId="186" xfId="1" applyFont="1" applyFill="1" applyBorder="1" applyAlignment="1">
      <alignment horizontal="center" vertical="top" wrapText="1"/>
    </xf>
    <xf numFmtId="0" fontId="1" fillId="0" borderId="186" xfId="1" applyFont="1" applyFill="1" applyBorder="1" applyAlignment="1">
      <alignment horizontal="center" vertical="top" wrapText="1"/>
    </xf>
    <xf numFmtId="0" fontId="1" fillId="0" borderId="173" xfId="1" applyFont="1" applyFill="1" applyBorder="1" applyAlignment="1">
      <alignment vertical="top" wrapText="1"/>
    </xf>
    <xf numFmtId="0" fontId="1" fillId="0" borderId="19" xfId="1" applyFont="1" applyFill="1" applyBorder="1" applyAlignment="1">
      <alignment vertical="top" wrapText="1"/>
    </xf>
    <xf numFmtId="0" fontId="9" fillId="0" borderId="18" xfId="1" applyFont="1" applyFill="1" applyBorder="1" applyAlignment="1">
      <alignment horizontal="center" vertical="top" wrapText="1"/>
    </xf>
    <xf numFmtId="0" fontId="7" fillId="0" borderId="151" xfId="1" applyFont="1" applyFill="1" applyBorder="1" applyAlignment="1">
      <alignment horizontal="center" vertical="top" wrapText="1"/>
    </xf>
    <xf numFmtId="0" fontId="1" fillId="0" borderId="151" xfId="1" applyFont="1" applyFill="1" applyBorder="1" applyAlignment="1">
      <alignment horizontal="center" vertical="top" wrapText="1"/>
    </xf>
    <xf numFmtId="0" fontId="7" fillId="0" borderId="186" xfId="1" applyFont="1" applyBorder="1" applyAlignment="1">
      <alignment wrapText="1"/>
    </xf>
    <xf numFmtId="0" fontId="1" fillId="0" borderId="186" xfId="1" applyBorder="1" applyAlignment="1">
      <alignment horizontal="center" vertical="top"/>
    </xf>
    <xf numFmtId="0" fontId="76" fillId="0" borderId="186" xfId="0" applyFont="1" applyBorder="1" applyAlignment="1">
      <alignment horizontal="left" vertical="top" wrapText="1"/>
    </xf>
    <xf numFmtId="0" fontId="1" fillId="0" borderId="172" xfId="1" applyBorder="1" applyAlignment="1">
      <alignment vertical="top"/>
    </xf>
    <xf numFmtId="0" fontId="1" fillId="0" borderId="186" xfId="1" applyFont="1" applyBorder="1" applyAlignment="1">
      <alignment horizontal="center" vertical="top"/>
    </xf>
    <xf numFmtId="0" fontId="1" fillId="7" borderId="234" xfId="1" applyFill="1" applyBorder="1" applyAlignment="1">
      <alignment horizontal="center"/>
    </xf>
    <xf numFmtId="0" fontId="1" fillId="7" borderId="235" xfId="1" applyFill="1" applyBorder="1" applyAlignment="1">
      <alignment horizontal="center"/>
    </xf>
    <xf numFmtId="0" fontId="5" fillId="0" borderId="2" xfId="1" applyFont="1" applyBorder="1" applyAlignment="1">
      <alignment vertical="top" wrapText="1"/>
    </xf>
    <xf numFmtId="0" fontId="1" fillId="0" borderId="191" xfId="1" applyBorder="1" applyAlignment="1">
      <alignment wrapText="1"/>
    </xf>
    <xf numFmtId="0" fontId="1" fillId="0" borderId="201" xfId="2" applyFont="1" applyFill="1" applyBorder="1" applyAlignment="1">
      <alignment vertical="top" wrapText="1"/>
    </xf>
    <xf numFmtId="0" fontId="1" fillId="7" borderId="236" xfId="1" applyFill="1" applyBorder="1"/>
    <xf numFmtId="0" fontId="13" fillId="0" borderId="237" xfId="1" applyFont="1" applyBorder="1" applyAlignment="1">
      <alignment vertical="top" wrapText="1"/>
    </xf>
    <xf numFmtId="0" fontId="7" fillId="0" borderId="237" xfId="1" applyFont="1" applyBorder="1" applyAlignment="1">
      <alignment vertical="top" wrapText="1"/>
    </xf>
    <xf numFmtId="0" fontId="9" fillId="0" borderId="238" xfId="1" applyFont="1" applyBorder="1" applyAlignment="1">
      <alignment horizontal="center" vertical="top" wrapText="1"/>
    </xf>
    <xf numFmtId="0" fontId="2" fillId="0" borderId="239" xfId="1" applyFont="1" applyBorder="1" applyAlignment="1">
      <alignment vertical="top" wrapText="1"/>
    </xf>
    <xf numFmtId="0" fontId="7" fillId="0" borderId="239" xfId="1" applyFont="1" applyBorder="1" applyAlignment="1">
      <alignment vertical="top" wrapText="1"/>
    </xf>
    <xf numFmtId="0" fontId="10" fillId="0" borderId="233" xfId="1" applyFont="1" applyBorder="1" applyAlignment="1">
      <alignment horizontal="center" vertical="top" wrapText="1"/>
    </xf>
    <xf numFmtId="0" fontId="13" fillId="0" borderId="237" xfId="1" applyFont="1" applyBorder="1" applyAlignment="1">
      <alignment horizontal="left" vertical="top" wrapText="1"/>
    </xf>
    <xf numFmtId="0" fontId="11" fillId="0" borderId="201" xfId="1" applyFont="1" applyBorder="1" applyAlignment="1">
      <alignment vertical="top" wrapText="1"/>
    </xf>
    <xf numFmtId="0" fontId="23" fillId="0" borderId="237" xfId="1" applyFont="1" applyBorder="1" applyAlignment="1">
      <alignment horizontal="center" vertical="top" wrapText="1"/>
    </xf>
    <xf numFmtId="0" fontId="1" fillId="0" borderId="201" xfId="1" applyBorder="1"/>
    <xf numFmtId="0" fontId="4" fillId="0" borderId="239" xfId="1" applyFont="1" applyBorder="1" applyAlignment="1">
      <alignment vertical="top" wrapText="1"/>
    </xf>
    <xf numFmtId="0" fontId="11" fillId="0" borderId="239" xfId="1" applyFont="1" applyBorder="1" applyAlignment="1">
      <alignment vertical="top" wrapText="1"/>
    </xf>
    <xf numFmtId="0" fontId="2" fillId="0" borderId="238" xfId="1" applyFont="1" applyBorder="1" applyAlignment="1">
      <alignment vertical="top" wrapText="1"/>
    </xf>
    <xf numFmtId="0" fontId="1" fillId="0" borderId="237" xfId="2" applyFont="1" applyFill="1" applyBorder="1" applyAlignment="1">
      <alignment vertical="top" wrapText="1"/>
    </xf>
    <xf numFmtId="0" fontId="1" fillId="0" borderId="240" xfId="1" applyFont="1" applyBorder="1" applyAlignment="1">
      <alignment vertical="top" wrapText="1"/>
    </xf>
    <xf numFmtId="164" fontId="10" fillId="0" borderId="241" xfId="1" applyNumberFormat="1" applyFont="1" applyBorder="1" applyAlignment="1">
      <alignment horizontal="center" vertical="top" wrapText="1"/>
    </xf>
    <xf numFmtId="0" fontId="1" fillId="0" borderId="242" xfId="1" applyFont="1" applyBorder="1" applyAlignment="1">
      <alignment vertical="top" wrapText="1"/>
    </xf>
    <xf numFmtId="0" fontId="2" fillId="0" borderId="243" xfId="1" applyFont="1" applyBorder="1" applyAlignment="1">
      <alignment vertical="top" wrapText="1"/>
    </xf>
    <xf numFmtId="0" fontId="1" fillId="0" borderId="244" xfId="1" applyFont="1" applyBorder="1" applyAlignment="1">
      <alignment vertical="top" wrapText="1"/>
    </xf>
    <xf numFmtId="0" fontId="1" fillId="0" borderId="245" xfId="1" applyFont="1" applyBorder="1" applyAlignment="1">
      <alignment vertical="top" wrapText="1"/>
    </xf>
    <xf numFmtId="0" fontId="1" fillId="0" borderId="246" xfId="1" applyFont="1" applyBorder="1" applyAlignment="1">
      <alignment horizontal="center" vertical="top" wrapText="1"/>
    </xf>
    <xf numFmtId="0" fontId="2" fillId="0" borderId="237" xfId="1" applyFont="1" applyBorder="1" applyAlignment="1">
      <alignment vertical="top" wrapText="1"/>
    </xf>
    <xf numFmtId="0" fontId="1" fillId="0" borderId="237" xfId="1" applyFont="1" applyBorder="1" applyAlignment="1">
      <alignment vertical="top" wrapText="1"/>
    </xf>
    <xf numFmtId="0" fontId="1" fillId="0" borderId="247" xfId="1" applyFont="1" applyBorder="1" applyAlignment="1">
      <alignment vertical="top" wrapText="1"/>
    </xf>
    <xf numFmtId="0" fontId="9" fillId="0" borderId="247" xfId="1" applyFont="1" applyBorder="1" applyAlignment="1">
      <alignment horizontal="center" vertical="top" wrapText="1"/>
    </xf>
    <xf numFmtId="0" fontId="1" fillId="0" borderId="239" xfId="1" applyFont="1" applyBorder="1" applyAlignment="1">
      <alignment vertical="top" wrapText="1"/>
    </xf>
    <xf numFmtId="0" fontId="1" fillId="0" borderId="247" xfId="2" applyFont="1" applyFill="1" applyBorder="1" applyAlignment="1">
      <alignment wrapText="1"/>
    </xf>
    <xf numFmtId="0" fontId="8" fillId="0" borderId="233" xfId="1" applyFont="1" applyBorder="1" applyAlignment="1">
      <alignment horizontal="center" vertical="top" wrapText="1"/>
    </xf>
    <xf numFmtId="0" fontId="2" fillId="0" borderId="248" xfId="1" applyFont="1" applyBorder="1" applyAlignment="1">
      <alignment vertical="top" wrapText="1"/>
    </xf>
    <xf numFmtId="0" fontId="1" fillId="0" borderId="249" xfId="1" applyFont="1" applyBorder="1" applyAlignment="1">
      <alignment vertical="top" wrapText="1"/>
    </xf>
    <xf numFmtId="0" fontId="16" fillId="0" borderId="233" xfId="1" applyFont="1" applyBorder="1" applyAlignment="1">
      <alignment horizontal="center" vertical="top" wrapText="1"/>
    </xf>
    <xf numFmtId="0" fontId="1" fillId="0" borderId="237" xfId="2" applyFont="1" applyBorder="1" applyAlignment="1">
      <alignment vertical="top" wrapText="1"/>
    </xf>
    <xf numFmtId="0" fontId="1" fillId="0" borderId="247" xfId="1" applyBorder="1"/>
    <xf numFmtId="0" fontId="1" fillId="0" borderId="247" xfId="1" applyFont="1" applyBorder="1"/>
    <xf numFmtId="0" fontId="13" fillId="0" borderId="239" xfId="1" applyFont="1" applyBorder="1" applyAlignment="1">
      <alignment vertical="top" wrapText="1"/>
    </xf>
    <xf numFmtId="14" fontId="12" fillId="0" borderId="243" xfId="1" applyNumberFormat="1" applyFont="1" applyBorder="1" applyAlignment="1">
      <alignment horizontal="center" vertical="top" wrapText="1"/>
    </xf>
    <xf numFmtId="0" fontId="1" fillId="2" borderId="239" xfId="1" applyFont="1" applyFill="1" applyBorder="1" applyAlignment="1">
      <alignment horizontal="left" vertical="top"/>
    </xf>
    <xf numFmtId="0" fontId="1" fillId="2" borderId="247" xfId="1" applyFont="1" applyFill="1" applyBorder="1" applyAlignment="1">
      <alignment horizontal="left" vertical="top"/>
    </xf>
    <xf numFmtId="164" fontId="1" fillId="2" borderId="247" xfId="1" applyNumberFormat="1" applyFill="1" applyBorder="1" applyAlignment="1">
      <alignment horizontal="left" vertical="top"/>
    </xf>
    <xf numFmtId="0" fontId="1" fillId="0" borderId="247" xfId="2" applyFont="1" applyFill="1" applyBorder="1" applyAlignment="1">
      <alignment vertical="top" wrapText="1"/>
    </xf>
    <xf numFmtId="0" fontId="2" fillId="0" borderId="247" xfId="1" applyFont="1" applyBorder="1" applyAlignment="1">
      <alignment vertical="top" wrapText="1"/>
    </xf>
    <xf numFmtId="0" fontId="7" fillId="0" borderId="247" xfId="1" applyFont="1" applyBorder="1" applyAlignment="1">
      <alignment vertical="top" wrapText="1"/>
    </xf>
    <xf numFmtId="0" fontId="9" fillId="0" borderId="239" xfId="1" applyFont="1" applyBorder="1" applyAlignment="1">
      <alignment horizontal="center" vertical="top" wrapText="1"/>
    </xf>
    <xf numFmtId="0" fontId="1" fillId="0" borderId="239" xfId="2" applyFont="1" applyFill="1" applyBorder="1" applyAlignment="1">
      <alignment vertical="top" wrapText="1"/>
    </xf>
    <xf numFmtId="0" fontId="10" fillId="0" borderId="247" xfId="1" applyFont="1" applyBorder="1" applyAlignment="1">
      <alignment horizontal="center" vertical="top" wrapText="1"/>
    </xf>
    <xf numFmtId="0" fontId="1" fillId="0" borderId="239" xfId="1" applyFont="1" applyBorder="1" applyAlignment="1">
      <alignment horizontal="center" vertical="top" wrapText="1"/>
    </xf>
    <xf numFmtId="0" fontId="14" fillId="0" borderId="233" xfId="1" applyFont="1" applyBorder="1" applyAlignment="1">
      <alignment horizontal="center" vertical="top" wrapText="1"/>
    </xf>
    <xf numFmtId="0" fontId="7" fillId="0" borderId="247" xfId="2" applyFont="1" applyBorder="1" applyAlignment="1">
      <alignment vertical="top" wrapText="1"/>
    </xf>
    <xf numFmtId="0" fontId="7" fillId="0" borderId="250" xfId="1" applyFont="1" applyBorder="1" applyAlignment="1">
      <alignment vertical="top" wrapText="1"/>
    </xf>
    <xf numFmtId="0" fontId="9" fillId="0" borderId="233" xfId="1" applyFont="1" applyBorder="1" applyAlignment="1">
      <alignment horizontal="center" vertical="top" wrapText="1"/>
    </xf>
    <xf numFmtId="0" fontId="35" fillId="0" borderId="251" xfId="2" applyFill="1" applyBorder="1" applyAlignment="1">
      <alignment vertical="top" wrapText="1"/>
    </xf>
    <xf numFmtId="0" fontId="3" fillId="0" borderId="247" xfId="1" applyFont="1" applyBorder="1" applyAlignment="1">
      <alignment vertical="top" wrapText="1"/>
    </xf>
    <xf numFmtId="0" fontId="8" fillId="0" borderId="247" xfId="1" applyFont="1" applyBorder="1" applyAlignment="1">
      <alignment horizontal="center" vertical="top" wrapText="1"/>
    </xf>
    <xf numFmtId="0" fontId="26" fillId="0" borderId="247" xfId="1" applyFont="1" applyBorder="1" applyAlignment="1">
      <alignment vertical="top" wrapText="1"/>
    </xf>
    <xf numFmtId="0" fontId="7" fillId="0" borderId="247" xfId="1" applyFont="1" applyFill="1" applyBorder="1" applyAlignment="1">
      <alignment vertical="top" wrapText="1"/>
    </xf>
    <xf numFmtId="0" fontId="7" fillId="0" borderId="247" xfId="1" applyFont="1" applyBorder="1"/>
    <xf numFmtId="0" fontId="3" fillId="0" borderId="252" xfId="2" applyFont="1" applyFill="1" applyBorder="1" applyAlignment="1">
      <alignment horizontal="center" vertical="top" wrapText="1"/>
    </xf>
    <xf numFmtId="0" fontId="23" fillId="0" borderId="247" xfId="1" applyFont="1" applyBorder="1" applyAlignment="1">
      <alignment horizontal="center" vertical="top" wrapText="1"/>
    </xf>
    <xf numFmtId="0" fontId="23" fillId="0" borderId="233" xfId="1" applyFont="1" applyBorder="1" applyAlignment="1">
      <alignment horizontal="center" vertical="top" wrapText="1"/>
    </xf>
    <xf numFmtId="0" fontId="1" fillId="0" borderId="247" xfId="1" applyFont="1" applyBorder="1" applyAlignment="1">
      <alignment horizontal="center" vertical="top" wrapText="1"/>
    </xf>
    <xf numFmtId="0" fontId="9" fillId="0" borderId="237" xfId="1" applyFont="1" applyBorder="1" applyAlignment="1">
      <alignment horizontal="center" vertical="top" wrapText="1"/>
    </xf>
    <xf numFmtId="0" fontId="1" fillId="0" borderId="247" xfId="1" applyFont="1" applyBorder="1" applyAlignment="1">
      <alignment vertical="top"/>
    </xf>
    <xf numFmtId="0" fontId="1" fillId="0" borderId="247" xfId="1" applyBorder="1" applyAlignment="1">
      <alignment vertical="top" wrapText="1"/>
    </xf>
    <xf numFmtId="0" fontId="14" fillId="0" borderId="247" xfId="1" applyFont="1" applyBorder="1" applyAlignment="1">
      <alignment horizontal="center" vertical="top" wrapText="1"/>
    </xf>
    <xf numFmtId="0" fontId="11" fillId="0" borderId="187" xfId="1" applyFont="1" applyBorder="1" applyAlignment="1">
      <alignment horizontal="left" vertical="top" wrapText="1"/>
    </xf>
    <xf numFmtId="0" fontId="14" fillId="0" borderId="163" xfId="1" applyFont="1" applyBorder="1" applyAlignment="1">
      <alignment horizontal="center" vertical="top" wrapText="1"/>
    </xf>
    <xf numFmtId="0" fontId="1" fillId="0" borderId="110" xfId="1" applyBorder="1"/>
    <xf numFmtId="0" fontId="1" fillId="0" borderId="239" xfId="1" applyFont="1" applyBorder="1"/>
    <xf numFmtId="0" fontId="73" fillId="0" borderId="162" xfId="2" applyFont="1" applyFill="1" applyBorder="1" applyAlignment="1">
      <alignment vertical="top" wrapText="1"/>
    </xf>
    <xf numFmtId="0" fontId="14" fillId="0" borderId="237" xfId="1" applyFont="1" applyBorder="1" applyAlignment="1">
      <alignment horizontal="center" vertical="top" wrapText="1"/>
    </xf>
    <xf numFmtId="0" fontId="12" fillId="0" borderId="239" xfId="1" applyFont="1" applyBorder="1" applyAlignment="1">
      <alignment horizontal="center" vertical="top" wrapText="1"/>
    </xf>
    <xf numFmtId="0" fontId="10" fillId="0" borderId="239" xfId="1" applyFont="1" applyBorder="1" applyAlignment="1">
      <alignment horizontal="center" vertical="top" wrapText="1"/>
    </xf>
    <xf numFmtId="0" fontId="1" fillId="0" borderId="237" xfId="1" applyBorder="1" applyAlignment="1">
      <alignment horizontal="left" vertical="top" wrapText="1"/>
    </xf>
    <xf numFmtId="0" fontId="1" fillId="0" borderId="247" xfId="1" applyBorder="1" applyAlignment="1">
      <alignment vertical="top"/>
    </xf>
    <xf numFmtId="0" fontId="1" fillId="0" borderId="239" xfId="1" applyBorder="1"/>
    <xf numFmtId="0" fontId="1" fillId="0" borderId="247" xfId="1" applyBorder="1" applyAlignment="1">
      <alignment horizontal="left" vertical="top" wrapText="1"/>
    </xf>
    <xf numFmtId="0" fontId="1" fillId="0" borderId="247" xfId="1" applyFont="1" applyBorder="1" applyAlignment="1">
      <alignment horizontal="right" vertical="top" wrapText="1"/>
    </xf>
    <xf numFmtId="0" fontId="53" fillId="0" borderId="155" xfId="1" applyFont="1" applyBorder="1" applyAlignment="1">
      <alignment vertical="top" wrapText="1"/>
    </xf>
    <xf numFmtId="0" fontId="1" fillId="0" borderId="233" xfId="1" applyFont="1" applyBorder="1" applyAlignment="1">
      <alignment horizontal="center" vertical="top" wrapText="1"/>
    </xf>
    <xf numFmtId="0" fontId="1" fillId="0" borderId="247" xfId="1" applyFont="1" applyBorder="1" applyAlignment="1">
      <alignment horizontal="left" vertical="top" wrapText="1"/>
    </xf>
    <xf numFmtId="0" fontId="11" fillId="0" borderId="155" xfId="3" applyFont="1" applyBorder="1" applyAlignment="1">
      <alignment vertical="top" wrapText="1"/>
    </xf>
    <xf numFmtId="0" fontId="12" fillId="0" borderId="247" xfId="1" applyFont="1" applyBorder="1" applyAlignment="1">
      <alignment horizontal="center" wrapText="1"/>
    </xf>
    <xf numFmtId="0" fontId="14" fillId="0" borderId="0" xfId="1" applyFont="1" applyBorder="1" applyAlignment="1">
      <alignment horizontal="center" vertical="top" wrapText="1"/>
    </xf>
    <xf numFmtId="0" fontId="7" fillId="0" borderId="186" xfId="1" applyFont="1" applyBorder="1" applyAlignment="1">
      <alignment horizontal="center" vertical="center"/>
    </xf>
    <xf numFmtId="0" fontId="1" fillId="0" borderId="237" xfId="1" applyBorder="1" applyAlignment="1">
      <alignment vertical="top" wrapText="1"/>
    </xf>
    <xf numFmtId="0" fontId="1" fillId="0" borderId="239" xfId="1" applyBorder="1" applyAlignment="1">
      <alignment vertical="top" wrapText="1"/>
    </xf>
    <xf numFmtId="0" fontId="35" fillId="0" borderId="237" xfId="2" applyFill="1" applyBorder="1" applyAlignment="1">
      <alignment wrapText="1"/>
    </xf>
    <xf numFmtId="0" fontId="3" fillId="0" borderId="239" xfId="1" applyFont="1" applyBorder="1" applyAlignment="1">
      <alignment vertical="top" wrapText="1"/>
    </xf>
    <xf numFmtId="0" fontId="1" fillId="6" borderId="253" xfId="1" applyFill="1" applyBorder="1"/>
    <xf numFmtId="0" fontId="1" fillId="0" borderId="253" xfId="1" applyBorder="1"/>
    <xf numFmtId="0" fontId="4" fillId="0" borderId="237" xfId="1" applyFont="1" applyBorder="1" applyAlignment="1">
      <alignment vertical="top" wrapText="1"/>
    </xf>
    <xf numFmtId="0" fontId="1" fillId="0" borderId="247" xfId="2" applyFont="1" applyBorder="1" applyAlignment="1">
      <alignment vertical="top" wrapText="1"/>
    </xf>
    <xf numFmtId="0" fontId="3" fillId="0" borderId="247" xfId="1" applyFont="1" applyBorder="1"/>
    <xf numFmtId="0" fontId="30" fillId="0" borderId="91" xfId="1" applyFont="1" applyBorder="1" applyAlignment="1">
      <alignment vertical="top" wrapText="1"/>
    </xf>
    <xf numFmtId="0" fontId="35" fillId="0" borderId="237" xfId="2" applyFill="1" applyBorder="1" applyAlignment="1">
      <alignment vertical="top" wrapText="1"/>
    </xf>
    <xf numFmtId="0" fontId="35" fillId="0" borderId="239" xfId="2" applyFill="1" applyBorder="1" applyAlignment="1">
      <alignment vertical="top" wrapText="1"/>
    </xf>
    <xf numFmtId="0" fontId="7" fillId="0" borderId="239" xfId="1" applyFont="1" applyBorder="1" applyAlignment="1">
      <alignment horizontal="left" vertical="top" wrapText="1"/>
    </xf>
    <xf numFmtId="0" fontId="1" fillId="0" borderId="239" xfId="1" applyBorder="1" applyAlignment="1">
      <alignment horizontal="left" vertical="top" wrapText="1"/>
    </xf>
    <xf numFmtId="0" fontId="7" fillId="0" borderId="132" xfId="1" applyFont="1" applyFill="1" applyBorder="1" applyAlignment="1">
      <alignment vertical="top" wrapText="1"/>
    </xf>
    <xf numFmtId="0" fontId="7" fillId="0" borderId="163" xfId="2" applyFont="1" applyFill="1" applyBorder="1" applyAlignment="1">
      <alignment vertical="top" wrapText="1"/>
    </xf>
    <xf numFmtId="0" fontId="12" fillId="0" borderId="45" xfId="1" applyFont="1" applyBorder="1" applyAlignment="1">
      <alignment horizontal="center" vertical="top" wrapText="1"/>
    </xf>
    <xf numFmtId="0" fontId="3" fillId="0" borderId="247" xfId="1" applyFont="1" applyBorder="1" applyAlignment="1">
      <alignment horizontal="center" vertical="top" wrapText="1"/>
    </xf>
    <xf numFmtId="49" fontId="2" fillId="0" borderId="239" xfId="1" applyNumberFormat="1" applyFont="1" applyBorder="1" applyAlignment="1">
      <alignment vertical="top" wrapText="1"/>
    </xf>
    <xf numFmtId="0" fontId="14" fillId="0" borderId="239" xfId="1" applyFont="1" applyBorder="1" applyAlignment="1">
      <alignment horizontal="center" vertical="top" wrapText="1"/>
    </xf>
    <xf numFmtId="0" fontId="1" fillId="0" borderId="256" xfId="1" applyFont="1" applyBorder="1" applyAlignment="1">
      <alignment vertical="top" wrapText="1"/>
    </xf>
    <xf numFmtId="49" fontId="2" fillId="0" borderId="248" xfId="1" applyNumberFormat="1" applyFont="1" applyBorder="1" applyAlignment="1">
      <alignment vertical="top" wrapText="1"/>
    </xf>
    <xf numFmtId="0" fontId="12" fillId="0" borderId="155" xfId="1" applyFont="1" applyBorder="1" applyAlignment="1">
      <alignment horizontal="center" vertical="top" wrapText="1"/>
    </xf>
    <xf numFmtId="14" fontId="12" fillId="0" borderId="239" xfId="1" applyNumberFormat="1" applyFont="1" applyBorder="1" applyAlignment="1">
      <alignment horizontal="center" vertical="top" wrapText="1"/>
    </xf>
    <xf numFmtId="0" fontId="1" fillId="0" borderId="237" xfId="1" applyFont="1" applyBorder="1" applyAlignment="1">
      <alignment horizontal="center" vertical="top" wrapText="1"/>
    </xf>
    <xf numFmtId="164" fontId="10" fillId="0" borderId="247" xfId="1" applyNumberFormat="1" applyFont="1" applyBorder="1" applyAlignment="1">
      <alignment horizontal="center" vertical="top" wrapText="1"/>
    </xf>
    <xf numFmtId="0" fontId="1" fillId="0" borderId="254" xfId="1" applyFont="1" applyBorder="1" applyAlignment="1">
      <alignment vertical="top" wrapText="1"/>
    </xf>
    <xf numFmtId="0" fontId="9" fillId="0" borderId="256" xfId="1" applyFont="1" applyBorder="1" applyAlignment="1">
      <alignment horizontal="center" vertical="top" wrapText="1"/>
    </xf>
    <xf numFmtId="164" fontId="10" fillId="0" borderId="237" xfId="1" applyNumberFormat="1" applyFont="1" applyBorder="1" applyAlignment="1">
      <alignment horizontal="center" vertical="top" wrapText="1"/>
    </xf>
    <xf numFmtId="0" fontId="1" fillId="7" borderId="257" xfId="1" applyFill="1" applyBorder="1"/>
    <xf numFmtId="0" fontId="1" fillId="0" borderId="248" xfId="1" applyFont="1" applyBorder="1" applyAlignment="1">
      <alignment vertical="top" wrapText="1"/>
    </xf>
    <xf numFmtId="0" fontId="9" fillId="0" borderId="249" xfId="1" applyFont="1" applyBorder="1" applyAlignment="1">
      <alignment horizontal="center" vertical="top" wrapText="1"/>
    </xf>
    <xf numFmtId="0" fontId="1" fillId="7" borderId="182" xfId="1" applyFill="1" applyBorder="1"/>
    <xf numFmtId="0" fontId="7" fillId="0" borderId="237" xfId="1" applyFont="1" applyBorder="1" applyAlignment="1">
      <alignment vertical="top"/>
    </xf>
    <xf numFmtId="0" fontId="1" fillId="0" borderId="239" xfId="1" applyBorder="1" applyAlignment="1">
      <alignment vertical="top"/>
    </xf>
    <xf numFmtId="0" fontId="7" fillId="0" borderId="237" xfId="2" applyFont="1" applyBorder="1" applyAlignment="1">
      <alignment vertical="top" wrapText="1"/>
    </xf>
    <xf numFmtId="0" fontId="14" fillId="0" borderId="258" xfId="1" applyFont="1" applyBorder="1" applyAlignment="1">
      <alignment horizontal="center" vertical="top" wrapText="1"/>
    </xf>
    <xf numFmtId="0" fontId="7" fillId="7" borderId="230" xfId="1" applyFont="1" applyFill="1" applyBorder="1" applyAlignment="1">
      <alignment vertical="top"/>
    </xf>
    <xf numFmtId="0" fontId="7" fillId="0" borderId="247" xfId="1" applyFont="1" applyBorder="1" applyAlignment="1">
      <alignment vertical="center" wrapText="1"/>
    </xf>
    <xf numFmtId="0" fontId="7" fillId="0" borderId="186" xfId="1" applyFont="1" applyBorder="1" applyAlignment="1">
      <alignment vertical="center" wrapText="1"/>
    </xf>
    <xf numFmtId="0" fontId="1" fillId="0" borderId="239" xfId="2" applyFont="1" applyFill="1" applyBorder="1" applyAlignment="1">
      <alignment wrapText="1"/>
    </xf>
    <xf numFmtId="0" fontId="7" fillId="0" borderId="196" xfId="1" applyFont="1" applyBorder="1" applyAlignment="1">
      <alignment horizontal="center" vertical="top" wrapText="1"/>
    </xf>
    <xf numFmtId="0" fontId="7" fillId="0" borderId="238" xfId="1" applyFont="1" applyBorder="1" applyAlignment="1">
      <alignment horizontal="center" vertical="top" wrapText="1"/>
    </xf>
    <xf numFmtId="0" fontId="7" fillId="0" borderId="201" xfId="2" applyFont="1" applyFill="1" applyBorder="1" applyAlignment="1">
      <alignment vertical="top" wrapText="1"/>
    </xf>
    <xf numFmtId="0" fontId="1" fillId="0" borderId="231" xfId="1" applyFont="1" applyBorder="1" applyAlignment="1">
      <alignment vertical="top" wrapText="1"/>
    </xf>
    <xf numFmtId="0" fontId="23" fillId="0" borderId="247" xfId="1" applyFont="1" applyBorder="1" applyAlignment="1">
      <alignment horizontal="center" wrapText="1"/>
    </xf>
    <xf numFmtId="0" fontId="35" fillId="0" borderId="237" xfId="2" applyFont="1" applyFill="1" applyBorder="1" applyAlignment="1">
      <alignment vertical="top" wrapText="1"/>
    </xf>
    <xf numFmtId="49" fontId="4" fillId="0" borderId="237" xfId="1" applyNumberFormat="1" applyFont="1" applyBorder="1" applyAlignment="1">
      <alignment vertical="top" wrapText="1"/>
    </xf>
    <xf numFmtId="0" fontId="24" fillId="0" borderId="247" xfId="1" applyFont="1" applyBorder="1" applyAlignment="1">
      <alignment horizontal="center" vertical="top" wrapText="1"/>
    </xf>
    <xf numFmtId="0" fontId="2" fillId="0" borderId="237" xfId="1" applyFont="1" applyBorder="1" applyAlignment="1">
      <alignment horizontal="left" vertical="top" wrapText="1"/>
    </xf>
    <xf numFmtId="0" fontId="1" fillId="0" borderId="259" xfId="1" applyFont="1" applyBorder="1" applyAlignment="1">
      <alignment horizontal="left" vertical="top" wrapText="1"/>
    </xf>
    <xf numFmtId="0" fontId="1" fillId="0" borderId="237" xfId="1" applyFont="1" applyBorder="1" applyAlignment="1">
      <alignment horizontal="left" vertical="top" wrapText="1"/>
    </xf>
    <xf numFmtId="0" fontId="6" fillId="0" borderId="247" xfId="1" applyFont="1" applyBorder="1" applyAlignment="1">
      <alignment horizontal="left" vertical="top" wrapText="1"/>
    </xf>
    <xf numFmtId="0" fontId="1" fillId="0" borderId="239" xfId="1" applyFont="1" applyBorder="1" applyAlignment="1">
      <alignment horizontal="left" vertical="top" wrapText="1"/>
    </xf>
    <xf numFmtId="0" fontId="6" fillId="0" borderId="239" xfId="1" applyFont="1" applyBorder="1" applyAlignment="1">
      <alignment horizontal="left" vertical="top" wrapText="1"/>
    </xf>
    <xf numFmtId="0" fontId="6" fillId="0" borderId="239" xfId="1" applyFont="1" applyBorder="1" applyAlignment="1">
      <alignment horizontal="center" vertical="top" wrapText="1"/>
    </xf>
    <xf numFmtId="0" fontId="7" fillId="0" borderId="247" xfId="1" applyFont="1" applyBorder="1" applyAlignment="1">
      <alignment horizontal="left" vertical="top" wrapText="1"/>
    </xf>
    <xf numFmtId="0" fontId="6" fillId="0" borderId="247" xfId="1" applyFont="1" applyBorder="1" applyAlignment="1">
      <alignment horizontal="center" vertical="top" wrapText="1"/>
    </xf>
    <xf numFmtId="0" fontId="1" fillId="0" borderId="260" xfId="1" applyFont="1" applyBorder="1" applyAlignment="1">
      <alignment horizontal="center" vertical="top" wrapText="1"/>
    </xf>
    <xf numFmtId="0" fontId="1" fillId="0" borderId="249" xfId="1" applyFont="1" applyBorder="1" applyAlignment="1">
      <alignment horizontal="center" vertical="top" wrapText="1"/>
    </xf>
    <xf numFmtId="0" fontId="7" fillId="0" borderId="224" xfId="1" applyFont="1" applyBorder="1" applyAlignment="1">
      <alignment vertical="top" wrapText="1"/>
    </xf>
    <xf numFmtId="0" fontId="7" fillId="0" borderId="242" xfId="1" applyFont="1" applyBorder="1" applyAlignment="1">
      <alignment vertical="top" wrapText="1"/>
    </xf>
    <xf numFmtId="0" fontId="1" fillId="0" borderId="260" xfId="1" applyFont="1" applyBorder="1" applyAlignment="1">
      <alignment vertical="top" wrapText="1"/>
    </xf>
    <xf numFmtId="0" fontId="7" fillId="0" borderId="244" xfId="1" applyFont="1" applyBorder="1" applyAlignment="1">
      <alignment vertical="top" wrapText="1"/>
    </xf>
    <xf numFmtId="0" fontId="8" fillId="0" borderId="239" xfId="1" applyFont="1" applyBorder="1" applyAlignment="1">
      <alignment horizontal="center" vertical="top" wrapText="1"/>
    </xf>
    <xf numFmtId="0" fontId="1" fillId="0" borderId="239" xfId="2" applyFont="1" applyBorder="1" applyAlignment="1">
      <alignment vertical="top" wrapText="1"/>
    </xf>
    <xf numFmtId="0" fontId="12" fillId="0" borderId="247" xfId="1" applyFont="1" applyBorder="1" applyAlignment="1">
      <alignment horizontal="center" vertical="top" wrapText="1"/>
    </xf>
    <xf numFmtId="0" fontId="1" fillId="0" borderId="251" xfId="2" applyFont="1" applyFill="1" applyBorder="1" applyAlignment="1">
      <alignment vertical="top" wrapText="1"/>
    </xf>
    <xf numFmtId="0" fontId="11" fillId="0" borderId="107" xfId="1" applyFont="1" applyBorder="1" applyAlignment="1">
      <alignment vertical="top" wrapText="1"/>
    </xf>
    <xf numFmtId="0" fontId="11" fillId="0" borderId="107" xfId="1" applyFont="1" applyBorder="1" applyAlignment="1">
      <alignment horizontal="left" vertical="top" wrapText="1"/>
    </xf>
    <xf numFmtId="0" fontId="1" fillId="7" borderId="182" xfId="1" applyFill="1" applyBorder="1" applyAlignment="1">
      <alignment vertical="top"/>
    </xf>
    <xf numFmtId="0" fontId="4" fillId="0" borderId="110" xfId="1" applyFont="1" applyBorder="1" applyAlignment="1">
      <alignment vertical="top" wrapText="1"/>
    </xf>
    <xf numFmtId="0" fontId="4" fillId="0" borderId="248" xfId="1" applyFont="1" applyBorder="1" applyAlignment="1">
      <alignment vertical="top" wrapText="1"/>
    </xf>
    <xf numFmtId="0" fontId="35" fillId="0" borderId="239" xfId="2" applyFill="1" applyBorder="1" applyAlignment="1">
      <alignment wrapText="1"/>
    </xf>
    <xf numFmtId="0" fontId="1" fillId="0" borderId="250" xfId="1" applyFont="1" applyBorder="1" applyAlignment="1">
      <alignment vertical="top" wrapText="1"/>
    </xf>
    <xf numFmtId="0" fontId="1" fillId="0" borderId="250" xfId="1" applyBorder="1" applyAlignment="1">
      <alignment vertical="top" wrapText="1"/>
    </xf>
    <xf numFmtId="0" fontId="9" fillId="0" borderId="243" xfId="1" applyFont="1" applyBorder="1" applyAlignment="1">
      <alignment horizontal="center" vertical="top" wrapText="1"/>
    </xf>
    <xf numFmtId="0" fontId="73" fillId="0" borderId="239" xfId="2" applyFont="1" applyFill="1" applyBorder="1" applyAlignment="1">
      <alignment vertical="top" wrapText="1"/>
    </xf>
    <xf numFmtId="0" fontId="7" fillId="0" borderId="239" xfId="2" applyFont="1" applyFill="1" applyBorder="1" applyAlignment="1">
      <alignment vertical="top" wrapText="1"/>
    </xf>
    <xf numFmtId="0" fontId="67" fillId="0" borderId="261" xfId="2" applyFont="1" applyFill="1" applyBorder="1" applyAlignment="1">
      <alignment horizontal="center" vertical="top" wrapText="1"/>
    </xf>
    <xf numFmtId="0" fontId="1" fillId="0" borderId="262" xfId="1" applyFont="1" applyBorder="1" applyAlignment="1">
      <alignment vertical="top" wrapText="1"/>
    </xf>
    <xf numFmtId="0" fontId="9" fillId="0" borderId="252" xfId="1" applyFont="1" applyBorder="1" applyAlignment="1">
      <alignment horizontal="center" vertical="top" wrapText="1"/>
    </xf>
    <xf numFmtId="0" fontId="2" fillId="0" borderId="244" xfId="1" applyFont="1" applyBorder="1" applyAlignment="1">
      <alignment vertical="top" wrapText="1"/>
    </xf>
    <xf numFmtId="0" fontId="1" fillId="0" borderId="262" xfId="1" applyBorder="1"/>
    <xf numFmtId="0" fontId="1" fillId="0" borderId="252" xfId="1" applyFont="1" applyBorder="1" applyAlignment="1">
      <alignment horizontal="center" vertical="top" wrapText="1"/>
    </xf>
    <xf numFmtId="0" fontId="1" fillId="0" borderId="208" xfId="1" applyFont="1" applyBorder="1" applyAlignment="1">
      <alignment vertical="top" wrapText="1"/>
    </xf>
    <xf numFmtId="49" fontId="4" fillId="0" borderId="264" xfId="1" applyNumberFormat="1" applyFont="1" applyBorder="1" applyAlignment="1">
      <alignment vertical="top" wrapText="1"/>
    </xf>
    <xf numFmtId="0" fontId="1" fillId="0" borderId="264" xfId="2" applyFont="1" applyFill="1" applyBorder="1" applyAlignment="1">
      <alignment vertical="top" wrapText="1"/>
    </xf>
    <xf numFmtId="0" fontId="1" fillId="0" borderId="264" xfId="1" applyFont="1" applyBorder="1" applyAlignment="1">
      <alignment vertical="top" wrapText="1"/>
    </xf>
    <xf numFmtId="0" fontId="3" fillId="0" borderId="264" xfId="1" applyFont="1" applyBorder="1" applyAlignment="1">
      <alignment vertical="top" wrapText="1"/>
    </xf>
    <xf numFmtId="0" fontId="9" fillId="0" borderId="264" xfId="1" applyFont="1" applyBorder="1" applyAlignment="1">
      <alignment horizontal="center" vertical="top" wrapText="1"/>
    </xf>
    <xf numFmtId="0" fontId="7" fillId="0" borderId="247" xfId="2" applyFont="1" applyFill="1" applyBorder="1" applyAlignment="1">
      <alignment vertical="top" wrapText="1"/>
    </xf>
    <xf numFmtId="0" fontId="1" fillId="0" borderId="264" xfId="1" applyFont="1" applyBorder="1"/>
    <xf numFmtId="0" fontId="9" fillId="0" borderId="265" xfId="1" applyFont="1" applyBorder="1" applyAlignment="1">
      <alignment horizontal="center" vertical="top" wrapText="1"/>
    </xf>
    <xf numFmtId="0" fontId="1" fillId="0" borderId="264" xfId="1" applyFont="1" applyBorder="1" applyAlignment="1">
      <alignment vertical="top"/>
    </xf>
    <xf numFmtId="0" fontId="7" fillId="0" borderId="248" xfId="1" applyFont="1" applyBorder="1" applyAlignment="1">
      <alignment vertical="top" wrapText="1"/>
    </xf>
    <xf numFmtId="0" fontId="14" fillId="0" borderId="249" xfId="1" applyFont="1" applyBorder="1" applyAlignment="1">
      <alignment horizontal="center" vertical="top" wrapText="1"/>
    </xf>
    <xf numFmtId="0" fontId="1" fillId="7" borderId="267" xfId="1" applyFill="1" applyBorder="1" applyAlignment="1">
      <alignment vertical="top"/>
    </xf>
    <xf numFmtId="0" fontId="1" fillId="0" borderId="264" xfId="1" applyFont="1" applyBorder="1" applyAlignment="1">
      <alignment horizontal="center" vertical="top" wrapText="1"/>
    </xf>
    <xf numFmtId="0" fontId="1" fillId="7" borderId="264" xfId="1" applyFill="1" applyBorder="1" applyAlignment="1">
      <alignment vertical="top"/>
    </xf>
    <xf numFmtId="0" fontId="73" fillId="0" borderId="107" xfId="2" applyFont="1" applyFill="1" applyBorder="1" applyAlignment="1">
      <alignment vertical="top" wrapText="1"/>
    </xf>
    <xf numFmtId="0" fontId="73" fillId="0" borderId="126" xfId="2" applyFont="1" applyFill="1" applyBorder="1" applyAlignment="1">
      <alignment vertical="top" wrapText="1"/>
    </xf>
    <xf numFmtId="0" fontId="1" fillId="0" borderId="264" xfId="1" applyBorder="1"/>
    <xf numFmtId="0" fontId="7" fillId="0" borderId="264" xfId="1" applyFont="1" applyBorder="1" applyAlignment="1">
      <alignment vertical="top" wrapText="1"/>
    </xf>
    <xf numFmtId="0" fontId="1" fillId="0" borderId="265" xfId="1" applyFont="1" applyBorder="1" applyAlignment="1">
      <alignment horizontal="center" vertical="top" wrapText="1"/>
    </xf>
    <xf numFmtId="0" fontId="1" fillId="0" borderId="264" xfId="1" applyBorder="1" applyAlignment="1">
      <alignment vertical="top" wrapText="1"/>
    </xf>
    <xf numFmtId="0" fontId="67" fillId="0" borderId="264" xfId="2" applyFont="1" applyFill="1" applyBorder="1" applyAlignment="1">
      <alignment horizontal="center" vertical="top" wrapText="1"/>
    </xf>
    <xf numFmtId="0" fontId="18" fillId="0" borderId="173" xfId="1" applyFont="1" applyBorder="1" applyAlignment="1">
      <alignment horizontal="left" vertical="top" wrapText="1"/>
    </xf>
    <xf numFmtId="0" fontId="9" fillId="0" borderId="132" xfId="1" applyFont="1" applyBorder="1" applyAlignment="1">
      <alignment horizontal="center" wrapText="1"/>
    </xf>
    <xf numFmtId="0" fontId="23" fillId="0" borderId="264" xfId="1" applyFont="1" applyBorder="1" applyAlignment="1">
      <alignment horizontal="center" vertical="top" wrapText="1"/>
    </xf>
    <xf numFmtId="14" fontId="10" fillId="0" borderId="237" xfId="1" applyNumberFormat="1" applyFont="1" applyBorder="1" applyAlignment="1">
      <alignment horizontal="left" vertical="top" wrapText="1"/>
    </xf>
    <xf numFmtId="0" fontId="10" fillId="0" borderId="264" xfId="1" applyFont="1" applyBorder="1" applyAlignment="1">
      <alignment horizontal="center" vertical="top" wrapText="1"/>
    </xf>
    <xf numFmtId="0" fontId="10" fillId="0" borderId="265" xfId="1" applyFont="1" applyBorder="1" applyAlignment="1">
      <alignment horizontal="center" vertical="top" wrapText="1"/>
    </xf>
    <xf numFmtId="0" fontId="1" fillId="0" borderId="186" xfId="1" quotePrefix="1" applyFont="1" applyBorder="1" applyAlignment="1">
      <alignment vertical="top" wrapText="1"/>
    </xf>
    <xf numFmtId="0" fontId="13" fillId="0" borderId="265" xfId="1" applyFont="1" applyBorder="1" applyAlignment="1">
      <alignment vertical="top" wrapText="1"/>
    </xf>
    <xf numFmtId="0" fontId="1" fillId="0" borderId="264" xfId="1" applyBorder="1" applyAlignment="1">
      <alignment vertical="top"/>
    </xf>
    <xf numFmtId="0" fontId="7" fillId="0" borderId="265" xfId="1" applyFont="1" applyBorder="1" applyAlignment="1">
      <alignment horizontal="center" vertical="top" wrapText="1"/>
    </xf>
    <xf numFmtId="0" fontId="7" fillId="0" borderId="253" xfId="1" applyFont="1" applyBorder="1" applyAlignment="1">
      <alignment vertical="top" wrapText="1"/>
    </xf>
    <xf numFmtId="0" fontId="73" fillId="0" borderId="139" xfId="2" applyFont="1" applyFill="1" applyBorder="1" applyAlignment="1">
      <alignment vertical="top" wrapText="1"/>
    </xf>
    <xf numFmtId="0" fontId="68" fillId="0" borderId="131" xfId="2" applyFont="1" applyFill="1" applyBorder="1" applyAlignment="1">
      <alignment wrapText="1"/>
    </xf>
    <xf numFmtId="0" fontId="68" fillId="0" borderId="119" xfId="2" applyFont="1" applyFill="1" applyBorder="1" applyAlignment="1">
      <alignment wrapText="1"/>
    </xf>
    <xf numFmtId="0" fontId="14" fillId="0" borderId="264" xfId="1" applyFont="1" applyBorder="1" applyAlignment="1">
      <alignment horizontal="center" vertical="top" wrapText="1"/>
    </xf>
    <xf numFmtId="0" fontId="1" fillId="0" borderId="239" xfId="1" applyFont="1" applyBorder="1" applyAlignment="1">
      <alignment horizontal="left" vertical="center" wrapText="1"/>
    </xf>
    <xf numFmtId="0" fontId="7" fillId="0" borderId="264" xfId="1" applyFont="1" applyBorder="1" applyAlignment="1">
      <alignment horizontal="center" vertical="top" wrapText="1"/>
    </xf>
    <xf numFmtId="0" fontId="73" fillId="0" borderId="216" xfId="2" applyFont="1" applyFill="1" applyBorder="1" applyAlignment="1">
      <alignment vertical="top" wrapText="1"/>
    </xf>
    <xf numFmtId="0" fontId="9" fillId="0" borderId="264" xfId="1" applyFont="1" applyBorder="1" applyAlignment="1">
      <alignment horizontal="center" wrapText="1"/>
    </xf>
    <xf numFmtId="0" fontId="3" fillId="0" borderId="264" xfId="1" applyFont="1" applyBorder="1" applyAlignment="1">
      <alignment horizontal="left" vertical="top" wrapText="1"/>
    </xf>
    <xf numFmtId="0" fontId="23" fillId="0" borderId="239" xfId="1" applyFont="1" applyBorder="1" applyAlignment="1">
      <alignment horizontal="center" vertical="top" wrapText="1"/>
    </xf>
    <xf numFmtId="0" fontId="73" fillId="0" borderId="131" xfId="2" applyFont="1" applyFill="1" applyBorder="1" applyAlignment="1">
      <alignment vertical="top" wrapText="1"/>
    </xf>
    <xf numFmtId="0" fontId="14" fillId="0" borderId="136" xfId="1" applyFont="1" applyBorder="1" applyAlignment="1">
      <alignment vertical="top" wrapText="1"/>
    </xf>
    <xf numFmtId="0" fontId="73" fillId="0" borderId="128" xfId="2" applyFont="1" applyFill="1" applyBorder="1" applyAlignment="1">
      <alignment vertical="top" wrapText="1"/>
    </xf>
    <xf numFmtId="0" fontId="1" fillId="0" borderId="264" xfId="1" applyFont="1" applyBorder="1" applyAlignment="1">
      <alignment vertical="center" wrapText="1"/>
    </xf>
    <xf numFmtId="0" fontId="7" fillId="0" borderId="239" xfId="2" applyFont="1" applyBorder="1" applyAlignment="1">
      <alignment vertical="top" wrapText="1"/>
    </xf>
    <xf numFmtId="0" fontId="7" fillId="0" borderId="264" xfId="1" applyFont="1" applyBorder="1" applyAlignment="1">
      <alignment vertical="top"/>
    </xf>
    <xf numFmtId="0" fontId="9" fillId="0" borderId="264" xfId="1" applyFont="1" applyBorder="1" applyAlignment="1">
      <alignment horizontal="center" vertical="top"/>
    </xf>
    <xf numFmtId="0" fontId="7" fillId="0" borderId="155" xfId="1" applyFont="1" applyBorder="1" applyAlignment="1">
      <alignment wrapText="1"/>
    </xf>
    <xf numFmtId="14" fontId="14" fillId="0" borderId="264" xfId="1" applyNumberFormat="1" applyFont="1" applyBorder="1" applyAlignment="1">
      <alignment horizontal="center" vertical="top" wrapText="1"/>
    </xf>
    <xf numFmtId="14" fontId="9" fillId="0" borderId="264" xfId="1" applyNumberFormat="1" applyFont="1" applyBorder="1" applyAlignment="1">
      <alignment horizontal="center" vertical="top" wrapText="1"/>
    </xf>
    <xf numFmtId="14" fontId="12" fillId="0" borderId="264" xfId="1" applyNumberFormat="1" applyFont="1" applyBorder="1" applyAlignment="1">
      <alignment horizontal="center" vertical="top" wrapText="1"/>
    </xf>
    <xf numFmtId="0" fontId="2" fillId="0" borderId="264" xfId="1" applyFont="1" applyBorder="1" applyAlignment="1">
      <alignment vertical="top" wrapText="1"/>
    </xf>
    <xf numFmtId="0" fontId="1" fillId="0" borderId="270" xfId="1" applyFont="1" applyBorder="1" applyAlignment="1">
      <alignment vertical="top" wrapText="1"/>
    </xf>
    <xf numFmtId="0" fontId="9" fillId="0" borderId="250" xfId="1" applyFont="1" applyBorder="1" applyAlignment="1">
      <alignment horizontal="center" vertical="top" wrapText="1"/>
    </xf>
    <xf numFmtId="0" fontId="1" fillId="7" borderId="267" xfId="1" applyFill="1" applyBorder="1"/>
    <xf numFmtId="0" fontId="9" fillId="0" borderId="260" xfId="1" applyFont="1" applyBorder="1" applyAlignment="1">
      <alignment horizontal="center" vertical="top" wrapText="1"/>
    </xf>
    <xf numFmtId="0" fontId="1" fillId="7" borderId="271" xfId="1" applyFill="1" applyBorder="1"/>
    <xf numFmtId="0" fontId="1" fillId="7" borderId="229" xfId="1" applyFill="1" applyBorder="1" applyAlignment="1">
      <alignment vertical="top"/>
    </xf>
    <xf numFmtId="0" fontId="30" fillId="0" borderId="264" xfId="1" applyFont="1" applyBorder="1" applyAlignment="1">
      <alignment vertical="top" wrapText="1"/>
    </xf>
    <xf numFmtId="0" fontId="4" fillId="0" borderId="264" xfId="1" applyFont="1" applyBorder="1" applyAlignment="1">
      <alignment vertical="top" wrapText="1"/>
    </xf>
    <xf numFmtId="0" fontId="24" fillId="0" borderId="265" xfId="1" applyFont="1" applyBorder="1" applyAlignment="1">
      <alignment horizontal="center" vertical="top" wrapText="1"/>
    </xf>
    <xf numFmtId="0" fontId="1" fillId="7" borderId="269" xfId="1" applyFill="1" applyBorder="1" applyAlignment="1">
      <alignment vertical="top"/>
    </xf>
    <xf numFmtId="0" fontId="1" fillId="0" borderId="264" xfId="2" applyFont="1" applyFill="1" applyBorder="1" applyAlignment="1">
      <alignment wrapText="1"/>
    </xf>
    <xf numFmtId="0" fontId="1" fillId="4" borderId="272" xfId="1" applyFill="1" applyBorder="1" applyAlignment="1">
      <alignment horizontal="center" vertical="center"/>
    </xf>
    <xf numFmtId="0" fontId="0" fillId="0" borderId="272" xfId="0" applyBorder="1" applyAlignment="1">
      <alignment horizontal="center" vertical="top"/>
    </xf>
    <xf numFmtId="0" fontId="0" fillId="0" borderId="272" xfId="0" applyBorder="1" applyAlignment="1">
      <alignment vertical="top"/>
    </xf>
    <xf numFmtId="0" fontId="1" fillId="0" borderId="250" xfId="1" applyFill="1" applyBorder="1" applyAlignment="1">
      <alignment vertical="top"/>
    </xf>
    <xf numFmtId="0" fontId="1" fillId="4" borderId="250" xfId="1" applyFill="1" applyBorder="1" applyAlignment="1">
      <alignment horizontal="left" vertical="center"/>
    </xf>
    <xf numFmtId="0" fontId="1" fillId="4" borderId="264" xfId="1" applyFill="1" applyBorder="1" applyAlignment="1">
      <alignment horizontal="center" vertical="center"/>
    </xf>
    <xf numFmtId="0" fontId="1" fillId="0" borderId="264" xfId="1" applyFill="1" applyBorder="1" applyAlignment="1">
      <alignment horizontal="center" vertical="top"/>
    </xf>
    <xf numFmtId="0" fontId="1" fillId="0" borderId="264" xfId="1" applyFont="1" applyFill="1" applyBorder="1" applyAlignment="1">
      <alignment horizontal="center"/>
    </xf>
    <xf numFmtId="0" fontId="1" fillId="4" borderId="264" xfId="1" applyFill="1" applyBorder="1" applyAlignment="1">
      <alignment horizontal="center" vertical="top"/>
    </xf>
    <xf numFmtId="0" fontId="7" fillId="0" borderId="45" xfId="1" applyFont="1" applyBorder="1" applyAlignment="1">
      <alignment horizontal="center" vertical="top" wrapText="1"/>
    </xf>
    <xf numFmtId="0" fontId="7" fillId="0" borderId="100" xfId="1" applyFont="1" applyBorder="1" applyAlignment="1">
      <alignment vertical="top" wrapText="1"/>
    </xf>
    <xf numFmtId="0" fontId="7" fillId="0" borderId="102" xfId="1" applyFont="1" applyBorder="1" applyAlignment="1">
      <alignment horizontal="center" vertical="top" wrapText="1"/>
    </xf>
    <xf numFmtId="0" fontId="7" fillId="0" borderId="202" xfId="1" applyFont="1" applyBorder="1" applyAlignment="1">
      <alignment vertical="top" wrapText="1"/>
    </xf>
    <xf numFmtId="0" fontId="7" fillId="0" borderId="203" xfId="1" applyFont="1" applyBorder="1" applyAlignment="1">
      <alignment vertical="top" wrapText="1"/>
    </xf>
    <xf numFmtId="0" fontId="7" fillId="0" borderId="206" xfId="1" applyFont="1" applyBorder="1" applyAlignment="1">
      <alignment vertical="top" wrapText="1"/>
    </xf>
    <xf numFmtId="0" fontId="12" fillId="0" borderId="237" xfId="1" applyFont="1" applyBorder="1" applyAlignment="1">
      <alignment horizontal="center" vertical="top" wrapText="1"/>
    </xf>
    <xf numFmtId="0" fontId="7" fillId="0" borderId="264" xfId="1" applyFont="1" applyBorder="1" applyAlignment="1">
      <alignment horizontal="center" wrapText="1"/>
    </xf>
    <xf numFmtId="0" fontId="12" fillId="0" borderId="264" xfId="1" applyFont="1" applyBorder="1" applyAlignment="1">
      <alignment horizontal="center" vertical="top" wrapText="1"/>
    </xf>
    <xf numFmtId="0" fontId="14" fillId="0" borderId="265" xfId="1" applyFont="1" applyBorder="1" applyAlignment="1">
      <alignment horizontal="center" vertical="top" wrapText="1"/>
    </xf>
    <xf numFmtId="49" fontId="1" fillId="0" borderId="239" xfId="1" applyNumberFormat="1" applyBorder="1"/>
    <xf numFmtId="0" fontId="7" fillId="0" borderId="237" xfId="3" applyFont="1" applyBorder="1" applyAlignment="1">
      <alignment vertical="top" wrapText="1"/>
    </xf>
    <xf numFmtId="0" fontId="10" fillId="0" borderId="163" xfId="1" applyFont="1" applyBorder="1" applyAlignment="1">
      <alignment horizontal="center" wrapText="1"/>
    </xf>
    <xf numFmtId="0" fontId="35" fillId="0" borderId="273" xfId="2" applyFill="1" applyBorder="1" applyAlignment="1">
      <alignment wrapText="1"/>
    </xf>
    <xf numFmtId="0" fontId="35" fillId="0" borderId="274" xfId="2" applyFill="1" applyBorder="1" applyAlignment="1">
      <alignment wrapText="1"/>
    </xf>
    <xf numFmtId="0" fontId="35" fillId="0" borderId="249" xfId="2" applyFill="1" applyBorder="1" applyAlignment="1">
      <alignment wrapText="1"/>
    </xf>
    <xf numFmtId="0" fontId="9" fillId="0" borderId="264" xfId="1" applyFont="1" applyBorder="1" applyAlignment="1">
      <alignment vertical="top" wrapText="1"/>
    </xf>
    <xf numFmtId="0" fontId="23" fillId="0" borderId="264" xfId="1" applyFont="1" applyBorder="1" applyAlignment="1">
      <alignment horizontal="center" wrapText="1"/>
    </xf>
    <xf numFmtId="0" fontId="23" fillId="0" borderId="264" xfId="1" applyFont="1" applyBorder="1" applyAlignment="1">
      <alignment horizontal="center"/>
    </xf>
    <xf numFmtId="0" fontId="14" fillId="0" borderId="172" xfId="1" applyFont="1" applyFill="1" applyBorder="1" applyAlignment="1">
      <alignment horizontal="center" vertical="top" wrapText="1"/>
    </xf>
    <xf numFmtId="0" fontId="13" fillId="0" borderId="136" xfId="1" applyFont="1" applyBorder="1" applyAlignment="1">
      <alignment vertical="top" wrapText="1"/>
    </xf>
    <xf numFmtId="0" fontId="11" fillId="0" borderId="237" xfId="2" applyFont="1" applyBorder="1" applyAlignment="1">
      <alignment vertical="top" wrapText="1"/>
    </xf>
    <xf numFmtId="0" fontId="24" fillId="0" borderId="106" xfId="1" applyFont="1" applyBorder="1" applyAlignment="1">
      <alignment horizontal="center" vertical="top" wrapText="1"/>
    </xf>
    <xf numFmtId="0" fontId="1" fillId="0" borderId="239" xfId="1" applyBorder="1" applyAlignment="1">
      <alignment horizontal="center"/>
    </xf>
    <xf numFmtId="0" fontId="1" fillId="0" borderId="237" xfId="1" applyBorder="1"/>
    <xf numFmtId="0" fontId="1" fillId="0" borderId="275" xfId="1" applyBorder="1"/>
    <xf numFmtId="0" fontId="9" fillId="0" borderId="237" xfId="1" applyFont="1" applyBorder="1" applyAlignment="1">
      <alignment horizontal="center" vertical="top"/>
    </xf>
    <xf numFmtId="0" fontId="1" fillId="0" borderId="158" xfId="1" applyBorder="1"/>
    <xf numFmtId="0" fontId="1" fillId="0" borderId="158" xfId="1" applyBorder="1" applyAlignment="1">
      <alignment horizontal="center"/>
    </xf>
    <xf numFmtId="0" fontId="1" fillId="0" borderId="275" xfId="1" applyBorder="1" applyAlignment="1">
      <alignment wrapText="1"/>
    </xf>
    <xf numFmtId="0" fontId="14" fillId="0" borderId="233" xfId="1" applyFont="1" applyBorder="1" applyAlignment="1">
      <alignment horizontal="center" vertical="top"/>
    </xf>
    <xf numFmtId="0" fontId="87" fillId="0" borderId="264" xfId="2" applyFont="1" applyFill="1" applyBorder="1" applyAlignment="1">
      <alignment horizontal="center" vertical="top" wrapText="1"/>
    </xf>
    <xf numFmtId="0" fontId="23" fillId="0" borderId="265" xfId="1" applyFont="1" applyBorder="1" applyAlignment="1">
      <alignment horizontal="center" vertical="top" wrapText="1"/>
    </xf>
    <xf numFmtId="0" fontId="18" fillId="0" borderId="264" xfId="3" applyFont="1" applyBorder="1" applyAlignment="1">
      <alignment vertical="top" wrapText="1"/>
    </xf>
    <xf numFmtId="0" fontId="14" fillId="0" borderId="136" xfId="1" applyFont="1" applyBorder="1" applyAlignment="1">
      <alignment horizontal="center" vertical="top" wrapText="1"/>
    </xf>
    <xf numFmtId="164" fontId="10" fillId="0" borderId="264" xfId="1" applyNumberFormat="1" applyFont="1" applyBorder="1" applyAlignment="1">
      <alignment horizontal="center" vertical="top" wrapText="1"/>
    </xf>
    <xf numFmtId="0" fontId="1" fillId="0" borderId="278" xfId="1" applyFill="1" applyBorder="1" applyAlignment="1">
      <alignment horizontal="center" vertical="top"/>
    </xf>
    <xf numFmtId="0" fontId="1" fillId="0" borderId="264" xfId="1" applyFill="1" applyBorder="1" applyAlignment="1">
      <alignment vertical="top"/>
    </xf>
    <xf numFmtId="164" fontId="1" fillId="0" borderId="264" xfId="1" applyNumberFormat="1" applyFill="1" applyBorder="1" applyAlignment="1">
      <alignment horizontal="left" vertical="top"/>
    </xf>
    <xf numFmtId="0" fontId="1" fillId="0" borderId="276" xfId="1" applyFont="1" applyBorder="1" applyAlignment="1">
      <alignment horizontal="center" vertical="top"/>
    </xf>
    <xf numFmtId="0" fontId="0" fillId="0" borderId="278" xfId="0" applyBorder="1" applyAlignment="1">
      <alignment vertical="top"/>
    </xf>
    <xf numFmtId="0" fontId="0" fillId="0" borderId="276" xfId="0" applyBorder="1" applyAlignment="1">
      <alignment vertical="top"/>
    </xf>
    <xf numFmtId="0" fontId="1" fillId="4" borderId="278" xfId="1" applyFill="1" applyBorder="1" applyAlignment="1">
      <alignment horizontal="center" vertical="center"/>
    </xf>
    <xf numFmtId="0" fontId="0" fillId="0" borderId="278" xfId="0" applyBorder="1" applyAlignment="1">
      <alignment horizontal="center" vertical="top"/>
    </xf>
    <xf numFmtId="0" fontId="1" fillId="0" borderId="278" xfId="1" applyBorder="1" applyAlignment="1">
      <alignment horizontal="center"/>
    </xf>
    <xf numFmtId="0" fontId="1" fillId="4" borderId="264" xfId="1" applyFill="1" applyBorder="1" applyAlignment="1">
      <alignment horizontal="left" vertical="center"/>
    </xf>
    <xf numFmtId="0" fontId="1" fillId="5" borderId="278" xfId="1" applyFill="1" applyBorder="1" applyAlignment="1">
      <alignment horizontal="center" vertical="top"/>
    </xf>
    <xf numFmtId="0" fontId="1" fillId="5" borderId="264" xfId="1" applyFill="1" applyBorder="1" applyAlignment="1">
      <alignment horizontal="center" vertical="top"/>
    </xf>
    <xf numFmtId="0" fontId="1" fillId="5" borderId="264" xfId="1" applyFill="1" applyBorder="1" applyAlignment="1">
      <alignment horizontal="left" vertical="top" wrapText="1"/>
    </xf>
    <xf numFmtId="0" fontId="1" fillId="5" borderId="264" xfId="1" applyFill="1" applyBorder="1" applyAlignment="1">
      <alignment vertical="top"/>
    </xf>
    <xf numFmtId="166" fontId="1" fillId="0" borderId="276" xfId="1" applyNumberFormat="1" applyFill="1" applyBorder="1" applyAlignment="1">
      <alignment horizontal="center" vertical="top"/>
    </xf>
    <xf numFmtId="0" fontId="1" fillId="0" borderId="278" xfId="1" applyBorder="1" applyAlignment="1">
      <alignment horizontal="center" vertical="top"/>
    </xf>
    <xf numFmtId="0" fontId="1" fillId="0" borderId="264" xfId="1" applyFont="1" applyFill="1" applyBorder="1" applyAlignment="1">
      <alignment horizontal="center" vertical="top"/>
    </xf>
    <xf numFmtId="164" fontId="1" fillId="5" borderId="264" xfId="1" applyNumberFormat="1" applyFill="1" applyBorder="1" applyAlignment="1">
      <alignment horizontal="left" vertical="top"/>
    </xf>
    <xf numFmtId="0" fontId="0" fillId="0" borderId="264" xfId="0" applyBorder="1" applyAlignment="1">
      <alignment vertical="top"/>
    </xf>
    <xf numFmtId="0" fontId="1" fillId="2" borderId="278" xfId="1" applyFill="1" applyBorder="1" applyAlignment="1">
      <alignment horizontal="center" vertical="top" wrapText="1"/>
    </xf>
    <xf numFmtId="0" fontId="1" fillId="2" borderId="264" xfId="1" applyFill="1" applyBorder="1" applyAlignment="1">
      <alignment horizontal="center" vertical="top" wrapText="1"/>
    </xf>
    <xf numFmtId="0" fontId="1" fillId="2" borderId="264" xfId="1" applyFont="1" applyFill="1" applyBorder="1" applyAlignment="1">
      <alignment horizontal="left" vertical="top"/>
    </xf>
    <xf numFmtId="164" fontId="1" fillId="2" borderId="264" xfId="1" applyNumberFormat="1" applyFill="1" applyBorder="1" applyAlignment="1">
      <alignment horizontal="left" vertical="top"/>
    </xf>
    <xf numFmtId="0" fontId="1" fillId="2" borderId="276" xfId="1" applyFont="1" applyFill="1" applyBorder="1" applyAlignment="1">
      <alignment horizontal="center" vertical="top"/>
    </xf>
    <xf numFmtId="0" fontId="1" fillId="2" borderId="264" xfId="1" applyFill="1" applyBorder="1" applyAlignment="1">
      <alignment horizontal="left" vertical="top" wrapText="1"/>
    </xf>
    <xf numFmtId="0" fontId="1" fillId="2" borderId="264" xfId="1" applyFont="1" applyFill="1" applyBorder="1" applyAlignment="1">
      <alignment horizontal="center" vertical="top" wrapText="1"/>
    </xf>
    <xf numFmtId="0" fontId="9" fillId="2" borderId="276" xfId="1" applyFont="1" applyFill="1" applyBorder="1" applyAlignment="1">
      <alignment horizontal="center" vertical="top" wrapText="1"/>
    </xf>
    <xf numFmtId="0" fontId="1" fillId="2" borderId="278" xfId="1" applyFill="1" applyBorder="1" applyAlignment="1">
      <alignment horizontal="center" vertical="top"/>
    </xf>
    <xf numFmtId="0" fontId="1" fillId="3" borderId="6" xfId="1" applyFill="1" applyBorder="1" applyAlignment="1">
      <alignment horizontal="left" vertical="top" wrapText="1"/>
    </xf>
    <xf numFmtId="0" fontId="1" fillId="3" borderId="6" xfId="1" applyFill="1" applyBorder="1" applyAlignment="1">
      <alignment vertical="top"/>
    </xf>
    <xf numFmtId="0" fontId="1" fillId="3" borderId="278" xfId="1" applyFill="1" applyBorder="1" applyAlignment="1">
      <alignment horizontal="center" vertical="top"/>
    </xf>
    <xf numFmtId="0" fontId="1" fillId="3" borderId="264" xfId="1" applyFill="1" applyBorder="1" applyAlignment="1">
      <alignment horizontal="center" vertical="top"/>
    </xf>
    <xf numFmtId="0" fontId="1" fillId="3" borderId="264" xfId="1" applyFont="1" applyFill="1" applyBorder="1" applyAlignment="1">
      <alignment horizontal="left" vertical="top" wrapText="1"/>
    </xf>
    <xf numFmtId="0" fontId="1" fillId="3" borderId="264" xfId="1" applyFont="1" applyFill="1" applyBorder="1" applyAlignment="1">
      <alignment vertical="top"/>
    </xf>
    <xf numFmtId="164" fontId="1" fillId="3" borderId="264" xfId="1" applyNumberFormat="1" applyFill="1" applyBorder="1" applyAlignment="1">
      <alignment horizontal="left" vertical="top"/>
    </xf>
    <xf numFmtId="49" fontId="1" fillId="3" borderId="276" xfId="1" applyNumberFormat="1" applyFont="1" applyFill="1" applyBorder="1" applyAlignment="1">
      <alignment horizontal="center" vertical="top"/>
    </xf>
    <xf numFmtId="0" fontId="1" fillId="3" borderId="264" xfId="1" applyFill="1" applyBorder="1" applyAlignment="1">
      <alignment vertical="top"/>
    </xf>
    <xf numFmtId="0" fontId="1" fillId="3" borderId="264" xfId="1" applyFill="1" applyBorder="1" applyAlignment="1">
      <alignment horizontal="left" vertical="top" wrapText="1"/>
    </xf>
    <xf numFmtId="0" fontId="67" fillId="0" borderId="251" xfId="2" applyFont="1" applyFill="1" applyBorder="1" applyAlignment="1">
      <alignment vertical="top" wrapText="1"/>
    </xf>
    <xf numFmtId="0" fontId="2" fillId="2" borderId="3" xfId="1" applyFont="1" applyFill="1" applyBorder="1" applyAlignment="1">
      <alignment horizontal="left" vertical="top"/>
    </xf>
    <xf numFmtId="166" fontId="1" fillId="2" borderId="6" xfId="1" applyNumberFormat="1" applyFill="1" applyBorder="1" applyAlignment="1">
      <alignment horizontal="left" vertical="top"/>
    </xf>
    <xf numFmtId="166" fontId="1" fillId="2" borderId="264" xfId="1" applyNumberFormat="1" applyFill="1" applyBorder="1" applyAlignment="1">
      <alignment horizontal="left" vertical="top"/>
    </xf>
    <xf numFmtId="0" fontId="0" fillId="0" borderId="0" xfId="0" applyAlignment="1">
      <alignment horizontal="left"/>
    </xf>
    <xf numFmtId="0" fontId="2" fillId="3" borderId="3" xfId="1" applyFont="1" applyFill="1" applyBorder="1" applyAlignment="1">
      <alignment horizontal="left" vertical="top"/>
    </xf>
    <xf numFmtId="166" fontId="1" fillId="3" borderId="6" xfId="1" applyNumberFormat="1" applyFill="1" applyBorder="1" applyAlignment="1">
      <alignment horizontal="left" vertical="top"/>
    </xf>
    <xf numFmtId="166" fontId="1" fillId="3" borderId="264" xfId="1" applyNumberFormat="1" applyFill="1" applyBorder="1" applyAlignment="1">
      <alignment horizontal="left" vertical="top"/>
    </xf>
    <xf numFmtId="0" fontId="1" fillId="3" borderId="264" xfId="1" applyFill="1" applyBorder="1" applyAlignment="1">
      <alignment horizontal="left" vertical="top"/>
    </xf>
    <xf numFmtId="0" fontId="7" fillId="0" borderId="264" xfId="1" applyFont="1" applyBorder="1"/>
    <xf numFmtId="0" fontId="1" fillId="0" borderId="264" xfId="1" applyBorder="1" applyAlignment="1">
      <alignment horizontal="center"/>
    </xf>
    <xf numFmtId="0" fontId="1" fillId="0" borderId="5" xfId="1" applyFill="1" applyBorder="1" applyAlignment="1">
      <alignment vertical="top"/>
    </xf>
    <xf numFmtId="164" fontId="1" fillId="0" borderId="5" xfId="1" applyNumberFormat="1" applyFill="1" applyBorder="1" applyAlignment="1">
      <alignment horizontal="left" vertical="top"/>
    </xf>
    <xf numFmtId="0" fontId="1" fillId="3" borderId="106" xfId="1" applyFill="1" applyBorder="1" applyAlignment="1">
      <alignment horizontal="left" vertical="top"/>
    </xf>
    <xf numFmtId="0" fontId="0" fillId="0" borderId="279" xfId="0" applyBorder="1" applyAlignment="1">
      <alignment vertical="top"/>
    </xf>
    <xf numFmtId="0" fontId="1" fillId="0" borderId="237" xfId="1" applyFill="1" applyBorder="1" applyAlignment="1">
      <alignment horizontal="center" vertical="top"/>
    </xf>
    <xf numFmtId="0" fontId="3" fillId="0" borderId="278" xfId="1" applyFont="1" applyFill="1" applyBorder="1" applyAlignment="1">
      <alignment horizontal="center" vertical="top"/>
    </xf>
    <xf numFmtId="0" fontId="3" fillId="0" borderId="264" xfId="1" applyFont="1" applyFill="1" applyBorder="1" applyAlignment="1">
      <alignment horizontal="center" vertical="top"/>
    </xf>
    <xf numFmtId="0" fontId="88" fillId="0" borderId="264" xfId="1" applyFont="1" applyBorder="1" applyAlignment="1">
      <alignment vertical="top" wrapText="1"/>
    </xf>
    <xf numFmtId="0" fontId="89" fillId="0" borderId="264" xfId="1" applyFont="1" applyBorder="1" applyAlignment="1">
      <alignment horizontal="center" vertical="top" wrapText="1"/>
    </xf>
    <xf numFmtId="0" fontId="1" fillId="6" borderId="239" xfId="2" applyFont="1" applyFill="1" applyBorder="1" applyAlignment="1">
      <alignment vertical="top" wrapText="1"/>
    </xf>
    <xf numFmtId="0" fontId="2" fillId="0" borderId="280" xfId="1" applyFont="1" applyBorder="1" applyAlignment="1">
      <alignment vertical="top" wrapText="1"/>
    </xf>
    <xf numFmtId="0" fontId="1" fillId="0" borderId="281" xfId="1" applyFont="1" applyBorder="1" applyAlignment="1">
      <alignment vertical="top" wrapText="1"/>
    </xf>
    <xf numFmtId="0" fontId="7" fillId="0" borderId="264" xfId="2" applyFont="1" applyBorder="1" applyAlignment="1">
      <alignment vertical="top" wrapText="1"/>
    </xf>
    <xf numFmtId="0" fontId="60" fillId="0" borderId="0" xfId="0" applyFont="1" applyAlignment="1">
      <alignment vertical="top"/>
    </xf>
    <xf numFmtId="0" fontId="73" fillId="0" borderId="251" xfId="2" applyFont="1" applyFill="1" applyBorder="1" applyAlignment="1">
      <alignment vertical="top" wrapText="1"/>
    </xf>
    <xf numFmtId="0" fontId="7" fillId="0" borderId="132" xfId="1" applyFont="1" applyBorder="1"/>
    <xf numFmtId="0" fontId="1" fillId="0" borderId="264" xfId="1" applyFont="1" applyBorder="1" applyAlignment="1">
      <alignment horizontal="right" vertical="top" wrapText="1"/>
    </xf>
    <xf numFmtId="17" fontId="1" fillId="0" borderId="264" xfId="1" applyNumberFormat="1" applyFill="1" applyBorder="1" applyAlignment="1">
      <alignment horizontal="center" vertical="top"/>
    </xf>
    <xf numFmtId="0" fontId="13" fillId="0" borderId="264" xfId="1" applyFont="1" applyBorder="1" applyAlignment="1">
      <alignment vertical="top" wrapText="1"/>
    </xf>
    <xf numFmtId="0" fontId="7" fillId="0" borderId="264" xfId="1" applyFont="1" applyBorder="1" applyAlignment="1">
      <alignment horizontal="left" vertical="top" wrapText="1"/>
    </xf>
    <xf numFmtId="0" fontId="9" fillId="0" borderId="264" xfId="1" applyFont="1" applyBorder="1" applyAlignment="1">
      <alignment horizontal="center" vertical="center" wrapText="1"/>
    </xf>
    <xf numFmtId="0" fontId="7" fillId="0" borderId="239" xfId="1" applyFont="1" applyBorder="1" applyAlignment="1">
      <alignment horizontal="justify" vertical="top" wrapText="1"/>
    </xf>
    <xf numFmtId="0" fontId="1" fillId="0" borderId="239" xfId="1" applyFont="1" applyBorder="1" applyAlignment="1">
      <alignment horizontal="justify" vertical="top" wrapText="1"/>
    </xf>
    <xf numFmtId="0" fontId="1" fillId="0" borderId="264" xfId="1" applyFont="1" applyBorder="1" applyAlignment="1">
      <alignment horizontal="justify" vertical="top" wrapText="1"/>
    </xf>
    <xf numFmtId="0" fontId="2" fillId="0" borderId="237" xfId="1" applyFont="1" applyBorder="1" applyAlignment="1">
      <alignment horizontal="justify" vertical="top" wrapText="1"/>
    </xf>
    <xf numFmtId="0" fontId="1" fillId="0" borderId="237" xfId="1" applyFont="1" applyBorder="1" applyAlignment="1">
      <alignment horizontal="justify" vertical="top" wrapText="1"/>
    </xf>
    <xf numFmtId="0" fontId="7" fillId="0" borderId="155" xfId="1" applyFont="1" applyBorder="1" applyAlignment="1">
      <alignment horizontal="justify" vertical="top" wrapText="1"/>
    </xf>
    <xf numFmtId="0" fontId="1" fillId="7" borderId="277" xfId="1" applyFill="1" applyBorder="1" applyAlignment="1">
      <alignment vertical="top"/>
    </xf>
    <xf numFmtId="14" fontId="72" fillId="0" borderId="239" xfId="2" applyNumberFormat="1" applyFont="1" applyFill="1" applyBorder="1" applyAlignment="1">
      <alignment horizontal="left" wrapText="1"/>
    </xf>
    <xf numFmtId="0" fontId="1" fillId="5" borderId="264" xfId="1" applyFill="1" applyBorder="1" applyAlignment="1">
      <alignment horizontal="left" vertical="top"/>
    </xf>
    <xf numFmtId="165" fontId="1" fillId="0" borderId="25" xfId="1" applyNumberFormat="1" applyBorder="1" applyAlignment="1">
      <alignment horizontal="left" vertical="top"/>
    </xf>
    <xf numFmtId="0" fontId="2" fillId="0" borderId="4" xfId="1" applyFont="1" applyFill="1" applyBorder="1" applyAlignment="1">
      <alignment horizontal="left" vertical="top"/>
    </xf>
    <xf numFmtId="166" fontId="1" fillId="0" borderId="5" xfId="1" applyNumberFormat="1" applyFill="1" applyBorder="1" applyAlignment="1">
      <alignment horizontal="left" vertical="top"/>
    </xf>
    <xf numFmtId="166" fontId="1" fillId="0" borderId="264" xfId="1" applyNumberFormat="1" applyFill="1" applyBorder="1" applyAlignment="1">
      <alignment horizontal="left" vertical="top"/>
    </xf>
    <xf numFmtId="0" fontId="0" fillId="0" borderId="264" xfId="0" applyBorder="1" applyAlignment="1">
      <alignment horizontal="left" vertical="top"/>
    </xf>
    <xf numFmtId="0" fontId="1" fillId="0" borderId="238" xfId="2" applyFont="1" applyFill="1" applyBorder="1" applyAlignment="1">
      <alignment vertical="top" wrapText="1"/>
    </xf>
    <xf numFmtId="0" fontId="2" fillId="0" borderId="286" xfId="1" applyFont="1" applyBorder="1" applyAlignment="1">
      <alignment vertical="top" wrapText="1"/>
    </xf>
    <xf numFmtId="0" fontId="1" fillId="0" borderId="286" xfId="1" applyBorder="1" applyAlignment="1">
      <alignment vertical="top" wrapText="1"/>
    </xf>
    <xf numFmtId="0" fontId="1" fillId="0" borderId="286" xfId="1" applyFont="1" applyBorder="1" applyAlignment="1">
      <alignment vertical="top" wrapText="1"/>
    </xf>
    <xf numFmtId="49" fontId="2" fillId="0" borderId="286" xfId="1" applyNumberFormat="1" applyFont="1" applyBorder="1" applyAlignment="1">
      <alignment vertical="top" wrapText="1"/>
    </xf>
    <xf numFmtId="49" fontId="4" fillId="0" borderId="286" xfId="1" applyNumberFormat="1" applyFont="1" applyBorder="1" applyAlignment="1">
      <alignment vertical="top" wrapText="1"/>
    </xf>
    <xf numFmtId="0" fontId="3" fillId="0" borderId="286" xfId="1" applyFont="1" applyBorder="1" applyAlignment="1">
      <alignment vertical="top" wrapText="1"/>
    </xf>
    <xf numFmtId="0" fontId="3" fillId="0" borderId="286" xfId="1" applyFont="1" applyBorder="1" applyAlignment="1">
      <alignment horizontal="left" vertical="top" wrapText="1"/>
    </xf>
    <xf numFmtId="0" fontId="3" fillId="0" borderId="264" xfId="1" applyFont="1" applyBorder="1"/>
    <xf numFmtId="49" fontId="4" fillId="0" borderId="239" xfId="1" applyNumberFormat="1" applyFont="1" applyBorder="1" applyAlignment="1">
      <alignment vertical="top" wrapText="1"/>
    </xf>
    <xf numFmtId="0" fontId="3" fillId="0" borderId="239" xfId="1" applyFont="1" applyBorder="1" applyAlignment="1">
      <alignment horizontal="left" vertical="top" wrapText="1"/>
    </xf>
    <xf numFmtId="0" fontId="3" fillId="0" borderId="239" xfId="1" applyFont="1" applyBorder="1"/>
    <xf numFmtId="0" fontId="2" fillId="0" borderId="264" xfId="1" applyFont="1" applyBorder="1" applyAlignment="1">
      <alignment horizontal="left" vertical="top" wrapText="1"/>
    </xf>
    <xf numFmtId="0" fontId="1" fillId="0" borderId="264" xfId="1" applyFont="1" applyBorder="1" applyAlignment="1">
      <alignment horizontal="left" vertical="top" wrapText="1"/>
    </xf>
    <xf numFmtId="0" fontId="1" fillId="0" borderId="242" xfId="2" applyFont="1" applyFill="1" applyBorder="1" applyAlignment="1">
      <alignment vertical="top" wrapText="1"/>
    </xf>
    <xf numFmtId="0" fontId="1" fillId="0" borderId="285" xfId="2" applyFont="1" applyFill="1" applyBorder="1" applyAlignment="1">
      <alignment vertical="top" wrapText="1"/>
    </xf>
    <xf numFmtId="0" fontId="7" fillId="0" borderId="237" xfId="1" applyFont="1" applyBorder="1" applyAlignment="1">
      <alignment horizontal="left" vertical="top"/>
    </xf>
    <xf numFmtId="0" fontId="7" fillId="0" borderId="239" xfId="1" applyFont="1" applyBorder="1"/>
    <xf numFmtId="0" fontId="7" fillId="0" borderId="247" xfId="1" applyFont="1" applyBorder="1" applyAlignment="1">
      <alignment vertical="top"/>
    </xf>
    <xf numFmtId="0" fontId="14" fillId="0" borderId="264" xfId="1" applyFont="1" applyBorder="1" applyAlignment="1">
      <alignment horizontal="center" wrapText="1"/>
    </xf>
    <xf numFmtId="0" fontId="7" fillId="0" borderId="6" xfId="1" applyFont="1" applyBorder="1" applyAlignment="1">
      <alignment vertical="top"/>
    </xf>
    <xf numFmtId="0" fontId="7" fillId="0" borderId="239" xfId="1" applyFont="1" applyBorder="1" applyAlignment="1">
      <alignment vertical="top"/>
    </xf>
    <xf numFmtId="0" fontId="2" fillId="0" borderId="288" xfId="1" applyFont="1" applyBorder="1" applyAlignment="1">
      <alignment vertical="top" wrapText="1"/>
    </xf>
    <xf numFmtId="0" fontId="1" fillId="0" borderId="286" xfId="2" applyFont="1" applyBorder="1" applyAlignment="1">
      <alignment vertical="top" wrapText="1"/>
    </xf>
    <xf numFmtId="0" fontId="9" fillId="0" borderId="286" xfId="1" applyFont="1" applyBorder="1" applyAlignment="1">
      <alignment horizontal="center" vertical="top" wrapText="1"/>
    </xf>
    <xf numFmtId="0" fontId="6" fillId="0" borderId="264" xfId="1" applyFont="1" applyBorder="1" applyAlignment="1">
      <alignment horizontal="left" vertical="top" wrapText="1"/>
    </xf>
    <xf numFmtId="0" fontId="11" fillId="0" borderId="155" xfId="1" applyFont="1" applyBorder="1" applyAlignment="1">
      <alignment horizontal="left" vertical="top" wrapText="1"/>
    </xf>
    <xf numFmtId="0" fontId="1" fillId="0" borderId="286" xfId="1" applyFont="1" applyBorder="1" applyAlignment="1">
      <alignment horizontal="left" vertical="top" wrapText="1"/>
    </xf>
    <xf numFmtId="0" fontId="4" fillId="0" borderId="286" xfId="1" applyFont="1" applyBorder="1" applyAlignment="1">
      <alignment vertical="top" wrapText="1"/>
    </xf>
    <xf numFmtId="0" fontId="1" fillId="0" borderId="286" xfId="2" applyFont="1" applyFill="1" applyBorder="1" applyAlignment="1">
      <alignment vertical="top" wrapText="1"/>
    </xf>
    <xf numFmtId="164" fontId="9" fillId="0" borderId="264" xfId="2" applyNumberFormat="1" applyFont="1" applyFill="1" applyBorder="1" applyAlignment="1">
      <alignment horizontal="center" vertical="top" wrapText="1"/>
    </xf>
    <xf numFmtId="0" fontId="24" fillId="0" borderId="155" xfId="1" applyFont="1" applyBorder="1" applyAlignment="1">
      <alignment horizontal="center" vertical="top" wrapText="1"/>
    </xf>
    <xf numFmtId="0" fontId="24" fillId="0" borderId="153" xfId="1" applyFont="1" applyBorder="1" applyAlignment="1">
      <alignment horizontal="center" vertical="top" wrapText="1"/>
    </xf>
    <xf numFmtId="0" fontId="12" fillId="0" borderId="91" xfId="1" applyFont="1" applyBorder="1" applyAlignment="1">
      <alignment horizontal="center" vertical="top" wrapText="1"/>
    </xf>
    <xf numFmtId="0" fontId="65" fillId="0" borderId="155" xfId="2" applyFont="1" applyFill="1" applyBorder="1" applyAlignment="1">
      <alignment vertical="top" wrapText="1"/>
    </xf>
    <xf numFmtId="0" fontId="7" fillId="0" borderId="286" xfId="2" applyFont="1" applyFill="1" applyBorder="1" applyAlignment="1">
      <alignment vertical="top" wrapText="1"/>
    </xf>
    <xf numFmtId="0" fontId="3" fillId="0" borderId="264" xfId="2" applyFont="1" applyBorder="1" applyAlignment="1">
      <alignment vertical="top" wrapText="1"/>
    </xf>
    <xf numFmtId="0" fontId="35" fillId="0" borderId="286" xfId="2" applyFont="1" applyFill="1" applyBorder="1" applyAlignment="1">
      <alignment vertical="top" wrapText="1"/>
    </xf>
    <xf numFmtId="0" fontId="7" fillId="0" borderId="273" xfId="2" applyFont="1" applyFill="1" applyBorder="1" applyAlignment="1">
      <alignment wrapText="1"/>
    </xf>
    <xf numFmtId="0" fontId="7" fillId="0" borderId="226" xfId="2" applyFont="1" applyFill="1" applyBorder="1" applyAlignment="1">
      <alignment wrapText="1"/>
    </xf>
    <xf numFmtId="0" fontId="35" fillId="0" borderId="239" xfId="2" applyFont="1" applyFill="1" applyBorder="1" applyAlignment="1">
      <alignment vertical="top" wrapText="1"/>
    </xf>
    <xf numFmtId="0" fontId="7" fillId="0" borderId="239" xfId="2" applyFont="1" applyFill="1" applyBorder="1" applyAlignment="1">
      <alignment wrapText="1"/>
    </xf>
    <xf numFmtId="0" fontId="9" fillId="0" borderId="239" xfId="1" applyFont="1" applyBorder="1" applyAlignment="1">
      <alignment vertical="top" wrapText="1"/>
    </xf>
    <xf numFmtId="0" fontId="7" fillId="0" borderId="286" xfId="2" applyFont="1" applyBorder="1" applyAlignment="1">
      <alignment vertical="top" wrapText="1"/>
    </xf>
    <xf numFmtId="0" fontId="1" fillId="0" borderId="275" xfId="1" applyFont="1" applyBorder="1" applyAlignment="1">
      <alignment vertical="top" wrapText="1"/>
    </xf>
    <xf numFmtId="0" fontId="7" fillId="0" borderId="286" xfId="1" applyFont="1" applyBorder="1" applyAlignment="1">
      <alignment horizontal="center" vertical="top" wrapText="1"/>
    </xf>
    <xf numFmtId="0" fontId="2" fillId="0" borderId="286" xfId="1" applyFont="1" applyFill="1" applyBorder="1" applyAlignment="1">
      <alignment vertical="top" wrapText="1"/>
    </xf>
    <xf numFmtId="0" fontId="2" fillId="0" borderId="239" xfId="1" applyFont="1" applyFill="1" applyBorder="1" applyAlignment="1">
      <alignment vertical="top" wrapText="1"/>
    </xf>
    <xf numFmtId="0" fontId="1" fillId="0" borderId="289" xfId="2" applyFont="1" applyFill="1" applyBorder="1" applyAlignment="1">
      <alignment vertical="top" wrapText="1"/>
    </xf>
    <xf numFmtId="0" fontId="1" fillId="0" borderId="290" xfId="2" applyFont="1" applyFill="1" applyBorder="1" applyAlignment="1">
      <alignment vertical="top" wrapText="1"/>
    </xf>
    <xf numFmtId="0" fontId="1" fillId="7" borderId="291" xfId="1" applyFill="1" applyBorder="1" applyAlignment="1">
      <alignment vertical="top"/>
    </xf>
    <xf numFmtId="0" fontId="7" fillId="0" borderId="255" xfId="2" applyFont="1" applyFill="1" applyBorder="1" applyAlignment="1">
      <alignment wrapText="1"/>
    </xf>
    <xf numFmtId="0" fontId="7" fillId="0" borderId="153" xfId="2" applyFont="1" applyFill="1" applyBorder="1" applyAlignment="1">
      <alignment vertical="top" wrapText="1"/>
    </xf>
    <xf numFmtId="0" fontId="7" fillId="0" borderId="6" xfId="2" applyFont="1" applyFill="1" applyBorder="1" applyAlignment="1">
      <alignment vertical="top" wrapText="1"/>
    </xf>
    <xf numFmtId="0" fontId="18" fillId="0" borderId="6" xfId="1" applyFont="1" applyBorder="1" applyAlignment="1">
      <alignment horizontal="center" vertical="top" wrapText="1"/>
    </xf>
    <xf numFmtId="0" fontId="14" fillId="0" borderId="6" xfId="1" applyFont="1" applyBorder="1" applyAlignment="1">
      <alignment horizontal="center" vertical="top" wrapText="1"/>
    </xf>
    <xf numFmtId="0" fontId="6" fillId="0" borderId="194" xfId="1" applyFont="1" applyBorder="1" applyAlignment="1">
      <alignment horizontal="center" vertical="top" wrapText="1"/>
    </xf>
    <xf numFmtId="0" fontId="68" fillId="0" borderId="148" xfId="2" applyFont="1" applyFill="1" applyBorder="1" applyAlignment="1">
      <alignment horizontal="center" vertical="top" wrapText="1"/>
    </xf>
    <xf numFmtId="0" fontId="74" fillId="0" borderId="9" xfId="2" applyFont="1" applyFill="1" applyBorder="1" applyAlignment="1">
      <alignment vertical="top" wrapText="1"/>
    </xf>
    <xf numFmtId="0" fontId="1" fillId="0" borderId="43" xfId="2" applyFont="1" applyFill="1" applyBorder="1" applyAlignment="1">
      <alignment vertical="top" wrapText="1"/>
    </xf>
    <xf numFmtId="0" fontId="7" fillId="0" borderId="263" xfId="1" applyFont="1" applyBorder="1" applyAlignment="1">
      <alignment horizontal="center" vertical="top" wrapText="1"/>
    </xf>
    <xf numFmtId="0" fontId="14" fillId="0" borderId="252" xfId="1" applyFont="1" applyBorder="1" applyAlignment="1">
      <alignment horizontal="center" vertical="top" wrapText="1"/>
    </xf>
    <xf numFmtId="0" fontId="7" fillId="0" borderId="44" xfId="1" applyFont="1" applyBorder="1" applyAlignment="1">
      <alignment vertical="top" wrapText="1"/>
    </xf>
    <xf numFmtId="0" fontId="14" fillId="0" borderId="217" xfId="1" applyFont="1" applyBorder="1" applyAlignment="1">
      <alignment horizontal="center" vertical="top" wrapText="1"/>
    </xf>
    <xf numFmtId="0" fontId="24" fillId="0" borderId="146" xfId="1" applyFont="1" applyBorder="1" applyAlignment="1">
      <alignment horizontal="center" vertical="top" wrapText="1"/>
    </xf>
    <xf numFmtId="0" fontId="1" fillId="0" borderId="286" xfId="2" applyFont="1" applyBorder="1" applyAlignment="1">
      <alignment horizontal="left" vertical="top" wrapText="1"/>
    </xf>
    <xf numFmtId="0" fontId="7" fillId="0" borderId="239" xfId="2" applyFont="1" applyBorder="1" applyAlignment="1">
      <alignment horizontal="left" vertical="top" wrapText="1"/>
    </xf>
    <xf numFmtId="0" fontId="35" fillId="0" borderId="286" xfId="2" applyFill="1" applyBorder="1" applyAlignment="1">
      <alignment vertical="top" wrapText="1"/>
    </xf>
    <xf numFmtId="0" fontId="1" fillId="7" borderId="291" xfId="1" applyFill="1" applyBorder="1"/>
    <xf numFmtId="0" fontId="1" fillId="0" borderId="6" xfId="1" applyBorder="1"/>
    <xf numFmtId="0" fontId="2" fillId="0" borderId="0" xfId="1" applyFont="1" applyBorder="1" applyAlignment="1">
      <alignment vertical="top" wrapText="1"/>
    </xf>
    <xf numFmtId="0" fontId="1" fillId="0" borderId="0" xfId="2" applyFont="1" applyFill="1" applyBorder="1" applyAlignment="1">
      <alignment vertical="top" wrapText="1"/>
    </xf>
    <xf numFmtId="0" fontId="1" fillId="0" borderId="286" xfId="1" applyBorder="1"/>
    <xf numFmtId="0" fontId="1" fillId="0" borderId="286" xfId="1" applyBorder="1" applyAlignment="1">
      <alignment horizontal="center"/>
    </xf>
    <xf numFmtId="0" fontId="1" fillId="0" borderId="242" xfId="1" applyBorder="1"/>
    <xf numFmtId="0" fontId="1" fillId="0" borderId="242" xfId="1" applyBorder="1" applyAlignment="1">
      <alignment horizontal="center"/>
    </xf>
    <xf numFmtId="0" fontId="1" fillId="0" borderId="288" xfId="1" applyBorder="1"/>
    <xf numFmtId="0" fontId="1" fillId="0" borderId="261" xfId="1" applyBorder="1"/>
    <xf numFmtId="0" fontId="1" fillId="0" borderId="256" xfId="1" applyBorder="1"/>
    <xf numFmtId="0" fontId="1" fillId="0" borderId="292" xfId="1" applyBorder="1"/>
    <xf numFmtId="0" fontId="68" fillId="0" borderId="187" xfId="2" applyFont="1" applyFill="1" applyBorder="1" applyAlignment="1">
      <alignment vertical="top" wrapText="1"/>
    </xf>
    <xf numFmtId="0" fontId="68" fillId="0" borderId="187" xfId="2" applyFont="1" applyFill="1" applyBorder="1" applyAlignment="1">
      <alignment vertical="top"/>
    </xf>
    <xf numFmtId="0" fontId="1" fillId="0" borderId="5" xfId="2" applyFont="1" applyBorder="1" applyAlignment="1">
      <alignment vertical="top" wrapText="1"/>
    </xf>
    <xf numFmtId="0" fontId="23" fillId="0" borderId="90" xfId="1" applyFont="1" applyBorder="1" applyAlignment="1">
      <alignment horizontal="center" vertical="top" wrapText="1"/>
    </xf>
    <xf numFmtId="0" fontId="8" fillId="0" borderId="104" xfId="1" applyFont="1" applyBorder="1" applyAlignment="1">
      <alignment horizontal="center" vertical="top" wrapText="1"/>
    </xf>
    <xf numFmtId="0" fontId="13" fillId="0" borderId="286" xfId="1" applyFont="1" applyBorder="1" applyAlignment="1">
      <alignment vertical="top" wrapText="1"/>
    </xf>
    <xf numFmtId="0" fontId="11" fillId="0" borderId="286" xfId="1" applyFont="1" applyBorder="1" applyAlignment="1">
      <alignment vertical="top" wrapText="1"/>
    </xf>
    <xf numFmtId="0" fontId="26" fillId="0" borderId="239" xfId="1" applyFont="1" applyBorder="1" applyAlignment="1">
      <alignment vertical="top" wrapText="1"/>
    </xf>
    <xf numFmtId="0" fontId="88" fillId="0" borderId="286" xfId="1" applyFont="1" applyBorder="1" applyAlignment="1">
      <alignment vertical="top" wrapText="1"/>
    </xf>
    <xf numFmtId="0" fontId="1" fillId="0" borderId="289" xfId="1" applyFont="1" applyBorder="1" applyAlignment="1">
      <alignment vertical="top" wrapText="1"/>
    </xf>
    <xf numFmtId="0" fontId="1" fillId="0" borderId="280" xfId="2" applyFont="1" applyFill="1" applyBorder="1" applyAlignment="1">
      <alignment vertical="top" wrapText="1"/>
    </xf>
    <xf numFmtId="0" fontId="1" fillId="0" borderId="266" xfId="2" applyFont="1" applyFill="1" applyBorder="1" applyAlignment="1">
      <alignment vertical="top" wrapText="1"/>
    </xf>
    <xf numFmtId="0" fontId="11" fillId="0" borderId="264" xfId="3" applyFont="1" applyBorder="1" applyAlignment="1">
      <alignment vertical="top" wrapText="1"/>
    </xf>
    <xf numFmtId="0" fontId="7" fillId="0" borderId="237" xfId="2" applyFont="1" applyFill="1" applyBorder="1" applyAlignment="1">
      <alignment vertical="top" wrapText="1"/>
    </xf>
    <xf numFmtId="0" fontId="67" fillId="0" borderId="264" xfId="2" applyFont="1" applyFill="1" applyBorder="1" applyAlignment="1">
      <alignment vertical="top" wrapText="1"/>
    </xf>
    <xf numFmtId="0" fontId="1" fillId="0" borderId="239" xfId="1" applyFont="1" applyBorder="1" applyAlignment="1">
      <alignment vertical="top"/>
    </xf>
    <xf numFmtId="0" fontId="14" fillId="0" borderId="154" xfId="1" applyFont="1" applyBorder="1" applyAlignment="1">
      <alignment horizontal="center" wrapText="1"/>
    </xf>
    <xf numFmtId="164" fontId="14" fillId="0" borderId="91" xfId="1" applyNumberFormat="1" applyFont="1" applyBorder="1" applyAlignment="1">
      <alignment horizontal="center" vertical="top" wrapText="1"/>
    </xf>
    <xf numFmtId="0" fontId="7" fillId="0" borderId="147" xfId="2" applyFont="1" applyFill="1" applyBorder="1" applyAlignment="1">
      <alignment wrapText="1"/>
    </xf>
    <xf numFmtId="0" fontId="7" fillId="6" borderId="237" xfId="2" applyFont="1" applyFill="1" applyBorder="1" applyAlignment="1">
      <alignment vertical="top" wrapText="1"/>
    </xf>
    <xf numFmtId="0" fontId="7" fillId="0" borderId="286" xfId="1" applyFont="1" applyBorder="1" applyAlignment="1">
      <alignment vertical="top" wrapText="1"/>
    </xf>
    <xf numFmtId="0" fontId="7" fillId="0" borderId="106" xfId="1" applyFont="1" applyBorder="1"/>
    <xf numFmtId="0" fontId="1" fillId="0" borderId="264" xfId="2" applyFont="1" applyBorder="1" applyAlignment="1">
      <alignment vertical="top" wrapText="1"/>
    </xf>
    <xf numFmtId="0" fontId="7" fillId="0" borderId="187" xfId="2" applyFont="1" applyBorder="1" applyAlignment="1">
      <alignment vertical="top" wrapText="1"/>
    </xf>
    <xf numFmtId="0" fontId="87" fillId="0" borderId="261" xfId="2" applyFont="1" applyFill="1" applyBorder="1" applyAlignment="1">
      <alignment horizontal="center" vertical="top" wrapText="1"/>
    </xf>
    <xf numFmtId="0" fontId="1" fillId="0" borderId="51" xfId="1" applyFont="1" applyBorder="1" applyAlignment="1">
      <alignment vertical="top" wrapText="1"/>
    </xf>
    <xf numFmtId="0" fontId="7" fillId="0" borderId="239" xfId="1" applyFont="1" applyBorder="1" applyAlignment="1">
      <alignment horizontal="center" vertical="center"/>
    </xf>
    <xf numFmtId="0" fontId="14" fillId="0" borderId="286" xfId="1" applyFont="1" applyBorder="1" applyAlignment="1">
      <alignment horizontal="center" vertical="top" wrapText="1"/>
    </xf>
    <xf numFmtId="0" fontId="1" fillId="0" borderId="287" xfId="2" applyFont="1" applyFill="1" applyBorder="1" applyAlignment="1">
      <alignment vertical="top" wrapText="1"/>
    </xf>
    <xf numFmtId="0" fontId="74" fillId="0" borderId="155" xfId="2" applyFont="1" applyFill="1" applyBorder="1" applyAlignment="1">
      <alignment wrapText="1"/>
    </xf>
    <xf numFmtId="0" fontId="73" fillId="0" borderId="286" xfId="2" applyFont="1" applyFill="1" applyBorder="1" applyAlignment="1">
      <alignment wrapText="1"/>
    </xf>
    <xf numFmtId="0" fontId="36" fillId="0" borderId="239" xfId="2" applyFont="1" applyFill="1" applyBorder="1" applyAlignment="1">
      <alignment wrapText="1"/>
    </xf>
    <xf numFmtId="0" fontId="11" fillId="0" borderId="264" xfId="1" applyFont="1" applyBorder="1" applyAlignment="1">
      <alignment vertical="top" wrapText="1"/>
    </xf>
    <xf numFmtId="0" fontId="24" fillId="0" borderId="264" xfId="1" applyFont="1" applyBorder="1" applyAlignment="1">
      <alignment horizontal="center" vertical="top" wrapText="1"/>
    </xf>
    <xf numFmtId="0" fontId="8" fillId="0" borderId="80" xfId="1" applyFont="1" applyBorder="1" applyAlignment="1">
      <alignment wrapText="1"/>
    </xf>
    <xf numFmtId="0" fontId="68" fillId="0" borderId="261" xfId="2" applyFont="1" applyFill="1" applyBorder="1" applyAlignment="1">
      <alignment horizontal="center" vertical="top" wrapText="1"/>
    </xf>
    <xf numFmtId="0" fontId="3" fillId="0" borderId="289" xfId="1" applyFont="1" applyBorder="1" applyAlignment="1">
      <alignment vertical="top" wrapText="1"/>
    </xf>
    <xf numFmtId="0" fontId="23" fillId="0" borderId="289" xfId="1" applyFont="1" applyBorder="1"/>
    <xf numFmtId="0" fontId="23" fillId="0" borderId="290" xfId="1" applyFont="1" applyBorder="1" applyAlignment="1">
      <alignment horizontal="center" vertical="top" wrapText="1"/>
    </xf>
    <xf numFmtId="0" fontId="8" fillId="0" borderId="239" xfId="1" applyFont="1" applyBorder="1" applyAlignment="1">
      <alignment wrapText="1"/>
    </xf>
    <xf numFmtId="0" fontId="68" fillId="0" borderId="293" xfId="2" applyFont="1" applyFill="1" applyBorder="1" applyAlignment="1">
      <alignment horizontal="center" vertical="top" wrapText="1"/>
    </xf>
    <xf numFmtId="0" fontId="36" fillId="0" borderId="239" xfId="2" applyFont="1" applyFill="1" applyBorder="1" applyAlignment="1">
      <alignment vertical="top" wrapText="1"/>
    </xf>
    <xf numFmtId="0" fontId="3" fillId="0" borderId="286" xfId="2" applyFont="1" applyBorder="1" applyAlignment="1">
      <alignment vertical="top" wrapText="1"/>
    </xf>
    <xf numFmtId="0" fontId="1" fillId="0" borderId="288" xfId="1" applyFont="1" applyBorder="1" applyAlignment="1">
      <alignment vertical="top" wrapText="1"/>
    </xf>
    <xf numFmtId="0" fontId="12" fillId="0" borderId="286" xfId="1" applyFont="1" applyBorder="1" applyAlignment="1">
      <alignment horizontal="center" vertical="top" wrapText="1"/>
    </xf>
    <xf numFmtId="0" fontId="1" fillId="7" borderId="294" xfId="1" applyFill="1" applyBorder="1" applyAlignment="1">
      <alignment vertical="top"/>
    </xf>
    <xf numFmtId="0" fontId="1" fillId="0" borderId="239" xfId="1" applyFont="1" applyFill="1" applyBorder="1" applyAlignment="1">
      <alignment vertical="top" wrapText="1"/>
    </xf>
    <xf numFmtId="0" fontId="1" fillId="0" borderId="248" xfId="1" applyFont="1" applyFill="1" applyBorder="1" applyAlignment="1">
      <alignment vertical="top" wrapText="1"/>
    </xf>
    <xf numFmtId="0" fontId="1" fillId="7" borderId="269" xfId="1" applyFont="1" applyFill="1" applyBorder="1" applyAlignment="1">
      <alignment vertical="top"/>
    </xf>
    <xf numFmtId="0" fontId="1" fillId="7" borderId="295" xfId="1" applyFill="1" applyBorder="1"/>
    <xf numFmtId="0" fontId="1" fillId="7" borderId="264" xfId="1" applyFill="1" applyBorder="1"/>
    <xf numFmtId="0" fontId="1" fillId="0" borderId="286" xfId="2" applyFont="1" applyFill="1" applyBorder="1" applyAlignment="1">
      <alignment wrapText="1"/>
    </xf>
    <xf numFmtId="0" fontId="1" fillId="0" borderId="286" xfId="1" applyBorder="1" applyAlignment="1">
      <alignment vertical="top"/>
    </xf>
    <xf numFmtId="0" fontId="14" fillId="0" borderId="264" xfId="1" applyFont="1" applyBorder="1" applyAlignment="1">
      <alignment vertical="top" wrapText="1"/>
    </xf>
    <xf numFmtId="0" fontId="3" fillId="0" borderId="250" xfId="1" applyFont="1" applyBorder="1" applyAlignment="1">
      <alignment vertical="top" wrapText="1"/>
    </xf>
    <xf numFmtId="0" fontId="16" fillId="0" borderId="265" xfId="1" applyFont="1" applyBorder="1" applyAlignment="1">
      <alignment horizontal="center" vertical="top" wrapText="1"/>
    </xf>
    <xf numFmtId="0" fontId="7" fillId="0" borderId="264" xfId="2" applyFont="1" applyFill="1" applyBorder="1" applyAlignment="1">
      <alignment vertical="top" wrapText="1"/>
    </xf>
    <xf numFmtId="0" fontId="24" fillId="0" borderId="239" xfId="1" applyFont="1" applyBorder="1" applyAlignment="1">
      <alignment horizontal="center" vertical="top" wrapText="1"/>
    </xf>
    <xf numFmtId="0" fontId="7" fillId="0" borderId="286" xfId="2" applyFont="1" applyFill="1" applyBorder="1" applyAlignment="1">
      <alignment wrapText="1"/>
    </xf>
    <xf numFmtId="0" fontId="35" fillId="0" borderId="286" xfId="2" applyFill="1" applyBorder="1" applyAlignment="1">
      <alignment wrapText="1"/>
    </xf>
    <xf numFmtId="0" fontId="9" fillId="0" borderId="286" xfId="1" applyFont="1" applyBorder="1" applyAlignment="1">
      <alignment horizontal="center" wrapText="1"/>
    </xf>
    <xf numFmtId="164" fontId="1" fillId="0" borderId="264" xfId="1" applyNumberFormat="1" applyFont="1" applyBorder="1" applyAlignment="1">
      <alignment horizontal="left" vertical="top" wrapText="1"/>
    </xf>
    <xf numFmtId="0" fontId="1" fillId="0" borderId="264" xfId="1" applyFont="1" applyFill="1" applyBorder="1" applyAlignment="1">
      <alignment vertical="top" wrapText="1"/>
    </xf>
    <xf numFmtId="0" fontId="4" fillId="0" borderId="286" xfId="1" applyFont="1" applyFill="1" applyBorder="1" applyAlignment="1">
      <alignment vertical="top" wrapText="1"/>
    </xf>
    <xf numFmtId="0" fontId="1" fillId="0" borderId="286" xfId="1" applyFont="1" applyFill="1" applyBorder="1" applyAlignment="1">
      <alignment vertical="top" wrapText="1"/>
    </xf>
    <xf numFmtId="0" fontId="4" fillId="0" borderId="239" xfId="1" applyFont="1" applyFill="1" applyBorder="1" applyAlignment="1">
      <alignment vertical="top" wrapText="1"/>
    </xf>
    <xf numFmtId="0" fontId="7" fillId="0" borderId="239" xfId="1" applyFont="1" applyFill="1" applyBorder="1" applyAlignment="1">
      <alignment vertical="top" wrapText="1"/>
    </xf>
    <xf numFmtId="0" fontId="2" fillId="0" borderId="239" xfId="1" applyFont="1" applyBorder="1" applyAlignment="1">
      <alignment horizontal="center" vertical="top" wrapText="1"/>
    </xf>
    <xf numFmtId="0" fontId="1" fillId="0" borderId="8" xfId="1" applyFont="1" applyBorder="1" applyAlignment="1">
      <alignment horizontal="left" vertical="top" wrapText="1"/>
    </xf>
    <xf numFmtId="0" fontId="1" fillId="0" borderId="262" xfId="2" applyFont="1" applyFill="1" applyBorder="1" applyAlignment="1">
      <alignment vertical="top" wrapText="1"/>
    </xf>
    <xf numFmtId="14" fontId="68" fillId="0" borderId="155" xfId="2" applyNumberFormat="1" applyFont="1" applyFill="1" applyBorder="1" applyAlignment="1">
      <alignment horizontal="left" vertical="top" wrapText="1"/>
    </xf>
    <xf numFmtId="0" fontId="73" fillId="0" borderId="106" xfId="2" applyFont="1" applyFill="1" applyBorder="1" applyAlignment="1">
      <alignment vertical="top" wrapText="1"/>
    </xf>
    <xf numFmtId="164" fontId="14" fillId="0" borderId="286" xfId="1" applyNumberFormat="1" applyFont="1" applyBorder="1" applyAlignment="1">
      <alignment horizontal="center" vertical="top" wrapText="1"/>
    </xf>
    <xf numFmtId="164" fontId="14" fillId="0" borderId="239" xfId="1" applyNumberFormat="1" applyFont="1" applyBorder="1" applyAlignment="1">
      <alignment horizontal="center" vertical="top" wrapText="1"/>
    </xf>
    <xf numFmtId="0" fontId="8" fillId="0" borderId="264" xfId="1" applyFont="1" applyBorder="1" applyAlignment="1">
      <alignment wrapText="1"/>
    </xf>
    <xf numFmtId="0" fontId="67" fillId="0" borderId="155" xfId="2" applyFont="1" applyFill="1" applyBorder="1" applyAlignment="1">
      <alignment vertical="top" wrapText="1"/>
    </xf>
    <xf numFmtId="14" fontId="8" fillId="0" borderId="296" xfId="1" applyNumberFormat="1" applyFont="1" applyBorder="1" applyAlignment="1">
      <alignment horizontal="left" vertical="top" wrapText="1"/>
    </xf>
    <xf numFmtId="14" fontId="8" fillId="0" borderId="239" xfId="1" applyNumberFormat="1" applyFont="1" applyBorder="1" applyAlignment="1">
      <alignment horizontal="left" vertical="top" wrapText="1"/>
    </xf>
    <xf numFmtId="0" fontId="7" fillId="0" borderId="270" xfId="1" applyFont="1" applyBorder="1" applyAlignment="1">
      <alignment vertical="top" wrapText="1"/>
    </xf>
    <xf numFmtId="0" fontId="14" fillId="0" borderId="250" xfId="1" applyFont="1" applyBorder="1" applyAlignment="1">
      <alignment horizontal="center" vertical="top" wrapText="1"/>
    </xf>
    <xf numFmtId="0" fontId="1" fillId="0" borderId="268" xfId="1" applyFont="1" applyBorder="1" applyAlignment="1">
      <alignment horizontal="center" vertical="top" wrapText="1"/>
    </xf>
    <xf numFmtId="166" fontId="1" fillId="0" borderId="6" xfId="1" applyNumberFormat="1" applyFill="1" applyBorder="1" applyAlignment="1">
      <alignment horizontal="left" vertical="top"/>
    </xf>
    <xf numFmtId="0" fontId="2" fillId="0" borderId="264" xfId="1" applyFont="1" applyFill="1" applyBorder="1" applyAlignment="1">
      <alignment vertical="top" wrapText="1"/>
    </xf>
    <xf numFmtId="0" fontId="11" fillId="0" borderId="106" xfId="1" applyFont="1" applyBorder="1" applyAlignment="1">
      <alignment horizontal="left" vertical="top" wrapText="1"/>
    </xf>
    <xf numFmtId="0" fontId="11" fillId="0" borderId="106" xfId="1" applyFont="1" applyBorder="1"/>
    <xf numFmtId="0" fontId="24" fillId="0" borderId="106" xfId="1" applyFont="1" applyBorder="1"/>
    <xf numFmtId="0" fontId="1" fillId="7" borderId="297" xfId="1" applyFill="1" applyBorder="1"/>
    <xf numFmtId="0" fontId="1" fillId="0" borderId="199" xfId="1" applyBorder="1"/>
    <xf numFmtId="0" fontId="1" fillId="7" borderId="298" xfId="1" applyFill="1" applyBorder="1"/>
    <xf numFmtId="0" fontId="67" fillId="0" borderId="264" xfId="2" applyFont="1" applyFill="1" applyBorder="1" applyAlignment="1">
      <alignment wrapText="1"/>
    </xf>
    <xf numFmtId="49" fontId="2" fillId="0" borderId="286" xfId="1" applyNumberFormat="1" applyFont="1" applyBorder="1" applyAlignment="1">
      <alignment horizontal="left" vertical="top" wrapText="1"/>
    </xf>
    <xf numFmtId="49" fontId="3" fillId="0" borderId="239" xfId="1" applyNumberFormat="1" applyFont="1" applyBorder="1" applyAlignment="1">
      <alignment vertical="top" wrapText="1"/>
    </xf>
    <xf numFmtId="0" fontId="1" fillId="3" borderId="5" xfId="1" applyFill="1" applyBorder="1" applyAlignment="1">
      <alignment horizontal="center" vertical="top"/>
    </xf>
    <xf numFmtId="0" fontId="1" fillId="3" borderId="5" xfId="1" applyFill="1" applyBorder="1" applyAlignment="1">
      <alignment horizontal="left" vertical="top" wrapText="1"/>
    </xf>
    <xf numFmtId="0" fontId="1" fillId="3" borderId="5" xfId="1" applyFill="1" applyBorder="1" applyAlignment="1">
      <alignment vertical="top"/>
    </xf>
    <xf numFmtId="164" fontId="1" fillId="3" borderId="5" xfId="1" applyNumberFormat="1" applyFill="1" applyBorder="1" applyAlignment="1">
      <alignment horizontal="left" vertical="top"/>
    </xf>
    <xf numFmtId="166" fontId="1" fillId="3" borderId="5" xfId="1" applyNumberFormat="1" applyFill="1" applyBorder="1" applyAlignment="1">
      <alignment horizontal="left" vertical="top"/>
    </xf>
    <xf numFmtId="0" fontId="68" fillId="0" borderId="268" xfId="2" applyFont="1" applyFill="1" applyBorder="1" applyAlignment="1">
      <alignment horizontal="center" vertical="top" wrapText="1"/>
    </xf>
    <xf numFmtId="166" fontId="1" fillId="2" borderId="5" xfId="1" applyNumberFormat="1" applyFill="1" applyBorder="1" applyAlignment="1">
      <alignment horizontal="left" vertical="top"/>
    </xf>
    <xf numFmtId="0" fontId="87" fillId="0" borderId="264" xfId="2" applyFont="1" applyFill="1" applyBorder="1" applyAlignment="1">
      <alignment vertical="top" wrapText="1"/>
    </xf>
    <xf numFmtId="49" fontId="2" fillId="0" borderId="264" xfId="1" applyNumberFormat="1" applyFont="1" applyFill="1" applyBorder="1" applyAlignment="1">
      <alignment vertical="top" wrapText="1"/>
    </xf>
    <xf numFmtId="0" fontId="13" fillId="0" borderId="6" xfId="1" applyFont="1" applyBorder="1" applyAlignment="1">
      <alignment vertical="top" wrapText="1"/>
    </xf>
    <xf numFmtId="0" fontId="7" fillId="0" borderId="6" xfId="1" applyFont="1" applyBorder="1"/>
    <xf numFmtId="0" fontId="1" fillId="7" borderId="230" xfId="1" applyFill="1" applyBorder="1" applyAlignment="1">
      <alignment horizontal="left" vertical="top"/>
    </xf>
    <xf numFmtId="0" fontId="2" fillId="0" borderId="286" xfId="1" applyFont="1" applyBorder="1" applyAlignment="1">
      <alignment horizontal="left" vertical="top" wrapText="1"/>
    </xf>
    <xf numFmtId="0" fontId="1" fillId="0" borderId="286" xfId="1" applyBorder="1" applyAlignment="1">
      <alignment horizontal="left" vertical="top" wrapText="1"/>
    </xf>
    <xf numFmtId="0" fontId="1" fillId="0" borderId="264" xfId="1" applyBorder="1" applyAlignment="1">
      <alignment horizontal="left" vertical="top" wrapText="1"/>
    </xf>
    <xf numFmtId="49" fontId="2" fillId="0" borderId="155" xfId="1" applyNumberFormat="1" applyFont="1" applyBorder="1" applyAlignment="1">
      <alignment horizontal="left" vertical="top" wrapText="1"/>
    </xf>
    <xf numFmtId="49" fontId="2" fillId="0" borderId="239" xfId="1" applyNumberFormat="1" applyFont="1" applyBorder="1" applyAlignment="1">
      <alignment horizontal="left" vertical="top" wrapText="1"/>
    </xf>
    <xf numFmtId="0" fontId="73" fillId="0" borderId="286" xfId="2" applyFont="1" applyFill="1" applyBorder="1" applyAlignment="1">
      <alignment vertical="top" wrapText="1"/>
    </xf>
    <xf numFmtId="49" fontId="2" fillId="0" borderId="155" xfId="1" applyNumberFormat="1" applyFont="1" applyFill="1" applyBorder="1" applyAlignment="1">
      <alignment vertical="top" wrapText="1"/>
    </xf>
    <xf numFmtId="49" fontId="2" fillId="0" borderId="239" xfId="1" applyNumberFormat="1" applyFont="1" applyFill="1" applyBorder="1" applyAlignment="1">
      <alignment vertical="top" wrapText="1"/>
    </xf>
    <xf numFmtId="0" fontId="23" fillId="0" borderId="264" xfId="1" applyFont="1" applyBorder="1" applyAlignment="1">
      <alignment horizontal="center" vertical="center" wrapText="1"/>
    </xf>
    <xf numFmtId="0" fontId="1" fillId="7" borderId="300" xfId="1" applyFill="1" applyBorder="1" applyAlignment="1">
      <alignment vertical="top"/>
    </xf>
    <xf numFmtId="49" fontId="2" fillId="0" borderId="264" xfId="1" applyNumberFormat="1" applyFont="1" applyBorder="1" applyAlignment="1">
      <alignment horizontal="left" vertical="top" wrapText="1"/>
    </xf>
    <xf numFmtId="0" fontId="6" fillId="0" borderId="264" xfId="1" applyFont="1" applyBorder="1" applyAlignment="1">
      <alignment horizontal="center" vertical="top" wrapText="1"/>
    </xf>
    <xf numFmtId="164" fontId="9" fillId="0" borderId="286" xfId="1" applyNumberFormat="1" applyFont="1" applyBorder="1" applyAlignment="1">
      <alignment horizontal="center" vertical="top" wrapText="1"/>
    </xf>
    <xf numFmtId="164" fontId="9" fillId="0" borderId="239" xfId="1" applyNumberFormat="1" applyFont="1" applyBorder="1" applyAlignment="1">
      <alignment horizontal="center" vertical="top" wrapText="1"/>
    </xf>
    <xf numFmtId="0" fontId="7" fillId="0" borderId="260" xfId="1" applyFont="1" applyBorder="1" applyAlignment="1">
      <alignment vertical="top" wrapText="1"/>
    </xf>
    <xf numFmtId="0" fontId="1" fillId="0" borderId="286" xfId="1" applyFont="1" applyBorder="1" applyAlignment="1">
      <alignment horizontal="center" vertical="top" wrapText="1"/>
    </xf>
    <xf numFmtId="0" fontId="1" fillId="7" borderId="230" xfId="1" applyFill="1" applyBorder="1" applyAlignment="1">
      <alignment vertical="top" wrapText="1"/>
    </xf>
    <xf numFmtId="0" fontId="8" fillId="0" borderId="264" xfId="1" applyFont="1" applyBorder="1" applyAlignment="1">
      <alignment horizontal="center" vertical="top" wrapText="1"/>
    </xf>
    <xf numFmtId="49" fontId="2" fillId="0" borderId="5" xfId="1" applyNumberFormat="1" applyFont="1" applyBorder="1" applyAlignment="1">
      <alignment vertical="top" wrapText="1"/>
    </xf>
    <xf numFmtId="0" fontId="1" fillId="0" borderId="301" xfId="1" applyFont="1" applyBorder="1" applyAlignment="1">
      <alignment vertical="top" wrapText="1"/>
    </xf>
    <xf numFmtId="0" fontId="1" fillId="0" borderId="302" xfId="1" applyFont="1" applyBorder="1" applyAlignment="1">
      <alignment vertical="top" wrapText="1"/>
    </xf>
    <xf numFmtId="0" fontId="7" fillId="0" borderId="302" xfId="1" applyFont="1" applyBorder="1" applyAlignment="1">
      <alignment vertical="top"/>
    </xf>
    <xf numFmtId="0" fontId="1" fillId="0" borderId="302" xfId="1" applyFont="1" applyBorder="1" applyAlignment="1">
      <alignment horizontal="center" vertical="top" wrapText="1"/>
    </xf>
    <xf numFmtId="0" fontId="7" fillId="0" borderId="160" xfId="1" applyFont="1" applyBorder="1" applyAlignment="1">
      <alignment vertical="top"/>
    </xf>
    <xf numFmtId="49" fontId="2" fillId="0" borderId="302" xfId="1" applyNumberFormat="1" applyFont="1" applyBorder="1" applyAlignment="1">
      <alignment vertical="top" wrapText="1"/>
    </xf>
    <xf numFmtId="14" fontId="10" fillId="0" borderId="160" xfId="1" applyNumberFormat="1" applyFont="1" applyBorder="1" applyAlignment="1">
      <alignment horizontal="center" vertical="top" wrapText="1"/>
    </xf>
    <xf numFmtId="0" fontId="1" fillId="0" borderId="160" xfId="1" applyFont="1" applyBorder="1"/>
    <xf numFmtId="49" fontId="13" fillId="0" borderId="286" xfId="1" applyNumberFormat="1" applyFont="1" applyBorder="1" applyAlignment="1">
      <alignment vertical="top" wrapText="1"/>
    </xf>
    <xf numFmtId="0" fontId="14" fillId="0" borderId="160" xfId="1" applyFont="1" applyBorder="1" applyAlignment="1">
      <alignment horizontal="center" vertical="top" wrapText="1"/>
    </xf>
    <xf numFmtId="0" fontId="7" fillId="0" borderId="302" xfId="1" applyFont="1" applyBorder="1" applyAlignment="1">
      <alignment vertical="top" wrapText="1"/>
    </xf>
    <xf numFmtId="49" fontId="2" fillId="0" borderId="264" xfId="1" applyNumberFormat="1" applyFont="1" applyBorder="1" applyAlignment="1">
      <alignment vertical="top" wrapText="1"/>
    </xf>
    <xf numFmtId="0" fontId="13" fillId="0" borderId="286" xfId="1" applyFont="1" applyBorder="1" applyAlignment="1">
      <alignment horizontal="left" vertical="top" wrapText="1"/>
    </xf>
    <xf numFmtId="0" fontId="1" fillId="0" borderId="264" xfId="1" applyFont="1" applyBorder="1" applyAlignment="1">
      <alignment horizontal="center" vertical="center" wrapText="1"/>
    </xf>
    <xf numFmtId="14" fontId="10" fillId="0" borderId="239" xfId="1" applyNumberFormat="1" applyFont="1" applyBorder="1" applyAlignment="1">
      <alignment horizontal="left" vertical="top" wrapText="1"/>
    </xf>
    <xf numFmtId="0" fontId="3" fillId="0" borderId="286" xfId="1" applyFont="1" applyFill="1" applyBorder="1" applyAlignment="1">
      <alignment vertical="top" wrapText="1"/>
    </xf>
    <xf numFmtId="164" fontId="1" fillId="0" borderId="286" xfId="1" applyNumberFormat="1" applyFont="1" applyBorder="1" applyAlignment="1">
      <alignment horizontal="left" wrapText="1"/>
    </xf>
    <xf numFmtId="164" fontId="10" fillId="0" borderId="239" xfId="1" applyNumberFormat="1" applyFont="1" applyBorder="1" applyAlignment="1">
      <alignment horizontal="left" vertical="top" wrapText="1"/>
    </xf>
    <xf numFmtId="164" fontId="9" fillId="0" borderId="264" xfId="1" applyNumberFormat="1" applyFont="1" applyBorder="1" applyAlignment="1">
      <alignment horizontal="center" vertical="top" wrapText="1"/>
    </xf>
    <xf numFmtId="0" fontId="73" fillId="0" borderId="303" xfId="2" applyFont="1" applyFill="1" applyBorder="1" applyAlignment="1">
      <alignment vertical="top" wrapText="1"/>
    </xf>
    <xf numFmtId="164" fontId="3" fillId="0" borderId="239" xfId="1" applyNumberFormat="1" applyFont="1" applyBorder="1" applyAlignment="1">
      <alignment horizontal="left" vertical="top" wrapText="1"/>
    </xf>
    <xf numFmtId="0" fontId="25" fillId="0" borderId="264" xfId="1" applyFont="1" applyBorder="1" applyAlignment="1">
      <alignment vertical="top" wrapText="1"/>
    </xf>
    <xf numFmtId="0" fontId="25" fillId="0" borderId="239" xfId="1" applyFont="1" applyBorder="1" applyAlignment="1">
      <alignment horizontal="center" vertical="top" wrapText="1"/>
    </xf>
    <xf numFmtId="0" fontId="15" fillId="0" borderId="264" xfId="1" applyFont="1" applyBorder="1" applyAlignment="1">
      <alignment horizontal="center" vertical="top" wrapText="1"/>
    </xf>
    <xf numFmtId="0" fontId="1" fillId="0" borderId="264" xfId="3" applyFont="1" applyBorder="1" applyAlignment="1">
      <alignment vertical="top" wrapText="1"/>
    </xf>
    <xf numFmtId="49" fontId="2" fillId="0" borderId="286" xfId="1" applyNumberFormat="1" applyFont="1" applyFill="1" applyBorder="1" applyAlignment="1">
      <alignment vertical="top" wrapText="1"/>
    </xf>
    <xf numFmtId="0" fontId="7" fillId="0" borderId="264" xfId="1" quotePrefix="1" applyFont="1" applyBorder="1" applyAlignment="1">
      <alignment vertical="center" wrapText="1"/>
    </xf>
    <xf numFmtId="49" fontId="1" fillId="0" borderId="155" xfId="1" applyNumberFormat="1" applyFont="1" applyBorder="1" applyAlignment="1">
      <alignment vertical="top" wrapText="1"/>
    </xf>
    <xf numFmtId="0" fontId="17" fillId="0" borderId="264" xfId="1" applyFont="1" applyBorder="1" applyAlignment="1">
      <alignment horizontal="center" vertical="top" wrapText="1"/>
    </xf>
    <xf numFmtId="49" fontId="1" fillId="0" borderId="239" xfId="1" applyNumberFormat="1" applyFont="1" applyBorder="1" applyAlignment="1">
      <alignment vertical="top" wrapText="1"/>
    </xf>
    <xf numFmtId="0" fontId="1" fillId="0" borderId="286" xfId="1" applyFont="1" applyBorder="1" applyAlignment="1">
      <alignment horizontal="left" vertical="center" wrapText="1"/>
    </xf>
    <xf numFmtId="0" fontId="1" fillId="0" borderId="264" xfId="1" applyBorder="1" applyAlignment="1">
      <alignment horizontal="center" vertical="top"/>
    </xf>
    <xf numFmtId="49" fontId="1" fillId="0" borderId="239" xfId="1" applyNumberFormat="1" applyFont="1" applyBorder="1" applyAlignment="1">
      <alignment wrapText="1"/>
    </xf>
    <xf numFmtId="0" fontId="1" fillId="0" borderId="239" xfId="1" applyFont="1" applyBorder="1" applyAlignment="1">
      <alignment wrapText="1"/>
    </xf>
    <xf numFmtId="0" fontId="1" fillId="0" borderId="264" xfId="1" applyFont="1" applyBorder="1" applyAlignment="1">
      <alignment horizontal="center" wrapText="1"/>
    </xf>
    <xf numFmtId="0" fontId="26" fillId="0" borderId="286" xfId="1" applyFont="1" applyBorder="1" applyAlignment="1">
      <alignment vertical="top" wrapText="1"/>
    </xf>
    <xf numFmtId="0" fontId="10" fillId="0" borderId="264" xfId="1" applyFont="1" applyBorder="1" applyAlignment="1">
      <alignment horizontal="center" wrapText="1"/>
    </xf>
    <xf numFmtId="0" fontId="9" fillId="0" borderId="264" xfId="1" applyFont="1" applyBorder="1" applyAlignment="1">
      <alignment horizontal="center"/>
    </xf>
    <xf numFmtId="0" fontId="12" fillId="0" borderId="264" xfId="1" applyFont="1" applyBorder="1" applyAlignment="1">
      <alignment horizontal="center" wrapText="1"/>
    </xf>
    <xf numFmtId="0" fontId="25" fillId="0" borderId="264" xfId="1" applyFont="1" applyBorder="1" applyAlignment="1">
      <alignment horizontal="center" vertical="top" wrapText="1"/>
    </xf>
    <xf numFmtId="0" fontId="3" fillId="0" borderId="264" xfId="1" applyFont="1" applyFill="1" applyBorder="1" applyAlignment="1">
      <alignment vertical="top" wrapText="1"/>
    </xf>
    <xf numFmtId="0" fontId="9" fillId="0" borderId="286" xfId="1" applyFont="1" applyBorder="1" applyAlignment="1">
      <alignment horizontal="center"/>
    </xf>
    <xf numFmtId="0" fontId="3" fillId="0" borderId="264" xfId="1" applyFont="1" applyBorder="1" applyAlignment="1">
      <alignment horizontal="center" vertical="top" wrapText="1"/>
    </xf>
    <xf numFmtId="0" fontId="1" fillId="6" borderId="286" xfId="2" applyFont="1" applyFill="1" applyBorder="1" applyAlignment="1">
      <alignment vertical="top" wrapText="1"/>
    </xf>
    <xf numFmtId="0" fontId="2" fillId="0" borderId="286" xfId="1" applyFont="1" applyBorder="1" applyAlignment="1">
      <alignment horizontal="justify" vertical="top" wrapText="1"/>
    </xf>
    <xf numFmtId="0" fontId="1" fillId="0" borderId="286" xfId="1" applyFont="1" applyBorder="1" applyAlignment="1">
      <alignment horizontal="justify" vertical="top" wrapText="1"/>
    </xf>
    <xf numFmtId="0" fontId="7" fillId="0" borderId="286" xfId="1" applyFont="1" applyBorder="1" applyAlignment="1">
      <alignment horizontal="justify" vertical="top" wrapText="1"/>
    </xf>
    <xf numFmtId="49" fontId="13" fillId="0" borderId="155" xfId="1" applyNumberFormat="1" applyFont="1" applyFill="1" applyBorder="1" applyAlignment="1">
      <alignment vertical="top" wrapText="1"/>
    </xf>
    <xf numFmtId="49" fontId="13" fillId="0" borderId="239" xfId="1" applyNumberFormat="1" applyFont="1" applyFill="1" applyBorder="1" applyAlignment="1">
      <alignment vertical="top" wrapText="1"/>
    </xf>
    <xf numFmtId="164" fontId="10" fillId="0" borderId="160" xfId="1" applyNumberFormat="1" applyFont="1" applyBorder="1" applyAlignment="1">
      <alignment horizontal="center" vertical="top" wrapText="1"/>
    </xf>
    <xf numFmtId="0" fontId="2" fillId="0" borderId="302" xfId="1" applyFont="1" applyBorder="1" applyAlignment="1">
      <alignment vertical="top" wrapText="1"/>
    </xf>
    <xf numFmtId="0" fontId="7" fillId="0" borderId="286" xfId="3" applyFont="1" applyBorder="1" applyAlignment="1">
      <alignment vertical="top" wrapText="1"/>
    </xf>
    <xf numFmtId="0" fontId="35" fillId="0" borderId="264" xfId="2" applyFill="1" applyBorder="1" applyAlignment="1">
      <alignment wrapText="1"/>
    </xf>
    <xf numFmtId="0" fontId="9" fillId="0" borderId="239" xfId="1" applyFont="1" applyBorder="1" applyAlignment="1">
      <alignment horizontal="left" vertical="top" wrapText="1"/>
    </xf>
    <xf numFmtId="0" fontId="10" fillId="0" borderId="239" xfId="1" applyFont="1" applyBorder="1" applyAlignment="1">
      <alignment horizontal="center" vertical="center" wrapText="1"/>
    </xf>
    <xf numFmtId="0" fontId="3" fillId="0" borderId="239" xfId="1" applyFont="1" applyBorder="1" applyAlignment="1">
      <alignment horizontal="center" vertical="top" wrapText="1"/>
    </xf>
    <xf numFmtId="0" fontId="23" fillId="0" borderId="286" xfId="1" applyFont="1" applyBorder="1" applyAlignment="1">
      <alignment horizontal="center" vertical="top" wrapText="1"/>
    </xf>
    <xf numFmtId="0" fontId="14" fillId="0" borderId="286" xfId="1" applyFont="1" applyBorder="1" applyAlignment="1">
      <alignment horizontal="center" wrapText="1"/>
    </xf>
    <xf numFmtId="0" fontId="1" fillId="0" borderId="264" xfId="1" applyFont="1" applyBorder="1" applyAlignment="1">
      <alignment horizontal="center"/>
    </xf>
    <xf numFmtId="49" fontId="26" fillId="0" borderId="264" xfId="1" applyNumberFormat="1" applyFont="1" applyBorder="1" applyAlignment="1">
      <alignment vertical="top" wrapText="1"/>
    </xf>
    <xf numFmtId="0" fontId="12" fillId="0" borderId="264" xfId="1" applyFont="1" applyBorder="1" applyAlignment="1">
      <alignment horizontal="center" vertical="center" wrapText="1"/>
    </xf>
    <xf numFmtId="0" fontId="10" fillId="0" borderId="264" xfId="1" applyFont="1" applyBorder="1" applyAlignment="1">
      <alignment horizontal="center" vertical="center" wrapText="1"/>
    </xf>
    <xf numFmtId="0" fontId="12" fillId="0" borderId="239" xfId="1" applyFont="1" applyBorder="1" applyAlignment="1">
      <alignment vertical="top" wrapText="1"/>
    </xf>
    <xf numFmtId="0" fontId="13" fillId="0" borderId="31" xfId="1" applyFont="1" applyBorder="1" applyAlignment="1">
      <alignment vertical="top" wrapText="1"/>
    </xf>
    <xf numFmtId="0" fontId="13" fillId="0" borderId="288" xfId="1" applyFont="1" applyBorder="1" applyAlignment="1">
      <alignment vertical="top" wrapText="1"/>
    </xf>
    <xf numFmtId="0" fontId="13" fillId="0" borderId="248" xfId="1" applyFont="1" applyBorder="1" applyAlignment="1">
      <alignment vertical="top" wrapText="1"/>
    </xf>
    <xf numFmtId="0" fontId="2" fillId="0" borderId="304" xfId="1" applyFont="1" applyBorder="1" applyAlignment="1">
      <alignment vertical="top" wrapText="1"/>
    </xf>
    <xf numFmtId="0" fontId="1" fillId="0" borderId="256" xfId="1" applyFont="1" applyBorder="1" applyAlignment="1">
      <alignment wrapText="1"/>
    </xf>
    <xf numFmtId="0" fontId="1" fillId="0" borderId="256" xfId="1" applyFont="1" applyBorder="1"/>
    <xf numFmtId="0" fontId="1" fillId="0" borderId="305" xfId="1" applyFont="1" applyBorder="1" applyAlignment="1">
      <alignment vertical="top" wrapText="1"/>
    </xf>
    <xf numFmtId="0" fontId="9" fillId="0" borderId="263" xfId="1" applyFont="1" applyBorder="1" applyAlignment="1">
      <alignment horizontal="center" vertical="top" wrapText="1"/>
    </xf>
    <xf numFmtId="0" fontId="3" fillId="0" borderId="306" xfId="1" applyFont="1" applyBorder="1" applyAlignment="1">
      <alignment vertical="top" wrapText="1"/>
    </xf>
    <xf numFmtId="0" fontId="3" fillId="0" borderId="307" xfId="1" applyFont="1" applyBorder="1" applyAlignment="1">
      <alignment vertical="top" wrapText="1"/>
    </xf>
    <xf numFmtId="0" fontId="3" fillId="0" borderId="308" xfId="1" applyFont="1" applyBorder="1" applyAlignment="1">
      <alignment horizontal="center" vertical="top" wrapText="1"/>
    </xf>
    <xf numFmtId="0" fontId="2" fillId="0" borderId="309" xfId="1" applyFont="1" applyBorder="1" applyAlignment="1">
      <alignment vertical="top" wrapText="1"/>
    </xf>
    <xf numFmtId="0" fontId="1" fillId="0" borderId="310" xfId="1" applyFont="1" applyBorder="1" applyAlignment="1">
      <alignment vertical="top" wrapText="1"/>
    </xf>
    <xf numFmtId="0" fontId="1" fillId="0" borderId="263" xfId="1" applyFont="1" applyBorder="1" applyAlignment="1">
      <alignment horizontal="center" vertical="top" wrapText="1"/>
    </xf>
    <xf numFmtId="0" fontId="2" fillId="0" borderId="311" xfId="1" applyFont="1" applyBorder="1" applyAlignment="1">
      <alignment vertical="top" wrapText="1"/>
    </xf>
    <xf numFmtId="14" fontId="10" fillId="0" borderId="263" xfId="1" applyNumberFormat="1" applyFont="1" applyBorder="1" applyAlignment="1">
      <alignment horizontal="center" vertical="top" wrapText="1"/>
    </xf>
    <xf numFmtId="0" fontId="1" fillId="0" borderId="313" xfId="1" applyFont="1" applyBorder="1" applyAlignment="1">
      <alignment wrapText="1"/>
    </xf>
    <xf numFmtId="0" fontId="1" fillId="0" borderId="314" xfId="1" applyFont="1" applyBorder="1" applyAlignment="1">
      <alignment vertical="top" wrapText="1"/>
    </xf>
    <xf numFmtId="0" fontId="7" fillId="0" borderId="256" xfId="1" applyFont="1" applyBorder="1" applyAlignment="1">
      <alignment vertical="top" wrapText="1"/>
    </xf>
    <xf numFmtId="0" fontId="7" fillId="0" borderId="249" xfId="1" applyFont="1" applyBorder="1" applyAlignment="1">
      <alignment vertical="top" wrapText="1"/>
    </xf>
    <xf numFmtId="14" fontId="12" fillId="0" borderId="239" xfId="1" applyNumberFormat="1" applyFont="1" applyBorder="1" applyAlignment="1">
      <alignment horizontal="left" vertical="top" wrapText="1"/>
    </xf>
    <xf numFmtId="0" fontId="1" fillId="0" borderId="290" xfId="2" applyFont="1" applyFill="1" applyBorder="1" applyAlignment="1">
      <alignment wrapText="1"/>
    </xf>
    <xf numFmtId="0" fontId="3" fillId="0" borderId="260" xfId="1" applyFont="1" applyBorder="1" applyAlignment="1">
      <alignment vertical="top" wrapText="1"/>
    </xf>
    <xf numFmtId="0" fontId="3" fillId="0" borderId="249" xfId="1" applyFont="1" applyBorder="1" applyAlignment="1">
      <alignment vertical="top" wrapText="1"/>
    </xf>
    <xf numFmtId="0" fontId="1" fillId="0" borderId="260" xfId="1" applyBorder="1" applyAlignment="1">
      <alignment vertical="top" wrapText="1"/>
    </xf>
    <xf numFmtId="0" fontId="16" fillId="0" borderId="264" xfId="1" applyFont="1" applyBorder="1" applyAlignment="1">
      <alignment horizontal="center" vertical="top" wrapText="1"/>
    </xf>
    <xf numFmtId="0" fontId="7" fillId="6" borderId="286" xfId="2" applyFont="1" applyFill="1" applyBorder="1" applyAlignment="1">
      <alignment vertical="top" wrapText="1"/>
    </xf>
    <xf numFmtId="0" fontId="1" fillId="0" borderId="309" xfId="2" applyFont="1" applyFill="1" applyBorder="1" applyAlignment="1">
      <alignment vertical="top" wrapText="1"/>
    </xf>
    <xf numFmtId="0" fontId="1" fillId="0" borderId="308" xfId="2" applyFont="1" applyFill="1" applyBorder="1" applyAlignment="1">
      <alignment vertical="top" wrapText="1"/>
    </xf>
    <xf numFmtId="0" fontId="2" fillId="0" borderId="239" xfId="1" applyFont="1" applyBorder="1" applyAlignment="1">
      <alignment horizontal="left" vertical="top" wrapText="1"/>
    </xf>
    <xf numFmtId="164" fontId="9" fillId="0" borderId="264" xfId="1" applyNumberFormat="1" applyFont="1" applyBorder="1" applyAlignment="1">
      <alignment horizontal="center" vertical="center" wrapText="1"/>
    </xf>
    <xf numFmtId="0" fontId="33" fillId="0" borderId="264" xfId="1" applyFont="1" applyBorder="1" applyAlignment="1">
      <alignment vertical="top" wrapText="1"/>
    </xf>
    <xf numFmtId="0" fontId="1" fillId="0" borderId="250" xfId="1" applyFont="1" applyBorder="1" applyAlignment="1">
      <alignment horizontal="right" vertical="top" wrapText="1"/>
    </xf>
    <xf numFmtId="0" fontId="2" fillId="0" borderId="264" xfId="1" applyFont="1" applyBorder="1" applyAlignment="1">
      <alignment horizontal="center" vertical="top" wrapText="1"/>
    </xf>
    <xf numFmtId="0" fontId="14" fillId="0" borderId="264" xfId="1" applyFont="1" applyBorder="1" applyAlignment="1">
      <alignment horizontal="center" vertical="top"/>
    </xf>
    <xf numFmtId="0" fontId="1" fillId="0" borderId="286" xfId="1" applyBorder="1" applyAlignment="1">
      <alignment horizontal="left" vertical="center" wrapText="1"/>
    </xf>
    <xf numFmtId="14" fontId="10" fillId="0" borderId="239" xfId="1" applyNumberFormat="1" applyFont="1" applyBorder="1" applyAlignment="1">
      <alignment horizontal="left" vertical="center" wrapText="1"/>
    </xf>
    <xf numFmtId="0" fontId="1" fillId="0" borderId="239" xfId="1" applyBorder="1" applyAlignment="1">
      <alignment horizontal="left" vertical="center" wrapText="1"/>
    </xf>
    <xf numFmtId="0" fontId="2" fillId="0" borderId="270" xfId="1" applyFont="1" applyBorder="1" applyAlignment="1">
      <alignment vertical="top" wrapText="1"/>
    </xf>
    <xf numFmtId="0" fontId="1" fillId="0" borderId="264" xfId="1" applyBorder="1" applyAlignment="1">
      <alignment wrapText="1"/>
    </xf>
    <xf numFmtId="49" fontId="10" fillId="0" borderId="264" xfId="1" applyNumberFormat="1" applyFont="1" applyBorder="1" applyAlignment="1">
      <alignment horizontal="center" wrapText="1"/>
    </xf>
    <xf numFmtId="164" fontId="10" fillId="0" borderId="250" xfId="1" applyNumberFormat="1" applyFont="1" applyBorder="1" applyAlignment="1">
      <alignment vertical="top" wrapText="1"/>
    </xf>
    <xf numFmtId="49" fontId="10" fillId="0" borderId="264" xfId="1" applyNumberFormat="1" applyFont="1" applyBorder="1" applyAlignment="1">
      <alignment horizontal="center" vertical="top" wrapText="1"/>
    </xf>
    <xf numFmtId="0" fontId="32" fillId="0" borderId="264" xfId="1" applyFont="1" applyBorder="1" applyAlignment="1">
      <alignment horizontal="center" vertical="top" wrapText="1"/>
    </xf>
    <xf numFmtId="0" fontId="35" fillId="0" borderId="286" xfId="2" applyFill="1" applyBorder="1" applyAlignment="1">
      <alignment horizontal="left" vertical="top" wrapText="1"/>
    </xf>
    <xf numFmtId="0" fontId="74" fillId="0" borderId="239" xfId="2" applyFont="1" applyFill="1" applyBorder="1" applyAlignment="1">
      <alignment wrapText="1"/>
    </xf>
    <xf numFmtId="0" fontId="73" fillId="0" borderId="239" xfId="2" applyFont="1" applyFill="1" applyBorder="1" applyAlignment="1">
      <alignment wrapText="1"/>
    </xf>
    <xf numFmtId="0" fontId="1" fillId="0" borderId="256" xfId="1" applyBorder="1" applyAlignment="1">
      <alignment vertical="top" wrapText="1"/>
    </xf>
    <xf numFmtId="0" fontId="1" fillId="0" borderId="249" xfId="1" applyBorder="1" applyAlignment="1">
      <alignment vertical="top" wrapText="1"/>
    </xf>
    <xf numFmtId="0" fontId="1" fillId="0" borderId="264" xfId="1" applyFont="1" applyBorder="1" applyAlignment="1">
      <alignment horizontal="center" vertical="center"/>
    </xf>
    <xf numFmtId="0" fontId="16" fillId="0" borderId="239" xfId="1" applyFont="1" applyBorder="1" applyAlignment="1">
      <alignment vertical="top" wrapText="1"/>
    </xf>
    <xf numFmtId="0" fontId="1" fillId="0" borderId="264" xfId="1" applyBorder="1" applyAlignment="1">
      <alignment horizontal="justify" vertical="top" wrapText="1"/>
    </xf>
    <xf numFmtId="0" fontId="1" fillId="0" borderId="286" xfId="1" applyBorder="1" applyAlignment="1">
      <alignment horizontal="justify" vertical="top" wrapText="1"/>
    </xf>
    <xf numFmtId="0" fontId="1" fillId="0" borderId="286" xfId="1" applyFont="1" applyBorder="1" applyAlignment="1">
      <alignment horizontal="center" vertical="center" wrapText="1"/>
    </xf>
    <xf numFmtId="0" fontId="1" fillId="0" borderId="260" xfId="1" applyFont="1" applyBorder="1" applyAlignment="1">
      <alignment horizontal="justify" vertical="top" wrapText="1"/>
    </xf>
    <xf numFmtId="0" fontId="1" fillId="0" borderId="270" xfId="1" applyFont="1" applyBorder="1" applyAlignment="1">
      <alignment horizontal="justify" vertical="top" wrapText="1"/>
    </xf>
    <xf numFmtId="0" fontId="1" fillId="0" borderId="264" xfId="1" applyBorder="1" applyAlignment="1">
      <alignment horizontal="center" vertical="center" wrapText="1"/>
    </xf>
    <xf numFmtId="0" fontId="1" fillId="0" borderId="248" xfId="1" applyFont="1" applyBorder="1" applyAlignment="1">
      <alignment horizontal="justify" vertical="top" wrapText="1"/>
    </xf>
    <xf numFmtId="0" fontId="1" fillId="0" borderId="249" xfId="1" applyFont="1" applyBorder="1" applyAlignment="1">
      <alignment horizontal="justify" vertical="top" wrapText="1"/>
    </xf>
    <xf numFmtId="0" fontId="1" fillId="0" borderId="239" xfId="1" applyBorder="1" applyAlignment="1">
      <alignment horizontal="center" vertical="center" wrapText="1"/>
    </xf>
    <xf numFmtId="0" fontId="53" fillId="0" borderId="239" xfId="1" applyFont="1" applyBorder="1" applyAlignment="1">
      <alignment vertical="top" wrapText="1"/>
    </xf>
    <xf numFmtId="0" fontId="1" fillId="0" borderId="286" xfId="1" applyFont="1" applyBorder="1"/>
    <xf numFmtId="0" fontId="3" fillId="0" borderId="264" xfId="1" applyFont="1" applyBorder="1" applyAlignment="1">
      <alignment horizontal="center"/>
    </xf>
    <xf numFmtId="0" fontId="4" fillId="0" borderId="270" xfId="1" applyFont="1" applyBorder="1" applyAlignment="1">
      <alignment vertical="top" wrapText="1"/>
    </xf>
    <xf numFmtId="0" fontId="12" fillId="0" borderId="239" xfId="1" applyFont="1" applyBorder="1" applyAlignment="1">
      <alignment horizontal="center" vertical="center" wrapText="1"/>
    </xf>
    <xf numFmtId="0" fontId="18" fillId="0" borderId="264" xfId="1" applyFont="1" applyBorder="1" applyAlignment="1">
      <alignment horizontal="left" vertical="top" wrapText="1"/>
    </xf>
    <xf numFmtId="0" fontId="11" fillId="0" borderId="286" xfId="1" applyFont="1" applyBorder="1" applyAlignment="1">
      <alignment horizontal="left" vertical="top" wrapText="1"/>
    </xf>
    <xf numFmtId="14" fontId="8" fillId="0" borderId="264" xfId="1" applyNumberFormat="1" applyFont="1" applyBorder="1" applyAlignment="1">
      <alignment horizontal="center" vertical="top" wrapText="1"/>
    </xf>
    <xf numFmtId="0" fontId="1" fillId="0" borderId="286" xfId="3" applyFont="1" applyBorder="1" applyAlignment="1">
      <alignment vertical="top" wrapText="1"/>
    </xf>
    <xf numFmtId="0" fontId="24" fillId="0" borderId="286" xfId="1" applyFont="1" applyBorder="1" applyAlignment="1">
      <alignment horizontal="center" vertical="top" wrapText="1"/>
    </xf>
    <xf numFmtId="0" fontId="7" fillId="0" borderId="317" xfId="1" applyFont="1" applyBorder="1" applyAlignment="1">
      <alignment vertical="top" wrapText="1"/>
    </xf>
    <xf numFmtId="0" fontId="9" fillId="0" borderId="317" xfId="1" applyFont="1" applyBorder="1" applyAlignment="1">
      <alignment horizontal="center" vertical="top" wrapText="1"/>
    </xf>
    <xf numFmtId="0" fontId="13" fillId="0" borderId="318" xfId="1" applyFont="1" applyBorder="1" applyAlignment="1">
      <alignment vertical="top" wrapText="1"/>
    </xf>
    <xf numFmtId="0" fontId="73" fillId="0" borderId="318" xfId="2" applyFont="1" applyFill="1" applyBorder="1" applyAlignment="1">
      <alignment vertical="top" wrapText="1"/>
    </xf>
    <xf numFmtId="0" fontId="73" fillId="0" borderId="318" xfId="2" applyFont="1" applyFill="1" applyBorder="1" applyAlignment="1">
      <alignment wrapText="1"/>
    </xf>
    <xf numFmtId="0" fontId="7" fillId="0" borderId="318" xfId="1" applyFont="1" applyBorder="1" applyAlignment="1">
      <alignment vertical="top" wrapText="1"/>
    </xf>
    <xf numFmtId="0" fontId="1" fillId="0" borderId="317" xfId="1" applyFont="1" applyBorder="1" applyAlignment="1">
      <alignment vertical="top" wrapText="1"/>
    </xf>
    <xf numFmtId="0" fontId="9" fillId="0" borderId="318" xfId="1" applyFont="1" applyBorder="1" applyAlignment="1">
      <alignment horizontal="center" vertical="top" wrapText="1"/>
    </xf>
    <xf numFmtId="0" fontId="14" fillId="0" borderId="317" xfId="1" applyFont="1" applyBorder="1" applyAlignment="1">
      <alignment horizontal="center" vertical="top" wrapText="1"/>
    </xf>
    <xf numFmtId="0" fontId="2" fillId="0" borderId="318" xfId="1" applyFont="1" applyBorder="1" applyAlignment="1">
      <alignment vertical="top" wrapText="1"/>
    </xf>
    <xf numFmtId="0" fontId="35" fillId="0" borderId="318" xfId="2" applyFill="1" applyBorder="1" applyAlignment="1">
      <alignment vertical="top" wrapText="1"/>
    </xf>
    <xf numFmtId="0" fontId="35" fillId="0" borderId="318" xfId="2" applyFill="1" applyBorder="1" applyAlignment="1">
      <alignment wrapText="1"/>
    </xf>
    <xf numFmtId="0" fontId="1" fillId="0" borderId="317" xfId="1" applyBorder="1" applyAlignment="1">
      <alignment vertical="top" wrapText="1"/>
    </xf>
    <xf numFmtId="0" fontId="1" fillId="0" borderId="318" xfId="1" applyBorder="1" applyAlignment="1">
      <alignment vertical="top" wrapText="1"/>
    </xf>
    <xf numFmtId="0" fontId="35" fillId="0" borderId="318" xfId="2" applyFont="1" applyFill="1" applyBorder="1" applyAlignment="1">
      <alignment vertical="top" wrapText="1"/>
    </xf>
    <xf numFmtId="0" fontId="1" fillId="0" borderId="318" xfId="1" applyFont="1" applyBorder="1" applyAlignment="1">
      <alignment vertical="top" wrapText="1"/>
    </xf>
    <xf numFmtId="0" fontId="10" fillId="0" borderId="317" xfId="1" applyFont="1" applyBorder="1" applyAlignment="1">
      <alignment horizontal="center" wrapText="1"/>
    </xf>
    <xf numFmtId="0" fontId="1" fillId="0" borderId="318" xfId="2" applyFont="1" applyFill="1" applyBorder="1" applyAlignment="1">
      <alignment vertical="top" wrapText="1"/>
    </xf>
    <xf numFmtId="0" fontId="1" fillId="0" borderId="317" xfId="1" applyFont="1" applyBorder="1" applyAlignment="1">
      <alignment horizontal="center" vertical="top" wrapText="1"/>
    </xf>
    <xf numFmtId="0" fontId="4" fillId="0" borderId="318" xfId="1" applyFont="1" applyBorder="1" applyAlignment="1">
      <alignment vertical="top" wrapText="1"/>
    </xf>
    <xf numFmtId="49" fontId="26" fillId="0" borderId="318" xfId="1" applyNumberFormat="1" applyFont="1" applyBorder="1" applyAlignment="1">
      <alignment vertical="top" wrapText="1"/>
    </xf>
    <xf numFmtId="0" fontId="7" fillId="0" borderId="318" xfId="2" applyFont="1" applyFill="1" applyBorder="1" applyAlignment="1">
      <alignment wrapText="1"/>
    </xf>
    <xf numFmtId="0" fontId="67" fillId="0" borderId="318" xfId="2" applyFont="1" applyFill="1" applyBorder="1" applyAlignment="1">
      <alignment vertical="top" wrapText="1"/>
    </xf>
    <xf numFmtId="0" fontId="67" fillId="0" borderId="239" xfId="2" applyFont="1" applyFill="1" applyBorder="1" applyAlignment="1">
      <alignment vertical="top" wrapText="1"/>
    </xf>
    <xf numFmtId="0" fontId="1" fillId="0" borderId="318" xfId="1" applyFont="1" applyBorder="1" applyAlignment="1">
      <alignment horizontal="center" vertical="top" wrapText="1"/>
    </xf>
    <xf numFmtId="0" fontId="4" fillId="0" borderId="317" xfId="1" applyFont="1" applyBorder="1" applyAlignment="1">
      <alignment vertical="top" wrapText="1"/>
    </xf>
    <xf numFmtId="0" fontId="1" fillId="0" borderId="317" xfId="2" applyFont="1" applyFill="1" applyBorder="1" applyAlignment="1">
      <alignment wrapText="1"/>
    </xf>
    <xf numFmtId="0" fontId="35" fillId="0" borderId="317" xfId="2" applyFill="1" applyBorder="1" applyAlignment="1">
      <alignment vertical="top" wrapText="1"/>
    </xf>
    <xf numFmtId="0" fontId="1" fillId="0" borderId="318" xfId="2" applyFont="1" applyFill="1" applyBorder="1" applyAlignment="1">
      <alignment wrapText="1"/>
    </xf>
    <xf numFmtId="0" fontId="7" fillId="0" borderId="318" xfId="2" applyFont="1" applyFill="1" applyBorder="1" applyAlignment="1">
      <alignment vertical="top" wrapText="1"/>
    </xf>
    <xf numFmtId="0" fontId="1" fillId="0" borderId="317" xfId="1" applyBorder="1" applyAlignment="1">
      <alignment vertical="top"/>
    </xf>
    <xf numFmtId="0" fontId="12" fillId="0" borderId="317" xfId="1" applyFont="1" applyBorder="1" applyAlignment="1">
      <alignment horizontal="center" vertical="top" wrapText="1"/>
    </xf>
    <xf numFmtId="0" fontId="9" fillId="0" borderId="317" xfId="1" applyFont="1" applyBorder="1" applyAlignment="1">
      <alignment horizontal="center" vertical="center" wrapText="1"/>
    </xf>
    <xf numFmtId="0" fontId="1" fillId="0" borderId="317" xfId="1" applyFont="1" applyBorder="1"/>
    <xf numFmtId="0" fontId="13" fillId="0" borderId="317" xfId="1" applyFont="1" applyBorder="1" applyAlignment="1">
      <alignment vertical="top" wrapText="1"/>
    </xf>
    <xf numFmtId="0" fontId="7" fillId="0" borderId="317" xfId="2" applyFont="1" applyFill="1" applyBorder="1" applyAlignment="1">
      <alignment vertical="top" wrapText="1"/>
    </xf>
    <xf numFmtId="0" fontId="24" fillId="0" borderId="317" xfId="1" applyFont="1" applyBorder="1" applyAlignment="1">
      <alignment horizontal="center" vertical="top" wrapText="1"/>
    </xf>
    <xf numFmtId="0" fontId="23" fillId="0" borderId="317" xfId="1" applyFont="1" applyBorder="1" applyAlignment="1">
      <alignment horizontal="center" vertical="top" wrapText="1"/>
    </xf>
    <xf numFmtId="0" fontId="7" fillId="0" borderId="317" xfId="2" applyFont="1" applyFill="1" applyBorder="1" applyAlignment="1">
      <alignment wrapText="1"/>
    </xf>
    <xf numFmtId="0" fontId="1" fillId="0" borderId="317" xfId="2" applyFont="1" applyFill="1" applyBorder="1" applyAlignment="1">
      <alignment vertical="top" wrapText="1"/>
    </xf>
    <xf numFmtId="0" fontId="1" fillId="0" borderId="317" xfId="1" applyFont="1" applyBorder="1" applyAlignment="1">
      <alignment vertical="top"/>
    </xf>
    <xf numFmtId="0" fontId="7" fillId="0" borderId="317" xfId="1" applyFont="1" applyBorder="1" applyAlignment="1">
      <alignment vertical="top"/>
    </xf>
    <xf numFmtId="0" fontId="67" fillId="0" borderId="317" xfId="2" applyFont="1" applyFill="1" applyBorder="1" applyAlignment="1">
      <alignment vertical="top" wrapText="1"/>
    </xf>
    <xf numFmtId="0" fontId="7" fillId="0" borderId="317" xfId="1" applyFont="1" applyBorder="1"/>
    <xf numFmtId="0" fontId="1" fillId="0" borderId="317" xfId="1" applyBorder="1"/>
    <xf numFmtId="0" fontId="1" fillId="0" borderId="317" xfId="1" applyBorder="1" applyAlignment="1">
      <alignment wrapText="1"/>
    </xf>
    <xf numFmtId="0" fontId="9" fillId="0" borderId="317" xfId="1" applyFont="1" applyBorder="1" applyAlignment="1">
      <alignment horizontal="center" wrapText="1"/>
    </xf>
    <xf numFmtId="0" fontId="14" fillId="0" borderId="317" xfId="1" applyFont="1" applyBorder="1" applyAlignment="1">
      <alignment horizontal="center" wrapText="1"/>
    </xf>
    <xf numFmtId="0" fontId="6" fillId="0" borderId="318" xfId="1" applyFont="1" applyBorder="1" applyAlignment="1">
      <alignment vertical="top" wrapText="1"/>
    </xf>
    <xf numFmtId="0" fontId="6" fillId="0" borderId="239" xfId="1" applyFont="1" applyBorder="1" applyAlignment="1">
      <alignment vertical="top" wrapText="1"/>
    </xf>
    <xf numFmtId="0" fontId="14" fillId="0" borderId="318" xfId="1" applyFont="1" applyBorder="1" applyAlignment="1">
      <alignment horizontal="center" vertical="top" wrapText="1"/>
    </xf>
    <xf numFmtId="0" fontId="10" fillId="0" borderId="317" xfId="1" applyFont="1" applyBorder="1" applyAlignment="1">
      <alignment horizontal="center" vertical="top" wrapText="1"/>
    </xf>
    <xf numFmtId="14" fontId="10" fillId="0" borderId="239" xfId="1" applyNumberFormat="1" applyFont="1" applyBorder="1" applyAlignment="1">
      <alignment horizontal="center" vertical="top" wrapText="1"/>
    </xf>
    <xf numFmtId="0" fontId="11" fillId="0" borderId="318" xfId="1" applyFont="1" applyBorder="1" applyAlignment="1">
      <alignment vertical="top" wrapText="1"/>
    </xf>
    <xf numFmtId="0" fontId="11" fillId="0" borderId="317" xfId="1" applyFont="1" applyBorder="1" applyAlignment="1">
      <alignment vertical="top" wrapText="1"/>
    </xf>
    <xf numFmtId="0" fontId="3" fillId="0" borderId="317" xfId="1" applyFont="1" applyBorder="1" applyAlignment="1">
      <alignment vertical="top" wrapText="1"/>
    </xf>
    <xf numFmtId="0" fontId="3" fillId="0" borderId="318" xfId="1" applyFont="1" applyBorder="1" applyAlignment="1">
      <alignment vertical="top" wrapText="1"/>
    </xf>
    <xf numFmtId="0" fontId="1" fillId="0" borderId="318" xfId="1" applyBorder="1" applyAlignment="1">
      <alignment vertical="top"/>
    </xf>
    <xf numFmtId="14" fontId="9" fillId="0" borderId="317" xfId="1" applyNumberFormat="1" applyFont="1" applyBorder="1" applyAlignment="1">
      <alignment horizontal="center" vertical="top" wrapText="1"/>
    </xf>
    <xf numFmtId="0" fontId="1" fillId="0" borderId="318" xfId="2" applyFont="1" applyBorder="1" applyAlignment="1">
      <alignment vertical="top" wrapText="1"/>
    </xf>
    <xf numFmtId="14" fontId="10" fillId="0" borderId="317" xfId="1" applyNumberFormat="1" applyFont="1" applyBorder="1" applyAlignment="1">
      <alignment horizontal="center" vertical="top" wrapText="1"/>
    </xf>
    <xf numFmtId="164" fontId="8" fillId="0" borderId="317" xfId="1" applyNumberFormat="1" applyFont="1" applyBorder="1" applyAlignment="1">
      <alignment horizontal="center" vertical="top" wrapText="1"/>
    </xf>
    <xf numFmtId="14" fontId="12" fillId="0" borderId="318" xfId="1" applyNumberFormat="1" applyFont="1" applyBorder="1" applyAlignment="1">
      <alignment horizontal="center" vertical="top" wrapText="1"/>
    </xf>
    <xf numFmtId="14" fontId="14" fillId="0" borderId="317" xfId="1" applyNumberFormat="1" applyFont="1" applyBorder="1" applyAlignment="1">
      <alignment horizontal="center" vertical="top" wrapText="1"/>
    </xf>
    <xf numFmtId="0" fontId="1" fillId="0" borderId="318" xfId="1" applyFont="1" applyBorder="1" applyAlignment="1">
      <alignment horizontal="center"/>
    </xf>
    <xf numFmtId="0" fontId="1" fillId="0" borderId="288" xfId="1" applyFont="1" applyBorder="1"/>
    <xf numFmtId="0" fontId="9" fillId="0" borderId="318" xfId="1" applyFont="1" applyBorder="1" applyAlignment="1">
      <alignment horizontal="center" wrapText="1"/>
    </xf>
    <xf numFmtId="0" fontId="9" fillId="0" borderId="317" xfId="1" applyFont="1" applyBorder="1" applyAlignment="1">
      <alignment horizontal="center"/>
    </xf>
    <xf numFmtId="0" fontId="8" fillId="0" borderId="317" xfId="1" applyFont="1" applyBorder="1" applyAlignment="1">
      <alignment horizontal="center" vertical="top" wrapText="1"/>
    </xf>
    <xf numFmtId="0" fontId="2" fillId="0" borderId="317" xfId="1" applyFont="1" applyBorder="1" applyAlignment="1">
      <alignment vertical="top" wrapText="1"/>
    </xf>
    <xf numFmtId="0" fontId="9" fillId="0" borderId="317" xfId="1" applyFont="1" applyBorder="1" applyAlignment="1">
      <alignment vertical="top" wrapText="1"/>
    </xf>
    <xf numFmtId="0" fontId="23" fillId="0" borderId="317" xfId="1" applyFont="1" applyBorder="1" applyAlignment="1">
      <alignment horizontal="center" wrapText="1"/>
    </xf>
    <xf numFmtId="0" fontId="23" fillId="0" borderId="317" xfId="1" applyFont="1" applyBorder="1" applyAlignment="1">
      <alignment horizontal="center"/>
    </xf>
    <xf numFmtId="0" fontId="1" fillId="0" borderId="317" xfId="1" applyBorder="1" applyAlignment="1">
      <alignment horizontal="center"/>
    </xf>
    <xf numFmtId="49" fontId="2" fillId="0" borderId="318" xfId="1" applyNumberFormat="1" applyFont="1" applyBorder="1" applyAlignment="1">
      <alignment vertical="top" wrapText="1"/>
    </xf>
    <xf numFmtId="0" fontId="26" fillId="0" borderId="318" xfId="1" applyFont="1" applyBorder="1" applyAlignment="1">
      <alignment vertical="top" wrapText="1"/>
    </xf>
    <xf numFmtId="0" fontId="1" fillId="0" borderId="319" xfId="1" applyFont="1" applyBorder="1" applyAlignment="1">
      <alignment vertical="top" wrapText="1"/>
    </xf>
    <xf numFmtId="0" fontId="7" fillId="0" borderId="317" xfId="1" applyFont="1" applyBorder="1" applyAlignment="1">
      <alignment horizontal="center" wrapText="1"/>
    </xf>
    <xf numFmtId="0" fontId="1" fillId="0" borderId="317" xfId="1" applyBorder="1" applyAlignment="1">
      <alignment horizontal="center" vertical="top" wrapText="1"/>
    </xf>
    <xf numFmtId="0" fontId="1" fillId="0" borderId="317" xfId="1" applyFont="1" applyFill="1" applyBorder="1" applyAlignment="1">
      <alignment vertical="top" wrapText="1"/>
    </xf>
    <xf numFmtId="0" fontId="1" fillId="0" borderId="317" xfId="1" applyFill="1" applyBorder="1" applyAlignment="1">
      <alignment vertical="top" wrapText="1"/>
    </xf>
    <xf numFmtId="0" fontId="1" fillId="0" borderId="320" xfId="1" applyBorder="1" applyAlignment="1">
      <alignment wrapText="1"/>
    </xf>
    <xf numFmtId="0" fontId="7" fillId="0" borderId="318" xfId="1" applyFont="1" applyBorder="1" applyAlignment="1">
      <alignment horizontal="center" vertical="top" wrapText="1"/>
    </xf>
    <xf numFmtId="0" fontId="1" fillId="0" borderId="318" xfId="1" applyBorder="1"/>
    <xf numFmtId="0" fontId="1" fillId="0" borderId="320" xfId="1" applyBorder="1"/>
    <xf numFmtId="0" fontId="1" fillId="0" borderId="320" xfId="1" applyBorder="1" applyAlignment="1">
      <alignment horizontal="center"/>
    </xf>
    <xf numFmtId="0" fontId="1" fillId="0" borderId="158" xfId="1" applyBorder="1" applyAlignment="1">
      <alignment vertical="top"/>
    </xf>
    <xf numFmtId="0" fontId="1" fillId="0" borderId="321" xfId="1" applyFont="1" applyBorder="1" applyAlignment="1">
      <alignment vertical="top" wrapText="1"/>
    </xf>
    <xf numFmtId="0" fontId="2" fillId="0" borderId="322" xfId="1" applyFont="1" applyBorder="1" applyAlignment="1">
      <alignment vertical="top" wrapText="1"/>
    </xf>
    <xf numFmtId="0" fontId="1" fillId="0" borderId="322" xfId="1" applyFont="1" applyBorder="1" applyAlignment="1">
      <alignment vertical="top" wrapText="1"/>
    </xf>
    <xf numFmtId="0" fontId="1" fillId="0" borderId="323" xfId="1" applyFont="1" applyBorder="1" applyAlignment="1">
      <alignment horizontal="center" vertical="top" wrapText="1"/>
    </xf>
    <xf numFmtId="0" fontId="2" fillId="0" borderId="321" xfId="1" applyFont="1" applyBorder="1" applyAlignment="1">
      <alignment vertical="top" wrapText="1"/>
    </xf>
    <xf numFmtId="0" fontId="1" fillId="0" borderId="323" xfId="1" applyFont="1" applyBorder="1" applyAlignment="1">
      <alignment vertical="top" wrapText="1"/>
    </xf>
    <xf numFmtId="0" fontId="2" fillId="0" borderId="324" xfId="1" applyFont="1" applyBorder="1" applyAlignment="1">
      <alignment vertical="top" wrapText="1"/>
    </xf>
    <xf numFmtId="0" fontId="1" fillId="0" borderId="324" xfId="1" applyFont="1" applyBorder="1" applyAlignment="1">
      <alignment vertical="top" wrapText="1"/>
    </xf>
    <xf numFmtId="0" fontId="1" fillId="0" borderId="325" xfId="1" applyFont="1" applyBorder="1" applyAlignment="1">
      <alignment vertical="top" wrapText="1"/>
    </xf>
    <xf numFmtId="0" fontId="13" fillId="0" borderId="318" xfId="1" applyFont="1" applyBorder="1" applyAlignment="1">
      <alignment horizontal="left" vertical="top" wrapText="1"/>
    </xf>
    <xf numFmtId="0" fontId="7" fillId="0" borderId="318" xfId="2" applyFont="1" applyBorder="1" applyAlignment="1">
      <alignment vertical="top" wrapText="1"/>
    </xf>
    <xf numFmtId="0" fontId="1" fillId="0" borderId="317" xfId="1" applyFont="1" applyBorder="1" applyAlignment="1">
      <alignment horizontal="center" vertical="center" wrapText="1"/>
    </xf>
    <xf numFmtId="0" fontId="7" fillId="0" borderId="317" xfId="1" applyFont="1" applyBorder="1" applyAlignment="1">
      <alignment horizontal="center" vertical="top" wrapText="1"/>
    </xf>
    <xf numFmtId="0" fontId="3" fillId="0" borderId="318" xfId="1" applyFont="1" applyFill="1" applyBorder="1" applyAlignment="1">
      <alignment vertical="top" wrapText="1"/>
    </xf>
    <xf numFmtId="0" fontId="3" fillId="0" borderId="155" xfId="1" applyFont="1" applyFill="1" applyBorder="1" applyAlignment="1">
      <alignment vertical="top" wrapText="1"/>
    </xf>
    <xf numFmtId="164" fontId="1" fillId="0" borderId="318" xfId="1" applyNumberFormat="1" applyFont="1" applyBorder="1" applyAlignment="1">
      <alignment horizontal="left" wrapText="1"/>
    </xf>
    <xf numFmtId="0" fontId="16" fillId="0" borderId="317" xfId="1" applyFont="1" applyBorder="1" applyAlignment="1">
      <alignment horizontal="center" vertical="top" wrapText="1"/>
    </xf>
    <xf numFmtId="0" fontId="1" fillId="0" borderId="317" xfId="1" applyFont="1" applyFill="1" applyBorder="1" applyAlignment="1">
      <alignment horizontal="center" vertical="top" wrapText="1"/>
    </xf>
    <xf numFmtId="164" fontId="9" fillId="0" borderId="318" xfId="1" applyNumberFormat="1" applyFont="1" applyBorder="1" applyAlignment="1">
      <alignment horizontal="center" vertical="top" wrapText="1"/>
    </xf>
    <xf numFmtId="164" fontId="14" fillId="0" borderId="318" xfId="1" applyNumberFormat="1" applyFont="1" applyBorder="1" applyAlignment="1">
      <alignment horizontal="center" vertical="top" wrapText="1"/>
    </xf>
    <xf numFmtId="0" fontId="9" fillId="0" borderId="302" xfId="1" applyFont="1" applyBorder="1" applyAlignment="1">
      <alignment horizontal="center" vertical="top" wrapText="1"/>
    </xf>
    <xf numFmtId="0" fontId="35" fillId="0" borderId="302" xfId="2" applyFill="1" applyBorder="1" applyAlignment="1">
      <alignment vertical="top" wrapText="1"/>
    </xf>
    <xf numFmtId="0" fontId="35" fillId="0" borderId="302" xfId="2" applyFill="1" applyBorder="1" applyAlignment="1">
      <alignment wrapText="1"/>
    </xf>
    <xf numFmtId="0" fontId="7" fillId="6" borderId="318" xfId="2" applyFont="1" applyFill="1" applyBorder="1" applyAlignment="1">
      <alignment vertical="top" wrapText="1"/>
    </xf>
    <xf numFmtId="0" fontId="1" fillId="0" borderId="160" xfId="2" applyFont="1" applyFill="1" applyBorder="1" applyAlignment="1">
      <alignment vertical="top" wrapText="1"/>
    </xf>
    <xf numFmtId="0" fontId="1" fillId="0" borderId="302" xfId="2" applyFont="1" applyFill="1" applyBorder="1" applyAlignment="1">
      <alignment vertical="top" wrapText="1"/>
    </xf>
    <xf numFmtId="0" fontId="1" fillId="0" borderId="317" xfId="1" applyFont="1" applyFill="1" applyBorder="1" applyAlignment="1">
      <alignment vertical="top"/>
    </xf>
    <xf numFmtId="0" fontId="3" fillId="0" borderId="317" xfId="1" applyFont="1" applyBorder="1" applyAlignment="1">
      <alignment horizontal="center" vertical="top" wrapText="1"/>
    </xf>
    <xf numFmtId="0" fontId="7" fillId="0" borderId="317" xfId="1" applyFont="1" applyBorder="1" applyAlignment="1">
      <alignment horizontal="left" vertical="top" wrapText="1"/>
    </xf>
    <xf numFmtId="0" fontId="2" fillId="0" borderId="318" xfId="1" applyFont="1" applyBorder="1" applyAlignment="1">
      <alignment horizontal="left" vertical="top" wrapText="1"/>
    </xf>
    <xf numFmtId="0" fontId="1" fillId="0" borderId="318" xfId="1" applyBorder="1" applyAlignment="1">
      <alignment horizontal="left" vertical="top" wrapText="1"/>
    </xf>
    <xf numFmtId="0" fontId="1" fillId="0" borderId="318" xfId="1" applyFont="1" applyBorder="1" applyAlignment="1">
      <alignment horizontal="left" vertical="top" wrapText="1"/>
    </xf>
    <xf numFmtId="0" fontId="1" fillId="0" borderId="317" xfId="1" applyBorder="1" applyAlignment="1">
      <alignment horizontal="left" vertical="top" wrapText="1"/>
    </xf>
    <xf numFmtId="0" fontId="1" fillId="0" borderId="317" xfId="1" applyFont="1" applyBorder="1" applyAlignment="1">
      <alignment horizontal="left" vertical="top" wrapText="1"/>
    </xf>
    <xf numFmtId="0" fontId="6" fillId="0" borderId="317" xfId="1" applyFont="1" applyBorder="1" applyAlignment="1">
      <alignment horizontal="left" vertical="top" wrapText="1"/>
    </xf>
    <xf numFmtId="0" fontId="6" fillId="0" borderId="317" xfId="1" applyFont="1" applyBorder="1" applyAlignment="1">
      <alignment horizontal="center" vertical="top" wrapText="1"/>
    </xf>
    <xf numFmtId="0" fontId="9" fillId="0" borderId="326" xfId="1" applyFont="1" applyBorder="1" applyAlignment="1">
      <alignment horizontal="center" vertical="top" wrapText="1"/>
    </xf>
    <xf numFmtId="0" fontId="1" fillId="0" borderId="325" xfId="1" applyBorder="1" applyAlignment="1">
      <alignment horizontal="left" vertical="top" wrapText="1"/>
    </xf>
    <xf numFmtId="0" fontId="1" fillId="0" borderId="325" xfId="1" applyFont="1" applyBorder="1" applyAlignment="1">
      <alignment horizontal="left" vertical="top" wrapText="1"/>
    </xf>
    <xf numFmtId="0" fontId="9" fillId="0" borderId="325" xfId="1" applyFont="1" applyBorder="1" applyAlignment="1">
      <alignment horizontal="center" vertical="top" wrapText="1"/>
    </xf>
    <xf numFmtId="0" fontId="6" fillId="0" borderId="325" xfId="1" applyFont="1" applyBorder="1" applyAlignment="1">
      <alignment horizontal="left" vertical="top" wrapText="1"/>
    </xf>
    <xf numFmtId="0" fontId="6" fillId="0" borderId="325" xfId="1" applyFont="1" applyBorder="1" applyAlignment="1">
      <alignment horizontal="center" vertical="top" wrapText="1"/>
    </xf>
    <xf numFmtId="0" fontId="7" fillId="0" borderId="325" xfId="1" applyFont="1" applyBorder="1" applyAlignment="1">
      <alignment horizontal="left" vertical="top" wrapText="1"/>
    </xf>
    <xf numFmtId="0" fontId="7" fillId="0" borderId="325" xfId="1" applyFont="1" applyBorder="1" applyAlignment="1">
      <alignment vertical="top" wrapText="1"/>
    </xf>
    <xf numFmtId="0" fontId="1" fillId="0" borderId="325" xfId="1" applyBorder="1"/>
    <xf numFmtId="0" fontId="1" fillId="0" borderId="325" xfId="1" applyBorder="1" applyAlignment="1">
      <alignment vertical="top" wrapText="1"/>
    </xf>
    <xf numFmtId="0" fontId="67" fillId="0" borderId="327" xfId="2" applyFont="1" applyFill="1" applyBorder="1" applyAlignment="1">
      <alignment vertical="top" wrapText="1"/>
    </xf>
    <xf numFmtId="0" fontId="35" fillId="0" borderId="327" xfId="2" applyFill="1" applyBorder="1" applyAlignment="1">
      <alignment vertical="top" wrapText="1"/>
    </xf>
    <xf numFmtId="0" fontId="14" fillId="0" borderId="325" xfId="1" applyFont="1" applyBorder="1" applyAlignment="1">
      <alignment horizontal="center" vertical="top" wrapText="1"/>
    </xf>
    <xf numFmtId="0" fontId="1" fillId="0" borderId="325" xfId="1" applyBorder="1" applyAlignment="1">
      <alignment vertical="top"/>
    </xf>
    <xf numFmtId="0" fontId="7" fillId="0" borderId="325" xfId="1" applyFont="1" applyBorder="1" applyAlignment="1">
      <alignment vertical="top"/>
    </xf>
    <xf numFmtId="0" fontId="1" fillId="0" borderId="325" xfId="1" applyFont="1" applyBorder="1" applyAlignment="1">
      <alignment vertical="top"/>
    </xf>
    <xf numFmtId="0" fontId="2" fillId="0" borderId="325" xfId="1" applyFont="1" applyBorder="1" applyAlignment="1">
      <alignment vertical="top" wrapText="1"/>
    </xf>
    <xf numFmtId="0" fontId="1" fillId="0" borderId="325" xfId="2" applyFont="1" applyFill="1" applyBorder="1" applyAlignment="1">
      <alignment vertical="top" wrapText="1"/>
    </xf>
    <xf numFmtId="0" fontId="1" fillId="0" borderId="325" xfId="2" applyFont="1" applyFill="1" applyBorder="1" applyAlignment="1">
      <alignment wrapText="1"/>
    </xf>
    <xf numFmtId="0" fontId="13" fillId="0" borderId="325" xfId="1" applyFont="1" applyBorder="1" applyAlignment="1">
      <alignment horizontal="left" vertical="top" wrapText="1"/>
    </xf>
    <xf numFmtId="0" fontId="7" fillId="0" borderId="325" xfId="2" applyFont="1" applyFill="1" applyBorder="1" applyAlignment="1">
      <alignment vertical="top" wrapText="1"/>
    </xf>
    <xf numFmtId="0" fontId="7" fillId="0" borderId="325" xfId="1" applyFont="1" applyBorder="1"/>
    <xf numFmtId="0" fontId="1" fillId="0" borderId="325" xfId="1" applyFont="1" applyBorder="1"/>
    <xf numFmtId="164" fontId="9" fillId="0" borderId="325" xfId="1" applyNumberFormat="1" applyFont="1" applyBorder="1" applyAlignment="1">
      <alignment horizontal="center" vertical="center" wrapText="1"/>
    </xf>
    <xf numFmtId="0" fontId="1" fillId="0" borderId="303" xfId="2" applyFont="1" applyFill="1" applyBorder="1" applyAlignment="1">
      <alignment vertical="top" wrapText="1"/>
    </xf>
    <xf numFmtId="0" fontId="35" fillId="0" borderId="325" xfId="2" applyFill="1" applyBorder="1" applyAlignment="1">
      <alignment vertical="top" wrapText="1"/>
    </xf>
    <xf numFmtId="0" fontId="67" fillId="0" borderId="303" xfId="2" applyFont="1" applyFill="1" applyBorder="1" applyAlignment="1">
      <alignment wrapText="1"/>
    </xf>
    <xf numFmtId="0" fontId="1" fillId="0" borderId="325" xfId="1" applyFont="1" applyBorder="1" applyAlignment="1">
      <alignment horizontal="center" vertical="top" wrapText="1"/>
    </xf>
    <xf numFmtId="0" fontId="10" fillId="0" borderId="325" xfId="1" applyFont="1" applyBorder="1" applyAlignment="1">
      <alignment horizontal="center" vertical="top" wrapText="1"/>
    </xf>
    <xf numFmtId="0" fontId="1" fillId="0" borderId="239" xfId="1" applyFont="1" applyBorder="1" applyAlignment="1">
      <alignment horizontal="right" vertical="top" wrapText="1"/>
    </xf>
    <xf numFmtId="0" fontId="1" fillId="0" borderId="325" xfId="1" applyFont="1" applyBorder="1" applyAlignment="1">
      <alignment vertical="center" wrapText="1"/>
    </xf>
    <xf numFmtId="0" fontId="7" fillId="0" borderId="325" xfId="1" applyFont="1" applyFill="1" applyBorder="1" applyAlignment="1">
      <alignment vertical="top" wrapText="1"/>
    </xf>
    <xf numFmtId="0" fontId="1" fillId="0" borderId="325" xfId="1" applyFont="1" applyBorder="1" applyAlignment="1">
      <alignment horizontal="right" vertical="top" wrapText="1"/>
    </xf>
    <xf numFmtId="0" fontId="23" fillId="0" borderId="325" xfId="1" applyFont="1" applyBorder="1" applyAlignment="1">
      <alignment horizontal="center" vertical="top" wrapText="1"/>
    </xf>
    <xf numFmtId="0" fontId="13" fillId="0" borderId="325" xfId="1" applyFont="1" applyBorder="1" applyAlignment="1">
      <alignment vertical="top" wrapText="1"/>
    </xf>
    <xf numFmtId="0" fontId="23" fillId="0" borderId="160" xfId="2" applyFont="1" applyFill="1" applyBorder="1" applyAlignment="1">
      <alignment horizontal="center" vertical="top" wrapText="1"/>
    </xf>
    <xf numFmtId="164" fontId="9" fillId="0" borderId="325" xfId="2" applyNumberFormat="1" applyFont="1" applyFill="1" applyBorder="1" applyAlignment="1">
      <alignment horizontal="center" vertical="top" wrapText="1"/>
    </xf>
    <xf numFmtId="0" fontId="3" fillId="0" borderId="325" xfId="1" applyFont="1" applyBorder="1" applyAlignment="1">
      <alignment vertical="top" wrapText="1"/>
    </xf>
    <xf numFmtId="0" fontId="33" fillId="0" borderId="325" xfId="1" applyFont="1" applyBorder="1" applyAlignment="1">
      <alignment vertical="top" wrapText="1"/>
    </xf>
    <xf numFmtId="0" fontId="7" fillId="0" borderId="325" xfId="1" quotePrefix="1" applyFont="1" applyBorder="1" applyAlignment="1">
      <alignment vertical="center" wrapText="1"/>
    </xf>
    <xf numFmtId="0" fontId="11" fillId="0" borderId="325" xfId="1" applyFont="1" applyBorder="1" applyAlignment="1">
      <alignment vertical="top" wrapText="1"/>
    </xf>
    <xf numFmtId="0" fontId="74" fillId="0" borderId="239" xfId="2" applyFont="1" applyFill="1" applyBorder="1" applyAlignment="1">
      <alignment vertical="top" wrapText="1"/>
    </xf>
    <xf numFmtId="0" fontId="2" fillId="0" borderId="325" xfId="1" applyFont="1" applyBorder="1" applyAlignment="1">
      <alignment wrapText="1"/>
    </xf>
    <xf numFmtId="0" fontId="1" fillId="0" borderId="325" xfId="1" applyFont="1" applyBorder="1" applyAlignment="1">
      <alignment wrapText="1"/>
    </xf>
    <xf numFmtId="0" fontId="9" fillId="0" borderId="325" xfId="1" applyFont="1" applyBorder="1" applyAlignment="1">
      <alignment horizontal="center" wrapText="1"/>
    </xf>
    <xf numFmtId="0" fontId="2" fillId="0" borderId="325" xfId="1" applyFont="1" applyBorder="1" applyAlignment="1">
      <alignment horizontal="center" vertical="top" wrapText="1"/>
    </xf>
    <xf numFmtId="0" fontId="23" fillId="0" borderId="318" xfId="1" applyFont="1" applyBorder="1" applyAlignment="1">
      <alignment horizontal="center" vertical="top" wrapText="1"/>
    </xf>
    <xf numFmtId="0" fontId="17" fillId="0" borderId="325" xfId="1" applyFont="1" applyBorder="1" applyAlignment="1">
      <alignment horizontal="center" vertical="top" wrapText="1"/>
    </xf>
    <xf numFmtId="0" fontId="14" fillId="0" borderId="325" xfId="1" applyFont="1" applyBorder="1" applyAlignment="1">
      <alignment horizontal="center" vertical="top"/>
    </xf>
    <xf numFmtId="0" fontId="7" fillId="0" borderId="325" xfId="2" applyFont="1" applyBorder="1" applyAlignment="1">
      <alignment vertical="top" wrapText="1"/>
    </xf>
    <xf numFmtId="0" fontId="7" fillId="0" borderId="325" xfId="1" applyFont="1" applyBorder="1" applyAlignment="1">
      <alignment horizontal="center" vertical="top" wrapText="1"/>
    </xf>
    <xf numFmtId="0" fontId="26" fillId="0" borderId="325" xfId="1" applyFont="1" applyBorder="1" applyAlignment="1">
      <alignment vertical="top" wrapText="1"/>
    </xf>
    <xf numFmtId="0" fontId="1" fillId="0" borderId="318" xfId="1" applyBorder="1" applyAlignment="1">
      <alignment horizontal="left" vertical="center" wrapText="1"/>
    </xf>
    <xf numFmtId="0" fontId="1" fillId="0" borderId="325" xfId="1" applyBorder="1" applyAlignment="1">
      <alignment horizontal="center"/>
    </xf>
    <xf numFmtId="0" fontId="9" fillId="0" borderId="325" xfId="1" applyFont="1" applyBorder="1" applyAlignment="1">
      <alignment horizontal="center" vertical="center" wrapText="1"/>
    </xf>
    <xf numFmtId="0" fontId="12" fillId="0" borderId="325" xfId="1" applyFont="1" applyBorder="1" applyAlignment="1">
      <alignment horizontal="center" vertical="top" wrapText="1"/>
    </xf>
    <xf numFmtId="0" fontId="37" fillId="0" borderId="325" xfId="1" applyFont="1" applyBorder="1" applyAlignment="1">
      <alignment horizontal="center" vertical="top" wrapText="1"/>
    </xf>
    <xf numFmtId="0" fontId="35" fillId="0" borderId="303" xfId="2" applyFont="1" applyFill="1" applyBorder="1" applyAlignment="1">
      <alignment vertical="top" wrapText="1"/>
    </xf>
    <xf numFmtId="0" fontId="35" fillId="0" borderId="303" xfId="2" applyFont="1" applyFill="1" applyBorder="1" applyAlignment="1">
      <alignment wrapText="1"/>
    </xf>
    <xf numFmtId="0" fontId="10" fillId="0" borderId="325" xfId="1" applyFont="1" applyBorder="1" applyAlignment="1">
      <alignment horizontal="center" wrapText="1"/>
    </xf>
    <xf numFmtId="0" fontId="9" fillId="0" borderId="325" xfId="1" applyFont="1" applyBorder="1" applyAlignment="1">
      <alignment horizontal="center"/>
    </xf>
    <xf numFmtId="0" fontId="1" fillId="0" borderId="318" xfId="1" applyFont="1" applyFill="1" applyBorder="1" applyAlignment="1">
      <alignment vertical="top" wrapText="1"/>
    </xf>
    <xf numFmtId="0" fontId="12" fillId="0" borderId="325" xfId="1" applyFont="1" applyBorder="1" applyAlignment="1">
      <alignment horizontal="center" wrapText="1"/>
    </xf>
    <xf numFmtId="0" fontId="25" fillId="0" borderId="325" xfId="1" applyFont="1" applyBorder="1" applyAlignment="1">
      <alignment horizontal="center" vertical="top" wrapText="1"/>
    </xf>
    <xf numFmtId="0" fontId="3" fillId="0" borderId="318" xfId="2" applyFont="1" applyBorder="1" applyAlignment="1">
      <alignment vertical="top" wrapText="1"/>
    </xf>
    <xf numFmtId="0" fontId="3" fillId="0" borderId="325" xfId="1" applyFont="1" applyBorder="1" applyAlignment="1">
      <alignment horizontal="center" vertical="top" wrapText="1"/>
    </xf>
    <xf numFmtId="164" fontId="1" fillId="0" borderId="325" xfId="1" applyNumberFormat="1" applyFont="1" applyBorder="1" applyAlignment="1">
      <alignment horizontal="left" vertical="top" wrapText="1"/>
    </xf>
    <xf numFmtId="0" fontId="3" fillId="0" borderId="325" xfId="1" applyFont="1" applyFill="1" applyBorder="1" applyAlignment="1">
      <alignment vertical="top" wrapText="1"/>
    </xf>
    <xf numFmtId="164" fontId="1" fillId="0" borderId="239" xfId="1" applyNumberFormat="1" applyFont="1" applyBorder="1" applyAlignment="1">
      <alignment horizontal="left" vertical="top" wrapText="1"/>
    </xf>
    <xf numFmtId="0" fontId="24" fillId="0" borderId="325" xfId="1" applyFont="1" applyBorder="1" applyAlignment="1">
      <alignment horizontal="center" vertical="top" wrapText="1"/>
    </xf>
    <xf numFmtId="0" fontId="67" fillId="0" borderId="160" xfId="2" applyFont="1" applyFill="1" applyBorder="1" applyAlignment="1">
      <alignment horizontal="center" vertical="top" wrapText="1"/>
    </xf>
    <xf numFmtId="0" fontId="4" fillId="0" borderId="325" xfId="1" applyFont="1" applyBorder="1" applyAlignment="1">
      <alignment vertical="top" wrapText="1"/>
    </xf>
    <xf numFmtId="0" fontId="35" fillId="0" borderId="325" xfId="2" applyFill="1" applyBorder="1" applyAlignment="1">
      <alignment wrapText="1"/>
    </xf>
    <xf numFmtId="0" fontId="35" fillId="0" borderId="318" xfId="2" applyFill="1" applyBorder="1" applyAlignment="1">
      <alignment horizontal="left" vertical="top" wrapText="1"/>
    </xf>
    <xf numFmtId="0" fontId="14" fillId="0" borderId="325" xfId="1" applyFont="1" applyBorder="1" applyAlignment="1">
      <alignment horizontal="center" wrapText="1"/>
    </xf>
    <xf numFmtId="0" fontId="1" fillId="6" borderId="318" xfId="2" applyFont="1" applyFill="1" applyBorder="1" applyAlignment="1">
      <alignment vertical="top" wrapText="1"/>
    </xf>
    <xf numFmtId="0" fontId="2" fillId="0" borderId="318" xfId="1" applyFont="1" applyBorder="1" applyAlignment="1">
      <alignment horizontal="justify" vertical="top" wrapText="1"/>
    </xf>
    <xf numFmtId="0" fontId="1" fillId="0" borderId="318" xfId="1" applyFont="1" applyBorder="1" applyAlignment="1">
      <alignment horizontal="justify" vertical="top" wrapText="1"/>
    </xf>
    <xf numFmtId="0" fontId="1" fillId="0" borderId="325" xfId="1" applyFont="1" applyBorder="1" applyAlignment="1">
      <alignment horizontal="justify" vertical="top" wrapText="1"/>
    </xf>
    <xf numFmtId="0" fontId="7" fillId="0" borderId="318" xfId="1" applyFont="1" applyBorder="1" applyAlignment="1">
      <alignment horizontal="justify" vertical="top" wrapText="1"/>
    </xf>
    <xf numFmtId="0" fontId="13" fillId="0" borderId="155" xfId="1" applyFont="1" applyFill="1" applyBorder="1" applyAlignment="1">
      <alignment vertical="top" wrapText="1"/>
    </xf>
    <xf numFmtId="0" fontId="13" fillId="0" borderId="239" xfId="1" applyFont="1" applyFill="1" applyBorder="1" applyAlignment="1">
      <alignment vertical="top" wrapText="1"/>
    </xf>
    <xf numFmtId="0" fontId="2" fillId="0" borderId="318" xfId="1" applyFont="1" applyFill="1" applyBorder="1" applyAlignment="1">
      <alignment vertical="top" wrapText="1"/>
    </xf>
    <xf numFmtId="0" fontId="23" fillId="0" borderId="325" xfId="1" applyFont="1" applyBorder="1" applyAlignment="1">
      <alignment horizontal="center" vertical="center" wrapText="1"/>
    </xf>
    <xf numFmtId="0" fontId="3" fillId="0" borderId="325" xfId="1" applyFont="1" applyBorder="1" applyAlignment="1">
      <alignment horizontal="left" vertical="top" wrapText="1"/>
    </xf>
    <xf numFmtId="0" fontId="11" fillId="0" borderId="325" xfId="1" applyFont="1" applyBorder="1" applyAlignment="1">
      <alignment horizontal="left" vertical="top" wrapText="1"/>
    </xf>
    <xf numFmtId="0" fontId="9" fillId="0" borderId="325" xfId="1" applyFont="1" applyBorder="1" applyAlignment="1">
      <alignment vertical="top" wrapText="1"/>
    </xf>
    <xf numFmtId="0" fontId="1" fillId="0" borderId="325" xfId="1" applyBorder="1" applyAlignment="1">
      <alignment wrapText="1"/>
    </xf>
    <xf numFmtId="0" fontId="1" fillId="0" borderId="325" xfId="1" applyFont="1" applyBorder="1" applyAlignment="1">
      <alignment horizontal="center" vertical="center"/>
    </xf>
    <xf numFmtId="0" fontId="1" fillId="0" borderId="325" xfId="1" applyFont="1" applyBorder="1" applyAlignment="1">
      <alignment horizontal="center"/>
    </xf>
    <xf numFmtId="0" fontId="10" fillId="0" borderId="318" xfId="1" applyFont="1" applyBorder="1" applyAlignment="1">
      <alignment horizontal="center" vertical="top" wrapText="1"/>
    </xf>
    <xf numFmtId="0" fontId="9" fillId="0" borderId="158" xfId="1" applyFont="1" applyBorder="1" applyAlignment="1">
      <alignment horizontal="center" vertical="top" wrapText="1"/>
    </xf>
    <xf numFmtId="0" fontId="1" fillId="0" borderId="302" xfId="1" applyFont="1" applyBorder="1" applyAlignment="1">
      <alignment horizontal="center"/>
    </xf>
    <xf numFmtId="0" fontId="1" fillId="0" borderId="239" xfId="1" applyFont="1" applyBorder="1" applyAlignment="1">
      <alignment horizontal="center"/>
    </xf>
    <xf numFmtId="0" fontId="9" fillId="0" borderId="318" xfId="1" applyFont="1" applyBorder="1" applyAlignment="1">
      <alignment horizontal="center"/>
    </xf>
    <xf numFmtId="0" fontId="9" fillId="0" borderId="155" xfId="1" applyFont="1" applyBorder="1" applyAlignment="1">
      <alignment horizontal="center"/>
    </xf>
    <xf numFmtId="0" fontId="3" fillId="0" borderId="325" xfId="1" applyFont="1" applyBorder="1" applyAlignment="1">
      <alignment horizontal="center"/>
    </xf>
    <xf numFmtId="0" fontId="4" fillId="0" borderId="318" xfId="1" applyFont="1" applyFill="1" applyBorder="1" applyAlignment="1">
      <alignment vertical="top" wrapText="1"/>
    </xf>
    <xf numFmtId="0" fontId="1" fillId="0" borderId="325" xfId="1" applyFont="1" applyFill="1" applyBorder="1" applyAlignment="1">
      <alignment vertical="top" wrapText="1"/>
    </xf>
    <xf numFmtId="0" fontId="3" fillId="0" borderId="325" xfId="1" applyFont="1" applyBorder="1"/>
    <xf numFmtId="0" fontId="8" fillId="0" borderId="325" xfId="1" applyFont="1" applyBorder="1" applyAlignment="1">
      <alignment horizontal="center" vertical="top" wrapText="1"/>
    </xf>
    <xf numFmtId="0" fontId="3" fillId="0" borderId="318" xfId="1" applyFont="1" applyBorder="1" applyAlignment="1">
      <alignment horizontal="left" vertical="top" wrapText="1"/>
    </xf>
    <xf numFmtId="0" fontId="3" fillId="0" borderId="325" xfId="1" applyFont="1" applyBorder="1" applyAlignment="1">
      <alignment vertical="top"/>
    </xf>
    <xf numFmtId="0" fontId="23" fillId="0" borderId="325" xfId="1" applyFont="1" applyBorder="1"/>
    <xf numFmtId="0" fontId="3" fillId="0" borderId="318" xfId="1" applyFont="1" applyBorder="1"/>
    <xf numFmtId="0" fontId="11" fillId="0" borderId="325" xfId="1" applyFont="1" applyBorder="1"/>
    <xf numFmtId="0" fontId="11" fillId="0" borderId="239" xfId="1" applyFont="1" applyBorder="1" applyAlignment="1">
      <alignment horizontal="left" vertical="top" wrapText="1"/>
    </xf>
    <xf numFmtId="14" fontId="8" fillId="0" borderId="239" xfId="1" applyNumberFormat="1" applyFont="1" applyBorder="1" applyAlignment="1">
      <alignment horizontal="center" vertical="top" wrapText="1"/>
    </xf>
    <xf numFmtId="0" fontId="7" fillId="0" borderId="318" xfId="3" applyFont="1" applyBorder="1" applyAlignment="1">
      <alignment vertical="top" wrapText="1"/>
    </xf>
    <xf numFmtId="0" fontId="9" fillId="0" borderId="325" xfId="1" applyFont="1" applyBorder="1" applyAlignment="1">
      <alignment horizontal="left" vertical="top" wrapText="1"/>
    </xf>
    <xf numFmtId="0" fontId="73" fillId="0" borderId="328" xfId="2" applyFont="1" applyFill="1" applyBorder="1" applyAlignment="1">
      <alignment vertical="top" wrapText="1"/>
    </xf>
    <xf numFmtId="0" fontId="67" fillId="0" borderId="325" xfId="2" applyFont="1" applyFill="1" applyBorder="1" applyAlignment="1">
      <alignment horizontal="center" vertical="top" wrapText="1"/>
    </xf>
    <xf numFmtId="0" fontId="67" fillId="0" borderId="325" xfId="2" applyFont="1" applyFill="1" applyBorder="1" applyAlignment="1">
      <alignment vertical="top" wrapText="1"/>
    </xf>
    <xf numFmtId="0" fontId="9" fillId="0" borderId="239" xfId="1" applyFont="1" applyBorder="1" applyAlignment="1">
      <alignment horizontal="center" wrapText="1"/>
    </xf>
    <xf numFmtId="0" fontId="7" fillId="0" borderId="325" xfId="1" quotePrefix="1" applyFont="1" applyBorder="1" applyAlignment="1">
      <alignment vertical="top" wrapText="1"/>
    </xf>
    <xf numFmtId="0" fontId="55" fillId="0" borderId="155" xfId="1" applyFont="1" applyBorder="1" applyAlignment="1">
      <alignment vertical="top" wrapText="1"/>
    </xf>
    <xf numFmtId="0" fontId="55" fillId="0" borderId="239" xfId="1" applyFont="1" applyBorder="1" applyAlignment="1">
      <alignment vertical="top" wrapText="1"/>
    </xf>
    <xf numFmtId="14" fontId="10" fillId="0" borderId="325" xfId="1" applyNumberFormat="1" applyFont="1" applyBorder="1" applyAlignment="1">
      <alignment horizontal="center" vertical="top" wrapText="1"/>
    </xf>
    <xf numFmtId="0" fontId="3" fillId="0" borderId="239" xfId="1" applyFont="1" applyFill="1" applyBorder="1" applyAlignment="1">
      <alignment vertical="top" wrapText="1"/>
    </xf>
    <xf numFmtId="0" fontId="23" fillId="0" borderId="325" xfId="1" applyFont="1" applyBorder="1" applyAlignment="1">
      <alignment horizontal="center" wrapText="1"/>
    </xf>
    <xf numFmtId="0" fontId="14" fillId="0" borderId="325" xfId="1" applyFont="1" applyBorder="1" applyAlignment="1">
      <alignment vertical="top" wrapText="1"/>
    </xf>
    <xf numFmtId="0" fontId="23" fillId="0" borderId="325" xfId="1" applyFont="1" applyBorder="1" applyAlignment="1">
      <alignment horizontal="center"/>
    </xf>
    <xf numFmtId="0" fontId="14" fillId="0" borderId="318" xfId="1" applyFont="1" applyBorder="1" applyAlignment="1">
      <alignment horizontal="center" wrapText="1"/>
    </xf>
    <xf numFmtId="0" fontId="6" fillId="0" borderId="155" xfId="1" applyFont="1" applyBorder="1" applyAlignment="1">
      <alignment horizontal="left" vertical="top" wrapText="1"/>
    </xf>
    <xf numFmtId="0" fontId="1" fillId="0" borderId="325" xfId="1" applyFill="1" applyBorder="1" applyAlignment="1">
      <alignment vertical="top" wrapText="1"/>
    </xf>
    <xf numFmtId="0" fontId="1" fillId="0" borderId="329" xfId="1" applyBorder="1" applyAlignment="1">
      <alignment wrapText="1"/>
    </xf>
    <xf numFmtId="0" fontId="7" fillId="0" borderId="324" xfId="1" applyFont="1" applyBorder="1" applyAlignment="1">
      <alignment vertical="top" wrapText="1"/>
    </xf>
    <xf numFmtId="0" fontId="9" fillId="0" borderId="324" xfId="1" applyFont="1" applyBorder="1" applyAlignment="1">
      <alignment horizontal="center" vertical="top" wrapText="1"/>
    </xf>
    <xf numFmtId="0" fontId="14" fillId="0" borderId="324" xfId="1" applyFont="1" applyBorder="1" applyAlignment="1">
      <alignment horizontal="center" vertical="top" wrapText="1"/>
    </xf>
    <xf numFmtId="0" fontId="3" fillId="0" borderId="324" xfId="1" applyFont="1" applyBorder="1" applyAlignment="1">
      <alignment vertical="top" wrapText="1"/>
    </xf>
    <xf numFmtId="0" fontId="1" fillId="0" borderId="324" xfId="2" applyFont="1" applyBorder="1" applyAlignment="1">
      <alignment vertical="top" wrapText="1"/>
    </xf>
    <xf numFmtId="0" fontId="1" fillId="0" borderId="324" xfId="1" applyFont="1" applyBorder="1" applyAlignment="1">
      <alignment horizontal="center" vertical="top" wrapText="1"/>
    </xf>
    <xf numFmtId="0" fontId="1" fillId="0" borderId="324" xfId="2" applyFont="1" applyFill="1" applyBorder="1" applyAlignment="1">
      <alignment vertical="top" wrapText="1"/>
    </xf>
    <xf numFmtId="0" fontId="35" fillId="0" borderId="324" xfId="2" applyFill="1" applyBorder="1" applyAlignment="1">
      <alignment vertical="top" wrapText="1"/>
    </xf>
    <xf numFmtId="0" fontId="1" fillId="0" borderId="324" xfId="1" applyBorder="1"/>
    <xf numFmtId="0" fontId="1" fillId="0" borderId="324" xfId="1" applyBorder="1" applyAlignment="1">
      <alignment vertical="top"/>
    </xf>
    <xf numFmtId="0" fontId="1" fillId="0" borderId="329" xfId="1" applyBorder="1" applyAlignment="1">
      <alignment horizontal="center"/>
    </xf>
    <xf numFmtId="0" fontId="1" fillId="0" borderId="324" xfId="1" applyBorder="1" applyAlignment="1">
      <alignment vertical="top" wrapText="1"/>
    </xf>
    <xf numFmtId="0" fontId="1" fillId="0" borderId="330" xfId="1" applyBorder="1" applyAlignment="1">
      <alignment vertical="top" wrapText="1"/>
    </xf>
    <xf numFmtId="0" fontId="7" fillId="0" borderId="330" xfId="2" applyFont="1" applyFill="1" applyBorder="1" applyAlignment="1">
      <alignment vertical="top" wrapText="1"/>
    </xf>
    <xf numFmtId="0" fontId="1" fillId="0" borderId="330" xfId="1" applyFont="1" applyBorder="1" applyAlignment="1">
      <alignment vertical="top" wrapText="1"/>
    </xf>
    <xf numFmtId="0" fontId="1" fillId="0" borderId="312" xfId="2" applyFont="1" applyFill="1" applyBorder="1" applyAlignment="1">
      <alignment vertical="top" wrapText="1"/>
    </xf>
    <xf numFmtId="0" fontId="2" fillId="0" borderId="330" xfId="1" applyFont="1" applyBorder="1" applyAlignment="1">
      <alignment vertical="top" wrapText="1"/>
    </xf>
    <xf numFmtId="0" fontId="1" fillId="0" borderId="330" xfId="2" applyFont="1" applyFill="1" applyBorder="1" applyAlignment="1">
      <alignment vertical="top" wrapText="1"/>
    </xf>
    <xf numFmtId="0" fontId="1" fillId="0" borderId="324" xfId="2" applyFont="1" applyFill="1" applyBorder="1" applyAlignment="1">
      <alignment horizontal="left" vertical="top" wrapText="1"/>
    </xf>
    <xf numFmtId="0" fontId="4" fillId="0" borderId="324" xfId="1" applyFont="1" applyBorder="1" applyAlignment="1">
      <alignment vertical="top" wrapText="1"/>
    </xf>
    <xf numFmtId="0" fontId="3" fillId="0" borderId="331" xfId="1" applyFont="1" applyBorder="1" applyAlignment="1">
      <alignment vertical="top" wrapText="1"/>
    </xf>
    <xf numFmtId="0" fontId="9" fillId="0" borderId="332" xfId="1" applyFont="1" applyBorder="1" applyAlignment="1">
      <alignment horizontal="center" vertical="top" wrapText="1"/>
    </xf>
    <xf numFmtId="0" fontId="3" fillId="0" borderId="324" xfId="1" applyFont="1" applyBorder="1" applyAlignment="1">
      <alignment horizontal="center" vertical="top" wrapText="1"/>
    </xf>
    <xf numFmtId="0" fontId="13" fillId="0" borderId="330" xfId="1" applyFont="1" applyBorder="1" applyAlignment="1">
      <alignment vertical="top" wrapText="1"/>
    </xf>
    <xf numFmtId="0" fontId="7" fillId="0" borderId="330" xfId="1" applyFont="1" applyBorder="1" applyAlignment="1">
      <alignment vertical="top" wrapText="1"/>
    </xf>
    <xf numFmtId="0" fontId="10" fillId="0" borderId="330" xfId="1" applyFont="1" applyBorder="1" applyAlignment="1">
      <alignment horizontal="center" vertical="top" wrapText="1"/>
    </xf>
    <xf numFmtId="0" fontId="35" fillId="0" borderId="324" xfId="2" applyFont="1" applyFill="1" applyBorder="1" applyAlignment="1">
      <alignment vertical="top" wrapText="1"/>
    </xf>
    <xf numFmtId="0" fontId="73" fillId="0" borderId="330" xfId="2" applyFont="1" applyFill="1" applyBorder="1" applyAlignment="1">
      <alignment vertical="top" wrapText="1"/>
    </xf>
    <xf numFmtId="0" fontId="7" fillId="0" borderId="324" xfId="2" applyFont="1" applyFill="1" applyBorder="1" applyAlignment="1">
      <alignment vertical="top" wrapText="1"/>
    </xf>
    <xf numFmtId="0" fontId="1" fillId="0" borderId="324" xfId="1" applyFont="1" applyBorder="1" applyAlignment="1">
      <alignment horizontal="left" vertical="top" wrapText="1"/>
    </xf>
    <xf numFmtId="0" fontId="7" fillId="0" borderId="330" xfId="1" applyFont="1" applyBorder="1" applyAlignment="1">
      <alignment horizontal="left" vertical="top" wrapText="1"/>
    </xf>
    <xf numFmtId="0" fontId="1" fillId="0" borderId="330" xfId="1" applyBorder="1" applyAlignment="1">
      <alignment horizontal="left" vertical="top" wrapText="1"/>
    </xf>
    <xf numFmtId="0" fontId="73" fillId="0" borderId="78" xfId="2" applyFont="1" applyFill="1" applyBorder="1" applyAlignment="1">
      <alignment vertical="top" wrapText="1"/>
    </xf>
    <xf numFmtId="0" fontId="14" fillId="0" borderId="78" xfId="1" applyFont="1" applyBorder="1" applyAlignment="1">
      <alignment horizontal="center" vertical="top" wrapText="1"/>
    </xf>
    <xf numFmtId="0" fontId="1" fillId="0" borderId="272" xfId="1" applyBorder="1" applyAlignment="1">
      <alignment horizontal="center"/>
    </xf>
    <xf numFmtId="0" fontId="0" fillId="0" borderId="333" xfId="0" applyBorder="1" applyAlignment="1">
      <alignment vertical="top"/>
    </xf>
    <xf numFmtId="0" fontId="3" fillId="0" borderId="324" xfId="1" applyFont="1" applyFill="1" applyBorder="1" applyAlignment="1">
      <alignment horizontal="center" vertical="top"/>
    </xf>
    <xf numFmtId="0" fontId="1" fillId="0" borderId="324" xfId="1" applyFill="1" applyBorder="1" applyAlignment="1">
      <alignment vertical="top"/>
    </xf>
    <xf numFmtId="164" fontId="1" fillId="0" borderId="324" xfId="1" applyNumberFormat="1" applyFill="1" applyBorder="1" applyAlignment="1">
      <alignment horizontal="left" vertical="top"/>
    </xf>
    <xf numFmtId="166" fontId="1" fillId="0" borderId="324" xfId="1" applyNumberFormat="1" applyFill="1" applyBorder="1" applyAlignment="1">
      <alignment horizontal="left" vertical="top"/>
    </xf>
    <xf numFmtId="0" fontId="3" fillId="0" borderId="330" xfId="1" applyFont="1" applyFill="1" applyBorder="1" applyAlignment="1">
      <alignment horizontal="center" vertical="top"/>
    </xf>
    <xf numFmtId="0" fontId="1" fillId="0" borderId="330" xfId="1" applyFill="1" applyBorder="1" applyAlignment="1">
      <alignment vertical="top"/>
    </xf>
    <xf numFmtId="166" fontId="1" fillId="0" borderId="330" xfId="1" applyNumberFormat="1" applyFill="1" applyBorder="1" applyAlignment="1">
      <alignment horizontal="left" vertical="top"/>
    </xf>
    <xf numFmtId="0" fontId="1" fillId="0" borderId="325" xfId="1" applyFill="1" applyBorder="1" applyAlignment="1">
      <alignment vertical="top"/>
    </xf>
    <xf numFmtId="164" fontId="1" fillId="0" borderId="325" xfId="1" applyNumberFormat="1" applyFill="1" applyBorder="1" applyAlignment="1">
      <alignment horizontal="left" vertical="top"/>
    </xf>
    <xf numFmtId="0" fontId="0" fillId="0" borderId="270" xfId="0" applyBorder="1" applyAlignment="1">
      <alignment vertical="top"/>
    </xf>
    <xf numFmtId="0" fontId="1" fillId="2" borderId="333" xfId="1" applyFont="1" applyFill="1" applyBorder="1" applyAlignment="1">
      <alignment horizontal="center" vertical="top"/>
    </xf>
    <xf numFmtId="0" fontId="1" fillId="2" borderId="279" xfId="1" applyFill="1" applyBorder="1" applyAlignment="1">
      <alignment horizontal="center" vertical="top" wrapText="1"/>
    </xf>
    <xf numFmtId="0" fontId="1" fillId="2" borderId="324" xfId="1" applyFont="1" applyFill="1" applyBorder="1" applyAlignment="1">
      <alignment horizontal="center" vertical="top" wrapText="1"/>
    </xf>
    <xf numFmtId="0" fontId="1" fillId="2" borderId="324" xfId="1" applyFill="1" applyBorder="1" applyAlignment="1">
      <alignment horizontal="left" vertical="top" wrapText="1"/>
    </xf>
    <xf numFmtId="164" fontId="1" fillId="2" borderId="324" xfId="1" applyNumberFormat="1" applyFill="1" applyBorder="1" applyAlignment="1">
      <alignment horizontal="left" vertical="top"/>
    </xf>
    <xf numFmtId="0" fontId="1" fillId="2" borderId="330" xfId="1" applyFill="1" applyBorder="1" applyAlignment="1">
      <alignment horizontal="center" vertical="top" wrapText="1"/>
    </xf>
    <xf numFmtId="0" fontId="1" fillId="2" borderId="330" xfId="1" applyFill="1" applyBorder="1" applyAlignment="1">
      <alignment horizontal="left" vertical="top" wrapText="1"/>
    </xf>
    <xf numFmtId="164" fontId="1" fillId="2" borderId="330" xfId="1" applyNumberFormat="1" applyFill="1" applyBorder="1" applyAlignment="1">
      <alignment horizontal="left" vertical="top"/>
    </xf>
    <xf numFmtId="0" fontId="1" fillId="3" borderId="272" xfId="1" applyFill="1" applyBorder="1" applyAlignment="1">
      <alignment horizontal="center" vertical="top"/>
    </xf>
    <xf numFmtId="49" fontId="1" fillId="3" borderId="333" xfId="1" applyNumberFormat="1" applyFont="1" applyFill="1" applyBorder="1" applyAlignment="1">
      <alignment horizontal="center" vertical="top"/>
    </xf>
    <xf numFmtId="0" fontId="1" fillId="3" borderId="324" xfId="1" applyFill="1" applyBorder="1" applyAlignment="1">
      <alignment horizontal="center" vertical="top"/>
    </xf>
    <xf numFmtId="0" fontId="1" fillId="3" borderId="324" xfId="1" applyFill="1" applyBorder="1" applyAlignment="1">
      <alignment horizontal="left" vertical="top" wrapText="1"/>
    </xf>
    <xf numFmtId="0" fontId="1" fillId="3" borderId="324" xfId="1" applyFill="1" applyBorder="1" applyAlignment="1">
      <alignment vertical="top"/>
    </xf>
    <xf numFmtId="164" fontId="1" fillId="3" borderId="324" xfId="1" applyNumberFormat="1" applyFill="1" applyBorder="1" applyAlignment="1">
      <alignment horizontal="left" vertical="top"/>
    </xf>
    <xf numFmtId="0" fontId="1" fillId="3" borderId="324" xfId="1" applyFill="1" applyBorder="1" applyAlignment="1">
      <alignment horizontal="left" vertical="top"/>
    </xf>
    <xf numFmtId="0" fontId="1" fillId="3" borderId="330" xfId="1" applyFill="1" applyBorder="1" applyAlignment="1">
      <alignment horizontal="center" vertical="top"/>
    </xf>
    <xf numFmtId="0" fontId="1" fillId="3" borderId="330" xfId="1" applyFill="1" applyBorder="1" applyAlignment="1">
      <alignment horizontal="left" vertical="top" wrapText="1"/>
    </xf>
    <xf numFmtId="0" fontId="1" fillId="3" borderId="330" xfId="1" applyFill="1" applyBorder="1" applyAlignment="1">
      <alignment vertical="top"/>
    </xf>
    <xf numFmtId="0" fontId="1" fillId="3" borderId="330" xfId="1" applyFill="1" applyBorder="1" applyAlignment="1">
      <alignment horizontal="left" vertical="top"/>
    </xf>
    <xf numFmtId="0" fontId="1" fillId="3" borderId="325" xfId="1" applyFill="1" applyBorder="1" applyAlignment="1">
      <alignment horizontal="left" vertical="top" wrapText="1"/>
    </xf>
    <xf numFmtId="0" fontId="1" fillId="3" borderId="325" xfId="1" applyFill="1" applyBorder="1" applyAlignment="1">
      <alignment vertical="top"/>
    </xf>
    <xf numFmtId="164" fontId="1" fillId="3" borderId="325" xfId="1" applyNumberFormat="1" applyFill="1" applyBorder="1" applyAlignment="1">
      <alignment horizontal="left" vertical="top"/>
    </xf>
    <xf numFmtId="0" fontId="1" fillId="4" borderId="325" xfId="1" applyFill="1" applyBorder="1" applyAlignment="1">
      <alignment horizontal="center" vertical="top"/>
    </xf>
    <xf numFmtId="166" fontId="1" fillId="0" borderId="325" xfId="1" applyNumberFormat="1" applyFill="1" applyBorder="1" applyAlignment="1">
      <alignment horizontal="left" vertical="top"/>
    </xf>
    <xf numFmtId="0" fontId="1" fillId="0" borderId="325" xfId="1" applyFont="1" applyFill="1" applyBorder="1" applyAlignment="1">
      <alignment horizontal="center" vertical="center"/>
    </xf>
    <xf numFmtId="0" fontId="3" fillId="0" borderId="325" xfId="1" applyFont="1" applyFill="1" applyBorder="1" applyAlignment="1">
      <alignment horizontal="center" vertical="top"/>
    </xf>
    <xf numFmtId="0" fontId="1" fillId="0" borderId="325" xfId="1" applyFont="1" applyFill="1" applyBorder="1" applyAlignment="1">
      <alignment horizontal="center"/>
    </xf>
    <xf numFmtId="0" fontId="1" fillId="4" borderId="325" xfId="1" applyFill="1" applyBorder="1" applyAlignment="1">
      <alignment horizontal="center" vertical="center"/>
    </xf>
    <xf numFmtId="0" fontId="1" fillId="2" borderId="325" xfId="1" applyFill="1" applyBorder="1" applyAlignment="1">
      <alignment horizontal="center" vertical="top" wrapText="1"/>
    </xf>
    <xf numFmtId="0" fontId="1" fillId="2" borderId="325" xfId="1" applyFont="1" applyFill="1" applyBorder="1" applyAlignment="1">
      <alignment horizontal="center" vertical="top" wrapText="1"/>
    </xf>
    <xf numFmtId="0" fontId="1" fillId="2" borderId="325" xfId="1" applyFill="1" applyBorder="1" applyAlignment="1">
      <alignment horizontal="left" vertical="top" wrapText="1"/>
    </xf>
    <xf numFmtId="164" fontId="1" fillId="2" borderId="325" xfId="1" applyNumberFormat="1" applyFill="1" applyBorder="1" applyAlignment="1">
      <alignment horizontal="left" vertical="top"/>
    </xf>
    <xf numFmtId="0" fontId="1" fillId="3" borderId="325" xfId="1" applyFill="1" applyBorder="1" applyAlignment="1">
      <alignment horizontal="center" vertical="top"/>
    </xf>
    <xf numFmtId="0" fontId="1" fillId="3" borderId="325" xfId="1" applyFill="1" applyBorder="1" applyAlignment="1">
      <alignment horizontal="left" vertical="top"/>
    </xf>
    <xf numFmtId="0" fontId="1" fillId="3" borderId="325" xfId="1" applyFont="1" applyFill="1" applyBorder="1" applyAlignment="1">
      <alignment horizontal="left" vertical="top" wrapText="1"/>
    </xf>
    <xf numFmtId="166" fontId="1" fillId="3" borderId="325" xfId="1" applyNumberFormat="1" applyFill="1" applyBorder="1" applyAlignment="1">
      <alignment horizontal="left" vertical="top"/>
    </xf>
    <xf numFmtId="0" fontId="9" fillId="0" borderId="330" xfId="1" applyFont="1" applyBorder="1" applyAlignment="1">
      <alignment horizontal="center" vertical="top" wrapText="1"/>
    </xf>
    <xf numFmtId="0" fontId="2" fillId="0" borderId="324" xfId="1" applyFont="1" applyBorder="1" applyAlignment="1">
      <alignment horizontal="left" vertical="top" wrapText="1"/>
    </xf>
    <xf numFmtId="0" fontId="1" fillId="0" borderId="324" xfId="1" applyBorder="1" applyAlignment="1">
      <alignment horizontal="left" vertical="top" wrapText="1"/>
    </xf>
    <xf numFmtId="0" fontId="2" fillId="0" borderId="330" xfId="1" applyFont="1" applyBorder="1" applyAlignment="1">
      <alignment horizontal="left" vertical="top" wrapText="1"/>
    </xf>
    <xf numFmtId="0" fontId="1" fillId="0" borderId="299" xfId="2" applyFont="1" applyFill="1" applyBorder="1" applyAlignment="1">
      <alignment vertical="top" wrapText="1"/>
    </xf>
    <xf numFmtId="0" fontId="11" fillId="0" borderId="172" xfId="1" applyFont="1" applyBorder="1" applyAlignment="1">
      <alignment vertical="top" wrapText="1"/>
    </xf>
    <xf numFmtId="0" fontId="35" fillId="0" borderId="324" xfId="2" applyFill="1" applyBorder="1" applyAlignment="1">
      <alignment wrapText="1"/>
    </xf>
    <xf numFmtId="0" fontId="35" fillId="0" borderId="330" xfId="2" applyFill="1" applyBorder="1" applyAlignment="1">
      <alignment vertical="top" wrapText="1"/>
    </xf>
    <xf numFmtId="0" fontId="1" fillId="7" borderId="325" xfId="1" applyFill="1" applyBorder="1"/>
    <xf numFmtId="0" fontId="50" fillId="0" borderId="318" xfId="3" applyFont="1" applyBorder="1" applyAlignment="1">
      <alignment vertical="top" wrapText="1"/>
    </xf>
    <xf numFmtId="0" fontId="7" fillId="0" borderId="330" xfId="3" applyFont="1" applyBorder="1" applyAlignment="1">
      <alignment vertical="top" wrapText="1"/>
    </xf>
    <xf numFmtId="0" fontId="9" fillId="0" borderId="334" xfId="1" applyFont="1" applyBorder="1" applyAlignment="1">
      <alignment horizontal="center" vertical="top" wrapText="1"/>
    </xf>
    <xf numFmtId="0" fontId="4" fillId="0" borderId="330" xfId="1" applyFont="1" applyBorder="1" applyAlignment="1">
      <alignment vertical="top" wrapText="1"/>
    </xf>
    <xf numFmtId="0" fontId="3" fillId="0" borderId="330" xfId="1" applyFont="1" applyBorder="1" applyAlignment="1">
      <alignment vertical="top" wrapText="1"/>
    </xf>
    <xf numFmtId="0" fontId="3" fillId="0" borderId="324" xfId="2" applyFont="1" applyBorder="1" applyAlignment="1">
      <alignment vertical="top" wrapText="1"/>
    </xf>
    <xf numFmtId="0" fontId="11" fillId="0" borderId="324" xfId="2" applyFont="1" applyBorder="1" applyAlignment="1">
      <alignment vertical="top" wrapText="1"/>
    </xf>
    <xf numFmtId="0" fontId="11" fillId="0" borderId="330" xfId="1" applyFont="1" applyBorder="1" applyAlignment="1">
      <alignment vertical="top" wrapText="1"/>
    </xf>
    <xf numFmtId="0" fontId="1" fillId="0" borderId="155" xfId="1" applyFont="1" applyBorder="1" applyAlignment="1">
      <alignment vertical="top"/>
    </xf>
    <xf numFmtId="0" fontId="24" fillId="0" borderId="318" xfId="1" applyFont="1" applyBorder="1" applyAlignment="1">
      <alignment horizontal="center" vertical="top" wrapText="1"/>
    </xf>
    <xf numFmtId="0" fontId="1" fillId="0" borderId="286" xfId="1" applyFont="1" applyBorder="1" applyAlignment="1">
      <alignment vertical="top"/>
    </xf>
    <xf numFmtId="0" fontId="7" fillId="0" borderId="242" xfId="2" applyFont="1" applyFill="1" applyBorder="1" applyAlignment="1">
      <alignment vertical="top" wrapText="1"/>
    </xf>
    <xf numFmtId="0" fontId="13" fillId="0" borderId="324" xfId="1" applyFont="1" applyBorder="1" applyAlignment="1">
      <alignment vertical="top" wrapText="1"/>
    </xf>
    <xf numFmtId="0" fontId="7" fillId="0" borderId="325" xfId="1" applyFont="1" applyBorder="1" applyAlignment="1">
      <alignment vertical="center" wrapText="1"/>
    </xf>
    <xf numFmtId="0" fontId="7" fillId="0" borderId="264" xfId="1" applyFont="1" applyBorder="1" applyAlignment="1">
      <alignment vertical="center" wrapText="1"/>
    </xf>
    <xf numFmtId="0" fontId="7" fillId="0" borderId="186" xfId="1" applyFont="1" applyBorder="1" applyAlignment="1">
      <alignment horizontal="center" vertical="top"/>
    </xf>
    <xf numFmtId="0" fontId="85" fillId="0" borderId="186" xfId="0" applyFont="1" applyBorder="1" applyAlignment="1">
      <alignment horizontal="left" vertical="top" wrapText="1"/>
    </xf>
    <xf numFmtId="0" fontId="7" fillId="0" borderId="172" xfId="1" applyFont="1" applyBorder="1" applyAlignment="1">
      <alignment vertical="top"/>
    </xf>
    <xf numFmtId="0" fontId="1" fillId="0" borderId="164" xfId="1" applyFont="1" applyBorder="1" applyAlignment="1">
      <alignment vertical="top"/>
    </xf>
    <xf numFmtId="0" fontId="1" fillId="0" borderId="330" xfId="1" applyBorder="1" applyAlignment="1">
      <alignment vertical="top"/>
    </xf>
    <xf numFmtId="0" fontId="1" fillId="0" borderId="324" xfId="2" applyFont="1" applyFill="1" applyBorder="1" applyAlignment="1">
      <alignment wrapText="1"/>
    </xf>
    <xf numFmtId="0" fontId="1" fillId="0" borderId="330" xfId="1" applyFont="1" applyBorder="1" applyAlignment="1">
      <alignment horizontal="center" vertical="top" wrapText="1"/>
    </xf>
    <xf numFmtId="0" fontId="23" fillId="0" borderId="330" xfId="1" applyFont="1" applyBorder="1" applyAlignment="1">
      <alignment horizontal="center" vertical="center" wrapText="1"/>
    </xf>
    <xf numFmtId="49" fontId="2" fillId="0" borderId="324" xfId="1" applyNumberFormat="1" applyFont="1" applyBorder="1" applyAlignment="1">
      <alignment vertical="top" wrapText="1"/>
    </xf>
    <xf numFmtId="49" fontId="2" fillId="0" borderId="330" xfId="1" applyNumberFormat="1" applyFont="1" applyBorder="1" applyAlignment="1">
      <alignment vertical="top" wrapText="1"/>
    </xf>
    <xf numFmtId="49" fontId="4" fillId="0" borderId="324" xfId="1" applyNumberFormat="1" applyFont="1" applyBorder="1" applyAlignment="1">
      <alignment vertical="top" wrapText="1"/>
    </xf>
    <xf numFmtId="49" fontId="4" fillId="0" borderId="330" xfId="1" applyNumberFormat="1" applyFont="1" applyBorder="1" applyAlignment="1">
      <alignment vertical="top" wrapText="1"/>
    </xf>
    <xf numFmtId="0" fontId="10" fillId="0" borderId="324" xfId="1" applyFont="1" applyBorder="1" applyAlignment="1">
      <alignment horizontal="center" wrapText="1"/>
    </xf>
    <xf numFmtId="0" fontId="18" fillId="0" borderId="325" xfId="1" applyFont="1" applyBorder="1" applyAlignment="1">
      <alignment horizontal="left" vertical="top" wrapText="1"/>
    </xf>
    <xf numFmtId="0" fontId="1" fillId="0" borderId="335" xfId="1" applyFont="1" applyBorder="1"/>
    <xf numFmtId="0" fontId="2" fillId="0" borderId="331" xfId="1" applyFont="1" applyBorder="1" applyAlignment="1">
      <alignment vertical="top" wrapText="1"/>
    </xf>
    <xf numFmtId="0" fontId="1" fillId="0" borderId="334" xfId="1" applyBorder="1" applyAlignment="1">
      <alignment vertical="top" wrapText="1"/>
    </xf>
    <xf numFmtId="0" fontId="25" fillId="0" borderId="248" xfId="1" applyFont="1" applyBorder="1" applyAlignment="1">
      <alignment vertical="top" wrapText="1"/>
    </xf>
    <xf numFmtId="0" fontId="32" fillId="0" borderId="249" xfId="1" applyFont="1" applyBorder="1" applyAlignment="1">
      <alignment horizontal="center" vertical="top" wrapText="1"/>
    </xf>
    <xf numFmtId="0" fontId="25" fillId="0" borderId="330" xfId="1" applyFont="1" applyBorder="1" applyAlignment="1">
      <alignment horizontal="center" vertical="top" wrapText="1"/>
    </xf>
    <xf numFmtId="0" fontId="1" fillId="7" borderId="300" xfId="1" applyFill="1" applyBorder="1"/>
    <xf numFmtId="0" fontId="1" fillId="7" borderId="336" xfId="1" applyFill="1" applyBorder="1" applyAlignment="1">
      <alignment vertical="top"/>
    </xf>
    <xf numFmtId="0" fontId="1" fillId="7" borderId="337" xfId="1" applyFill="1" applyBorder="1" applyAlignment="1">
      <alignment vertical="top"/>
    </xf>
    <xf numFmtId="0" fontId="23" fillId="0" borderId="338" xfId="1" applyFont="1" applyBorder="1" applyAlignment="1">
      <alignment horizontal="center" vertical="top" wrapText="1"/>
    </xf>
    <xf numFmtId="0" fontId="1" fillId="0" borderId="325" xfId="2" applyFont="1" applyFill="1" applyBorder="1" applyAlignment="1">
      <alignment horizontal="left" vertical="top" wrapText="1"/>
    </xf>
    <xf numFmtId="0" fontId="35" fillId="0" borderId="155" xfId="2" applyFont="1" applyFill="1" applyBorder="1" applyAlignment="1">
      <alignment vertical="top" wrapText="1"/>
    </xf>
    <xf numFmtId="0" fontId="93" fillId="0" borderId="325" xfId="2" applyFont="1" applyFill="1" applyBorder="1" applyAlignment="1">
      <alignment vertical="top" wrapText="1"/>
    </xf>
    <xf numFmtId="0" fontId="93" fillId="0" borderId="264" xfId="2" applyFont="1" applyFill="1" applyBorder="1" applyAlignment="1">
      <alignment vertical="top" wrapText="1"/>
    </xf>
    <xf numFmtId="0" fontId="1" fillId="0" borderId="330" xfId="1" applyFont="1" applyBorder="1" applyAlignment="1">
      <alignment vertical="top"/>
    </xf>
    <xf numFmtId="0" fontId="7" fillId="0" borderId="330" xfId="1" applyFont="1" applyBorder="1" applyAlignment="1">
      <alignment vertical="top"/>
    </xf>
    <xf numFmtId="0" fontId="1" fillId="7" borderId="339" xfId="1" applyFill="1" applyBorder="1" applyAlignment="1">
      <alignment vertical="top"/>
    </xf>
    <xf numFmtId="0" fontId="7" fillId="4" borderId="324" xfId="2" applyFont="1" applyFill="1" applyBorder="1" applyAlignment="1">
      <alignment vertical="top" wrapText="1"/>
    </xf>
    <xf numFmtId="0" fontId="35" fillId="0" borderId="340" xfId="2" applyFill="1" applyBorder="1" applyAlignment="1">
      <alignment vertical="top" wrapText="1"/>
    </xf>
    <xf numFmtId="0" fontId="1" fillId="0" borderId="324" xfId="1" applyBorder="1" applyAlignment="1">
      <alignment horizontal="center"/>
    </xf>
    <xf numFmtId="0" fontId="1" fillId="0" borderId="341" xfId="1" applyBorder="1"/>
    <xf numFmtId="0" fontId="1" fillId="0" borderId="330" xfId="1" applyBorder="1"/>
    <xf numFmtId="0" fontId="1" fillId="0" borderId="341" xfId="1" applyBorder="1" applyAlignment="1">
      <alignment horizontal="center"/>
    </xf>
    <xf numFmtId="0" fontId="7" fillId="0" borderId="342" xfId="1" applyFont="1" applyBorder="1" applyAlignment="1">
      <alignment vertical="top" wrapText="1"/>
    </xf>
    <xf numFmtId="0" fontId="14" fillId="0" borderId="335" xfId="1" applyFont="1" applyBorder="1" applyAlignment="1">
      <alignment horizontal="center" vertical="top" wrapText="1"/>
    </xf>
    <xf numFmtId="0" fontId="7" fillId="0" borderId="340" xfId="2" applyFont="1" applyFill="1" applyBorder="1" applyAlignment="1">
      <alignment vertical="top" wrapText="1"/>
    </xf>
    <xf numFmtId="0" fontId="7" fillId="0" borderId="186" xfId="1" quotePrefix="1" applyFont="1" applyBorder="1" applyAlignment="1">
      <alignment vertical="center" wrapText="1"/>
    </xf>
    <xf numFmtId="0" fontId="7" fillId="0" borderId="286" xfId="1" applyFont="1" applyBorder="1" applyAlignment="1">
      <alignment vertical="top"/>
    </xf>
    <xf numFmtId="0" fontId="1" fillId="0" borderId="325" xfId="2" applyFont="1" applyBorder="1" applyAlignment="1">
      <alignment vertical="top" wrapText="1"/>
    </xf>
    <xf numFmtId="0" fontId="11" fillId="0" borderId="264" xfId="1" applyFont="1" applyBorder="1"/>
    <xf numFmtId="14" fontId="8" fillId="0" borderId="330" xfId="1" applyNumberFormat="1" applyFont="1" applyBorder="1" applyAlignment="1">
      <alignment horizontal="left" vertical="top" wrapText="1"/>
    </xf>
    <xf numFmtId="0" fontId="73" fillId="0" borderId="317" xfId="2" applyFont="1" applyFill="1" applyBorder="1" applyAlignment="1">
      <alignment vertical="top" wrapText="1"/>
    </xf>
    <xf numFmtId="0" fontId="1" fillId="0" borderId="343" xfId="1" applyFont="1" applyBorder="1" applyAlignment="1">
      <alignment vertical="top" wrapText="1"/>
    </xf>
    <xf numFmtId="0" fontId="3" fillId="0" borderId="323" xfId="1" applyFont="1" applyBorder="1" applyAlignment="1">
      <alignment vertical="top" wrapText="1"/>
    </xf>
    <xf numFmtId="0" fontId="1" fillId="0" borderId="323" xfId="1" applyBorder="1" applyAlignment="1">
      <alignment vertical="top" wrapText="1"/>
    </xf>
    <xf numFmtId="164" fontId="11" fillId="0" borderId="187" xfId="1" applyNumberFormat="1" applyFont="1" applyBorder="1" applyAlignment="1">
      <alignment horizontal="left" vertical="top" wrapText="1"/>
    </xf>
    <xf numFmtId="0" fontId="30" fillId="0" borderId="186" xfId="1" applyFont="1" applyBorder="1" applyAlignment="1">
      <alignment vertical="top" wrapText="1"/>
    </xf>
    <xf numFmtId="0" fontId="30" fillId="0" borderId="317" xfId="1" applyFont="1" applyBorder="1" applyAlignment="1">
      <alignment vertical="top" wrapText="1"/>
    </xf>
    <xf numFmtId="0" fontId="1" fillId="0" borderId="330" xfId="2" applyFont="1" applyBorder="1" applyAlignment="1">
      <alignment vertical="top" wrapText="1"/>
    </xf>
    <xf numFmtId="0" fontId="35" fillId="0" borderId="330" xfId="2" applyFill="1" applyBorder="1" applyAlignment="1">
      <alignment wrapText="1"/>
    </xf>
    <xf numFmtId="0" fontId="1" fillId="0" borderId="341" xfId="1" applyFont="1" applyBorder="1" applyAlignment="1">
      <alignment horizontal="center" vertical="top" wrapText="1"/>
    </xf>
    <xf numFmtId="0" fontId="24" fillId="0" borderId="325" xfId="1" applyFont="1" applyBorder="1" applyAlignment="1">
      <alignment horizontal="center" vertical="center" wrapText="1"/>
    </xf>
    <xf numFmtId="0" fontId="7" fillId="0" borderId="317" xfId="1" applyFont="1" applyBorder="1" applyAlignment="1">
      <alignment wrapText="1"/>
    </xf>
    <xf numFmtId="0" fontId="7" fillId="0" borderId="186" xfId="1" applyFont="1" applyBorder="1" applyAlignment="1">
      <alignment horizontal="left"/>
    </xf>
    <xf numFmtId="0" fontId="9" fillId="0" borderId="314" xfId="2" applyFont="1" applyFill="1" applyBorder="1" applyAlignment="1">
      <alignment horizontal="left" vertical="top" wrapText="1"/>
    </xf>
    <xf numFmtId="0" fontId="1" fillId="0" borderId="18" xfId="1" applyFont="1" applyBorder="1" applyAlignment="1">
      <alignment vertical="top"/>
    </xf>
    <xf numFmtId="0" fontId="23" fillId="0" borderId="324" xfId="1" applyFont="1" applyBorder="1" applyAlignment="1">
      <alignment horizontal="center" vertical="top" wrapText="1"/>
    </xf>
    <xf numFmtId="0" fontId="1" fillId="7" borderId="344" xfId="1" applyFill="1" applyBorder="1"/>
    <xf numFmtId="0" fontId="50" fillId="0" borderId="324" xfId="3" applyFont="1" applyBorder="1" applyAlignment="1">
      <alignment vertical="top" wrapText="1"/>
    </xf>
    <xf numFmtId="0" fontId="7" fillId="0" borderId="324" xfId="1" applyFont="1" applyBorder="1" applyAlignment="1">
      <alignment wrapText="1"/>
    </xf>
    <xf numFmtId="0" fontId="9" fillId="0" borderId="329" xfId="2" applyFont="1" applyFill="1" applyBorder="1" applyAlignment="1">
      <alignment horizontal="left" vertical="top" wrapText="1"/>
    </xf>
    <xf numFmtId="0" fontId="1" fillId="0" borderId="330" xfId="1" applyFont="1" applyBorder="1"/>
    <xf numFmtId="0" fontId="7" fillId="0" borderId="330" xfId="1" applyFont="1" applyFill="1" applyBorder="1" applyAlignment="1">
      <alignment vertical="top" wrapText="1"/>
    </xf>
    <xf numFmtId="49" fontId="2" fillId="0" borderId="331" xfId="1" applyNumberFormat="1" applyFont="1" applyBorder="1" applyAlignment="1">
      <alignment vertical="top" wrapText="1"/>
    </xf>
    <xf numFmtId="0" fontId="1" fillId="0" borderId="335" xfId="1" applyFont="1" applyBorder="1" applyAlignment="1">
      <alignment vertical="top" wrapText="1"/>
    </xf>
    <xf numFmtId="14" fontId="12" fillId="0" borderId="330" xfId="1" applyNumberFormat="1" applyFont="1" applyBorder="1" applyAlignment="1">
      <alignment horizontal="center" vertical="top" wrapText="1"/>
    </xf>
    <xf numFmtId="0" fontId="1" fillId="3" borderId="264" xfId="1" applyFont="1" applyFill="1" applyBorder="1" applyAlignment="1">
      <alignment horizontal="left" vertical="top"/>
    </xf>
    <xf numFmtId="14" fontId="10" fillId="0" borderId="324" xfId="1" applyNumberFormat="1" applyFont="1" applyBorder="1" applyAlignment="1">
      <alignment horizontal="left" vertical="top" wrapText="1"/>
    </xf>
    <xf numFmtId="14" fontId="10" fillId="0" borderId="330" xfId="1" applyNumberFormat="1" applyFont="1" applyBorder="1" applyAlignment="1">
      <alignment horizontal="left" vertical="top" wrapText="1"/>
    </xf>
    <xf numFmtId="0" fontId="73" fillId="0" borderId="43" xfId="2" applyFont="1" applyFill="1" applyBorder="1" applyAlignment="1">
      <alignment vertical="top" wrapText="1"/>
    </xf>
    <xf numFmtId="0" fontId="23" fillId="0" borderId="330" xfId="1" applyFont="1" applyBorder="1" applyAlignment="1">
      <alignment horizontal="center" vertical="top" wrapText="1"/>
    </xf>
    <xf numFmtId="0" fontId="9" fillId="0" borderId="338" xfId="1" applyFont="1" applyBorder="1" applyAlignment="1">
      <alignment horizontal="center" vertical="top" wrapText="1"/>
    </xf>
    <xf numFmtId="0" fontId="7" fillId="0" borderId="325" xfId="2" applyFont="1" applyFill="1" applyBorder="1" applyAlignment="1">
      <alignment wrapText="1"/>
    </xf>
    <xf numFmtId="0" fontId="1" fillId="0" borderId="310" xfId="2" applyFont="1" applyFill="1" applyBorder="1" applyAlignment="1">
      <alignment vertical="top" wrapText="1"/>
    </xf>
    <xf numFmtId="0" fontId="1" fillId="0" borderId="345" xfId="1" applyFont="1" applyBorder="1" applyAlignment="1">
      <alignment vertical="top" wrapText="1"/>
    </xf>
    <xf numFmtId="0" fontId="1" fillId="0" borderId="345" xfId="1" applyBorder="1" applyAlignment="1">
      <alignment vertical="top" wrapText="1"/>
    </xf>
    <xf numFmtId="0" fontId="1" fillId="0" borderId="345" xfId="1" applyBorder="1"/>
    <xf numFmtId="0" fontId="9" fillId="0" borderId="345" xfId="1" applyFont="1" applyBorder="1" applyAlignment="1">
      <alignment horizontal="center" vertical="top" wrapText="1"/>
    </xf>
    <xf numFmtId="0" fontId="9" fillId="0" borderId="346" xfId="1" applyFont="1" applyBorder="1" applyAlignment="1">
      <alignment horizontal="center" vertical="top" wrapText="1"/>
    </xf>
    <xf numFmtId="0" fontId="2" fillId="0" borderId="345" xfId="1" applyFont="1" applyBorder="1" applyAlignment="1">
      <alignment vertical="top" wrapText="1"/>
    </xf>
    <xf numFmtId="0" fontId="1" fillId="0" borderId="347" xfId="2" applyFont="1" applyFill="1" applyBorder="1" applyAlignment="1">
      <alignment wrapText="1"/>
    </xf>
    <xf numFmtId="0" fontId="1" fillId="0" borderId="348" xfId="2" applyFont="1" applyFill="1" applyBorder="1" applyAlignment="1">
      <alignment wrapText="1"/>
    </xf>
    <xf numFmtId="0" fontId="2" fillId="0" borderId="346" xfId="1" applyFont="1" applyBorder="1" applyAlignment="1">
      <alignment vertical="top" wrapText="1"/>
    </xf>
    <xf numFmtId="0" fontId="1" fillId="0" borderId="346" xfId="1" applyFont="1" applyBorder="1" applyAlignment="1">
      <alignment vertical="top" wrapText="1"/>
    </xf>
    <xf numFmtId="164" fontId="10" fillId="0" borderId="346" xfId="1" applyNumberFormat="1" applyFont="1" applyBorder="1" applyAlignment="1">
      <alignment horizontal="center" vertical="top" wrapText="1"/>
    </xf>
    <xf numFmtId="164" fontId="10" fillId="0" borderId="345" xfId="1" applyNumberFormat="1" applyFont="1" applyBorder="1" applyAlignment="1">
      <alignment horizontal="center" vertical="top" wrapText="1"/>
    </xf>
    <xf numFmtId="0" fontId="1" fillId="7" borderId="271" xfId="1" applyFill="1" applyBorder="1" applyAlignment="1">
      <alignment vertical="top"/>
    </xf>
    <xf numFmtId="164" fontId="17" fillId="0" borderId="330" xfId="1" applyNumberFormat="1" applyFont="1" applyBorder="1" applyAlignment="1">
      <alignment horizontal="center" vertical="top" wrapText="1"/>
    </xf>
    <xf numFmtId="0" fontId="1" fillId="0" borderId="346" xfId="1" applyFont="1" applyBorder="1" applyAlignment="1">
      <alignment horizontal="center" vertical="top" wrapText="1"/>
    </xf>
    <xf numFmtId="0" fontId="1" fillId="7" borderId="336" xfId="1" applyFill="1" applyBorder="1"/>
    <xf numFmtId="0" fontId="1" fillId="3" borderId="345" xfId="1" applyFill="1" applyBorder="1" applyAlignment="1">
      <alignment horizontal="center" vertical="top"/>
    </xf>
    <xf numFmtId="0" fontId="1" fillId="3" borderId="345" xfId="1" applyFont="1" applyFill="1" applyBorder="1" applyAlignment="1">
      <alignment horizontal="left" vertical="top" wrapText="1"/>
    </xf>
    <xf numFmtId="164" fontId="1" fillId="3" borderId="345" xfId="1" applyNumberFormat="1" applyFill="1" applyBorder="1" applyAlignment="1">
      <alignment horizontal="left" vertical="top"/>
    </xf>
    <xf numFmtId="166" fontId="1" fillId="3" borderId="345" xfId="1" applyNumberFormat="1" applyFill="1" applyBorder="1" applyAlignment="1">
      <alignment horizontal="left" vertical="top"/>
    </xf>
    <xf numFmtId="166" fontId="1" fillId="3" borderId="330" xfId="1" applyNumberFormat="1" applyFill="1" applyBorder="1" applyAlignment="1">
      <alignment horizontal="left" vertical="top"/>
    </xf>
    <xf numFmtId="0" fontId="1" fillId="3" borderId="26" xfId="1" applyFill="1" applyBorder="1" applyAlignment="1">
      <alignment horizontal="center" vertical="top"/>
    </xf>
    <xf numFmtId="0" fontId="1" fillId="3" borderId="26" xfId="1" applyFont="1" applyFill="1" applyBorder="1" applyAlignment="1">
      <alignment horizontal="left" vertical="top" wrapText="1"/>
    </xf>
    <xf numFmtId="164" fontId="1" fillId="3" borderId="26" xfId="1" applyNumberFormat="1" applyFill="1" applyBorder="1" applyAlignment="1">
      <alignment horizontal="left" vertical="top"/>
    </xf>
    <xf numFmtId="166" fontId="1" fillId="3" borderId="26" xfId="1" applyNumberFormat="1" applyFill="1" applyBorder="1" applyAlignment="1">
      <alignment horizontal="left" vertical="top"/>
    </xf>
    <xf numFmtId="0" fontId="1" fillId="5" borderId="264" xfId="1" applyFont="1" applyFill="1" applyBorder="1" applyAlignment="1">
      <alignment horizontal="left" vertical="top" wrapText="1"/>
    </xf>
    <xf numFmtId="0" fontId="3" fillId="0" borderId="264" xfId="1" applyFont="1" applyFill="1" applyBorder="1" applyAlignment="1">
      <alignment horizontal="center" vertical="top" wrapText="1"/>
    </xf>
    <xf numFmtId="0" fontId="9" fillId="0" borderId="264" xfId="4" applyFont="1" applyFill="1" applyBorder="1" applyAlignment="1">
      <alignment horizontal="center" vertical="top" wrapText="1"/>
    </xf>
    <xf numFmtId="0" fontId="3" fillId="0" borderId="346" xfId="1" applyFont="1" applyBorder="1" applyAlignment="1">
      <alignment vertical="top" wrapText="1"/>
    </xf>
    <xf numFmtId="0" fontId="2" fillId="6" borderId="155" xfId="1" applyFont="1" applyFill="1" applyBorder="1" applyAlignment="1">
      <alignment vertical="top" wrapText="1"/>
    </xf>
    <xf numFmtId="0" fontId="1" fillId="6" borderId="264" xfId="1" applyFont="1" applyFill="1" applyBorder="1" applyAlignment="1">
      <alignment vertical="top" wrapText="1"/>
    </xf>
    <xf numFmtId="0" fontId="3" fillId="6" borderId="264" xfId="1" applyFont="1" applyFill="1" applyBorder="1" applyAlignment="1">
      <alignment vertical="top" wrapText="1"/>
    </xf>
    <xf numFmtId="0" fontId="9" fillId="6" borderId="186" xfId="1" applyFont="1" applyFill="1" applyBorder="1" applyAlignment="1">
      <alignment horizontal="center" vertical="top" wrapText="1"/>
    </xf>
    <xf numFmtId="0" fontId="9" fillId="6" borderId="264" xfId="1" applyFont="1" applyFill="1" applyBorder="1" applyAlignment="1">
      <alignment horizontal="center" vertical="top" wrapText="1"/>
    </xf>
    <xf numFmtId="0" fontId="1" fillId="6" borderId="264" xfId="1" applyFill="1" applyBorder="1"/>
    <xf numFmtId="0" fontId="1" fillId="6" borderId="0" xfId="1" applyFill="1"/>
    <xf numFmtId="0" fontId="1" fillId="0" borderId="346" xfId="1" applyBorder="1"/>
    <xf numFmtId="0" fontId="5" fillId="0" borderId="155" xfId="1" applyFont="1" applyBorder="1" applyAlignment="1">
      <alignment vertical="top" wrapText="1"/>
    </xf>
    <xf numFmtId="0" fontId="6" fillId="0" borderId="155" xfId="2" applyFont="1" applyFill="1" applyBorder="1" applyAlignment="1">
      <alignment vertical="top" wrapText="1"/>
    </xf>
    <xf numFmtId="0" fontId="6" fillId="0" borderId="325" xfId="1" applyFont="1" applyBorder="1" applyAlignment="1">
      <alignment vertical="top" wrapText="1"/>
    </xf>
    <xf numFmtId="0" fontId="94" fillId="0" borderId="325" xfId="1" applyFont="1" applyBorder="1" applyAlignment="1">
      <alignment vertical="top" wrapText="1"/>
    </xf>
    <xf numFmtId="0" fontId="6" fillId="6" borderId="0" xfId="1" applyFont="1" applyFill="1" applyBorder="1"/>
    <xf numFmtId="0" fontId="6" fillId="0" borderId="0" xfId="1" applyFont="1"/>
    <xf numFmtId="0" fontId="6" fillId="0" borderId="264" xfId="1" applyFont="1" applyBorder="1" applyAlignment="1">
      <alignment vertical="top" wrapText="1"/>
    </xf>
    <xf numFmtId="0" fontId="94" fillId="0" borderId="264" xfId="1" applyFont="1" applyBorder="1" applyAlignment="1">
      <alignment vertical="top" wrapText="1"/>
    </xf>
    <xf numFmtId="0" fontId="1" fillId="3" borderId="110" xfId="1" applyFill="1" applyBorder="1" applyAlignment="1">
      <alignment horizontal="center" vertical="top"/>
    </xf>
    <xf numFmtId="0" fontId="1" fillId="3" borderId="0" xfId="1" applyFont="1" applyFill="1" applyBorder="1" applyAlignment="1">
      <alignment horizontal="left" vertical="top" wrapText="1"/>
    </xf>
    <xf numFmtId="166" fontId="1" fillId="3" borderId="260" xfId="1" applyNumberFormat="1" applyFill="1" applyBorder="1" applyAlignment="1">
      <alignment horizontal="left" vertical="top"/>
    </xf>
    <xf numFmtId="0" fontId="23" fillId="0" borderId="346" xfId="1" applyFont="1" applyBorder="1" applyAlignment="1">
      <alignment horizontal="center" vertical="top" wrapText="1"/>
    </xf>
    <xf numFmtId="0" fontId="1" fillId="0" borderId="346" xfId="1" applyBorder="1" applyAlignment="1">
      <alignment wrapText="1"/>
    </xf>
    <xf numFmtId="0" fontId="1" fillId="0" borderId="346" xfId="1" applyBorder="1" applyAlignment="1">
      <alignment vertical="top"/>
    </xf>
    <xf numFmtId="0" fontId="1" fillId="0" borderId="331" xfId="1" applyFont="1" applyBorder="1" applyAlignment="1">
      <alignment vertical="top" wrapText="1"/>
    </xf>
    <xf numFmtId="0" fontId="10" fillId="0" borderId="345" xfId="1" applyFont="1" applyBorder="1" applyAlignment="1">
      <alignment horizontal="center" vertical="top" wrapText="1"/>
    </xf>
    <xf numFmtId="0" fontId="2" fillId="0" borderId="26" xfId="1" applyFont="1" applyBorder="1" applyAlignment="1">
      <alignment vertical="top" wrapText="1"/>
    </xf>
    <xf numFmtId="0" fontId="9" fillId="0" borderId="26" xfId="1" applyFont="1" applyBorder="1" applyAlignment="1">
      <alignment horizontal="center" vertical="top" wrapText="1"/>
    </xf>
    <xf numFmtId="0" fontId="1" fillId="0" borderId="264" xfId="1" applyFill="1" applyBorder="1" applyAlignment="1">
      <alignment vertical="top" wrapText="1"/>
    </xf>
    <xf numFmtId="0" fontId="1" fillId="0" borderId="342" xfId="1" applyBorder="1" applyAlignment="1">
      <alignment vertical="top" wrapText="1"/>
    </xf>
    <xf numFmtId="0" fontId="1" fillId="0" borderId="26" xfId="1" applyBorder="1" applyAlignment="1">
      <alignment vertical="top" wrapText="1"/>
    </xf>
    <xf numFmtId="0" fontId="9" fillId="0" borderId="335" xfId="1" applyFont="1" applyBorder="1" applyAlignment="1">
      <alignment horizontal="center" vertical="top" wrapText="1"/>
    </xf>
    <xf numFmtId="49" fontId="1" fillId="3" borderId="276" xfId="1" applyNumberFormat="1" applyFont="1" applyFill="1" applyBorder="1" applyAlignment="1">
      <alignment horizontal="left" vertical="top"/>
    </xf>
    <xf numFmtId="0" fontId="11" fillId="0" borderId="264" xfId="1" applyFont="1" applyBorder="1" applyAlignment="1">
      <alignment horizontal="left" vertical="top" wrapText="1"/>
    </xf>
    <xf numFmtId="14" fontId="10" fillId="0" borderId="155" xfId="2" applyNumberFormat="1" applyFont="1" applyFill="1" applyBorder="1" applyAlignment="1">
      <alignment horizontal="left" vertical="top" wrapText="1"/>
    </xf>
    <xf numFmtId="0" fontId="1" fillId="0" borderId="0" xfId="1" applyFont="1"/>
    <xf numFmtId="0" fontId="1" fillId="0" borderId="346" xfId="1" applyFont="1" applyBorder="1" applyAlignment="1">
      <alignment horizontal="left" vertical="top" wrapText="1"/>
    </xf>
    <xf numFmtId="49" fontId="1" fillId="0" borderId="0" xfId="1" applyNumberFormat="1" applyFont="1"/>
    <xf numFmtId="0" fontId="1" fillId="0" borderId="327" xfId="1" applyFont="1" applyBorder="1" applyAlignment="1">
      <alignment vertical="top" wrapText="1"/>
    </xf>
    <xf numFmtId="0" fontId="1" fillId="0" borderId="349" xfId="1" applyFont="1" applyBorder="1" applyAlignment="1">
      <alignment vertical="top" wrapText="1"/>
    </xf>
    <xf numFmtId="0" fontId="1" fillId="0" borderId="350" xfId="1" applyFont="1" applyBorder="1" applyAlignment="1">
      <alignment vertical="top" wrapText="1"/>
    </xf>
    <xf numFmtId="0" fontId="1" fillId="0" borderId="0" xfId="1" applyFont="1" applyAlignment="1"/>
    <xf numFmtId="167" fontId="0" fillId="0" borderId="0" xfId="0" applyNumberFormat="1"/>
    <xf numFmtId="0" fontId="96" fillId="0" borderId="186" xfId="1" applyFont="1" applyBorder="1" applyAlignment="1">
      <alignment vertical="top" wrapText="1"/>
    </xf>
    <xf numFmtId="0" fontId="65" fillId="0" borderId="186" xfId="2" applyFont="1" applyFill="1" applyBorder="1" applyAlignment="1">
      <alignment vertical="top" wrapText="1"/>
    </xf>
    <xf numFmtId="0" fontId="65" fillId="0" borderId="186" xfId="1" applyFont="1" applyBorder="1" applyAlignment="1">
      <alignment vertical="top" wrapText="1"/>
    </xf>
    <xf numFmtId="0" fontId="97" fillId="0" borderId="186" xfId="1" applyFont="1" applyBorder="1" applyAlignment="1">
      <alignment horizontal="center" vertical="top" wrapText="1"/>
    </xf>
    <xf numFmtId="0" fontId="11" fillId="0" borderId="325" xfId="1" applyFont="1" applyBorder="1" applyAlignment="1">
      <alignment vertical="top"/>
    </xf>
    <xf numFmtId="0" fontId="7" fillId="0" borderId="346" xfId="1" applyFont="1" applyBorder="1" applyAlignment="1">
      <alignment horizontal="left" vertical="top" wrapText="1"/>
    </xf>
    <xf numFmtId="0" fontId="6" fillId="0" borderId="346" xfId="1" applyFont="1" applyBorder="1" applyAlignment="1">
      <alignment horizontal="left" vertical="top" wrapText="1"/>
    </xf>
    <xf numFmtId="0" fontId="13" fillId="6" borderId="286" xfId="1" applyFont="1" applyFill="1" applyBorder="1" applyAlignment="1">
      <alignment horizontal="left" vertical="top" wrapText="1"/>
    </xf>
    <xf numFmtId="0" fontId="11" fillId="6" borderId="286" xfId="1" applyFont="1" applyFill="1" applyBorder="1" applyAlignment="1">
      <alignment vertical="top" wrapText="1"/>
    </xf>
    <xf numFmtId="0" fontId="11" fillId="6" borderId="286" xfId="1" applyFont="1" applyFill="1" applyBorder="1" applyAlignment="1">
      <alignment horizontal="left" vertical="top" wrapText="1"/>
    </xf>
    <xf numFmtId="0" fontId="7" fillId="6" borderId="264" xfId="1" applyFont="1" applyFill="1" applyBorder="1" applyAlignment="1">
      <alignment horizontal="left" vertical="top" wrapText="1"/>
    </xf>
    <xf numFmtId="0" fontId="18" fillId="6" borderId="264" xfId="1" applyFont="1" applyFill="1" applyBorder="1" applyAlignment="1">
      <alignment horizontal="left" vertical="top" wrapText="1"/>
    </xf>
    <xf numFmtId="0" fontId="3" fillId="6" borderId="264" xfId="1" applyFont="1" applyFill="1" applyBorder="1"/>
    <xf numFmtId="0" fontId="9" fillId="6" borderId="286" xfId="1" applyFont="1" applyFill="1" applyBorder="1" applyAlignment="1">
      <alignment horizontal="center" vertical="top" wrapText="1"/>
    </xf>
    <xf numFmtId="0" fontId="23" fillId="0" borderId="345" xfId="1" applyFont="1" applyBorder="1" applyAlignment="1">
      <alignment horizontal="center" vertical="top" wrapText="1"/>
    </xf>
    <xf numFmtId="0" fontId="3" fillId="0" borderId="155" xfId="1" applyFont="1" applyBorder="1" applyAlignment="1">
      <alignment vertical="top" wrapText="1"/>
    </xf>
    <xf numFmtId="0" fontId="1" fillId="0" borderId="346" xfId="1" applyBorder="1" applyAlignment="1">
      <alignment vertical="top" wrapText="1"/>
    </xf>
    <xf numFmtId="0" fontId="14" fillId="0" borderId="346" xfId="1" applyFont="1" applyBorder="1" applyAlignment="1">
      <alignment horizontal="center" vertical="top" wrapText="1"/>
    </xf>
    <xf numFmtId="0" fontId="1" fillId="0" borderId="155" xfId="1" applyFont="1" applyBorder="1" applyAlignment="1">
      <alignment vertical="top" wrapText="1"/>
    </xf>
    <xf numFmtId="0" fontId="1" fillId="0" borderId="258" xfId="1" applyFont="1" applyBorder="1" applyAlignment="1">
      <alignment vertical="top" wrapText="1"/>
    </xf>
    <xf numFmtId="0" fontId="3" fillId="0" borderId="342" xfId="1" applyFont="1" applyBorder="1" applyAlignment="1">
      <alignment vertical="top" wrapText="1"/>
    </xf>
    <xf numFmtId="164" fontId="12" fillId="0" borderId="187" xfId="1" applyNumberFormat="1" applyFont="1" applyBorder="1" applyAlignment="1">
      <alignment horizontal="center" vertical="top" wrapText="1"/>
    </xf>
    <xf numFmtId="0" fontId="10" fillId="0" borderId="186" xfId="1" applyFont="1" applyBorder="1" applyAlignment="1">
      <alignment wrapText="1"/>
    </xf>
    <xf numFmtId="164" fontId="9" fillId="0" borderId="164" xfId="1" applyNumberFormat="1" applyFont="1" applyBorder="1" applyAlignment="1">
      <alignment horizontal="center" vertical="top" wrapText="1"/>
    </xf>
    <xf numFmtId="0" fontId="7" fillId="0" borderId="346" xfId="1" applyFont="1" applyBorder="1" applyAlignment="1">
      <alignment vertical="top" wrapText="1"/>
    </xf>
    <xf numFmtId="0" fontId="98" fillId="0" borderId="149" xfId="1" applyFont="1" applyBorder="1" applyAlignment="1">
      <alignment vertical="top" wrapText="1"/>
    </xf>
    <xf numFmtId="0" fontId="88" fillId="0" borderId="187" xfId="2" applyFont="1" applyFill="1" applyBorder="1" applyAlignment="1">
      <alignment vertical="top" wrapText="1"/>
    </xf>
    <xf numFmtId="0" fontId="88" fillId="0" borderId="186" xfId="1" applyFont="1" applyBorder="1" applyAlignment="1">
      <alignment vertical="top" wrapText="1"/>
    </xf>
    <xf numFmtId="0" fontId="100" fillId="0" borderId="155" xfId="1" applyFont="1" applyBorder="1" applyAlignment="1">
      <alignment vertical="top" wrapText="1"/>
    </xf>
    <xf numFmtId="0" fontId="88" fillId="0" borderId="155" xfId="2" applyFont="1" applyFill="1" applyBorder="1" applyAlignment="1">
      <alignment vertical="top" wrapText="1"/>
    </xf>
    <xf numFmtId="0" fontId="101" fillId="0" borderId="186" xfId="1" applyFont="1" applyBorder="1" applyAlignment="1">
      <alignment horizontal="center" vertical="top" wrapText="1"/>
    </xf>
    <xf numFmtId="0" fontId="102" fillId="0" borderId="186" xfId="1" applyFont="1" applyBorder="1" applyAlignment="1">
      <alignment horizontal="center" vertical="top" wrapText="1"/>
    </xf>
    <xf numFmtId="0" fontId="88" fillId="0" borderId="151" xfId="1" applyFont="1" applyBorder="1" applyAlignment="1">
      <alignment vertical="top" wrapText="1"/>
    </xf>
    <xf numFmtId="0" fontId="65" fillId="0" borderId="187" xfId="2" applyFont="1" applyFill="1" applyBorder="1" applyAlignment="1">
      <alignment vertical="top" wrapText="1"/>
    </xf>
    <xf numFmtId="0" fontId="98" fillId="0" borderId="110" xfId="1" applyFont="1" applyBorder="1" applyAlignment="1">
      <alignment vertical="top" wrapText="1"/>
    </xf>
    <xf numFmtId="0" fontId="88" fillId="0" borderId="346" xfId="1" applyFont="1" applyBorder="1" applyAlignment="1">
      <alignment vertical="top" wrapText="1"/>
    </xf>
    <xf numFmtId="0" fontId="88" fillId="0" borderId="345" xfId="1" applyFont="1" applyBorder="1" applyAlignment="1">
      <alignment vertical="top" wrapText="1"/>
    </xf>
    <xf numFmtId="0" fontId="88" fillId="0" borderId="351" xfId="1" applyFont="1" applyBorder="1" applyAlignment="1">
      <alignment vertical="top" wrapText="1"/>
    </xf>
    <xf numFmtId="0" fontId="9" fillId="0" borderId="342" xfId="1" applyFont="1" applyBorder="1" applyAlignment="1">
      <alignment horizontal="center" vertical="top" wrapText="1"/>
    </xf>
    <xf numFmtId="0" fontId="1" fillId="0" borderId="335" xfId="1" applyBorder="1"/>
    <xf numFmtId="0" fontId="97" fillId="0" borderId="345" xfId="1" applyFont="1" applyBorder="1" applyAlignment="1">
      <alignment horizontal="center" vertical="top" wrapText="1"/>
    </xf>
    <xf numFmtId="0" fontId="102" fillId="0" borderId="330" xfId="1" applyFont="1" applyBorder="1" applyAlignment="1">
      <alignment horizontal="center" vertical="top" wrapText="1"/>
    </xf>
    <xf numFmtId="0" fontId="89" fillId="0" borderId="26" xfId="1" applyFont="1" applyBorder="1" applyAlignment="1">
      <alignment horizontal="center" wrapText="1"/>
    </xf>
    <xf numFmtId="49" fontId="10" fillId="0" borderId="346" xfId="1" applyNumberFormat="1" applyFont="1" applyBorder="1" applyAlignment="1">
      <alignment horizontal="center" vertical="top" wrapText="1"/>
    </xf>
    <xf numFmtId="164" fontId="1" fillId="0" borderId="342" xfId="1" applyNumberFormat="1" applyFont="1" applyBorder="1" applyAlignment="1">
      <alignment horizontal="left" vertical="top" wrapText="1"/>
    </xf>
    <xf numFmtId="0" fontId="88" fillId="0" borderId="26" xfId="1" applyFont="1" applyBorder="1" applyAlignment="1">
      <alignment vertical="top" wrapText="1"/>
    </xf>
    <xf numFmtId="0" fontId="1" fillId="7" borderId="346" xfId="1" applyFill="1" applyBorder="1"/>
    <xf numFmtId="0" fontId="3" fillId="0" borderId="346" xfId="1" applyFont="1" applyBorder="1" applyAlignment="1">
      <alignment horizontal="center" vertical="top" wrapText="1"/>
    </xf>
    <xf numFmtId="0" fontId="4" fillId="0" borderId="155" xfId="1" applyFont="1" applyBorder="1" applyAlignment="1">
      <alignment vertical="top" wrapText="1"/>
    </xf>
    <xf numFmtId="0" fontId="11" fillId="0" borderId="155" xfId="1" applyFont="1" applyBorder="1" applyAlignment="1">
      <alignment vertical="top" wrapText="1"/>
    </xf>
    <xf numFmtId="0" fontId="3" fillId="0" borderId="155" xfId="1" applyFont="1" applyBorder="1" applyAlignment="1">
      <alignment vertical="top" wrapText="1"/>
    </xf>
    <xf numFmtId="0" fontId="1" fillId="0" borderId="155" xfId="1" applyFont="1" applyBorder="1" applyAlignment="1">
      <alignment vertical="top" wrapText="1"/>
    </xf>
    <xf numFmtId="0" fontId="1" fillId="0" borderId="330" xfId="1" applyFont="1" applyBorder="1" applyAlignment="1">
      <alignment vertical="top" wrapText="1"/>
    </xf>
    <xf numFmtId="0" fontId="4" fillId="0" borderId="155" xfId="1" applyFont="1" applyBorder="1" applyAlignment="1">
      <alignment vertical="top" wrapText="1"/>
    </xf>
    <xf numFmtId="0" fontId="3" fillId="0" borderId="155" xfId="1" applyFont="1" applyBorder="1" applyAlignment="1">
      <alignment vertical="top" wrapText="1"/>
    </xf>
    <xf numFmtId="0" fontId="16" fillId="0" borderId="325" xfId="1" applyFont="1" applyBorder="1" applyAlignment="1">
      <alignment horizontal="center" vertical="top" wrapText="1"/>
    </xf>
    <xf numFmtId="49" fontId="26" fillId="0" borderId="286" xfId="1" applyNumberFormat="1" applyFont="1" applyBorder="1" applyAlignment="1">
      <alignment vertical="top" wrapText="1"/>
    </xf>
    <xf numFmtId="49" fontId="26" fillId="0" borderId="239" xfId="1" applyNumberFormat="1" applyFont="1" applyBorder="1" applyAlignment="1">
      <alignment vertical="top" wrapText="1"/>
    </xf>
    <xf numFmtId="0" fontId="1" fillId="0" borderId="342" xfId="1" applyFont="1" applyBorder="1"/>
    <xf numFmtId="0" fontId="23" fillId="0" borderId="335" xfId="1" applyFont="1" applyBorder="1" applyAlignment="1">
      <alignment horizontal="center" vertical="top" wrapText="1"/>
    </xf>
    <xf numFmtId="0" fontId="3" fillId="0" borderId="335" xfId="1" applyFont="1" applyBorder="1" applyAlignment="1">
      <alignment vertical="top" wrapText="1"/>
    </xf>
    <xf numFmtId="0" fontId="3" fillId="0" borderId="26" xfId="1" applyFont="1" applyBorder="1" applyAlignment="1">
      <alignment vertical="top" wrapText="1"/>
    </xf>
    <xf numFmtId="0" fontId="3" fillId="0" borderId="352" xfId="1" applyFont="1" applyBorder="1" applyAlignment="1">
      <alignment vertical="top" wrapText="1"/>
    </xf>
    <xf numFmtId="0" fontId="1" fillId="0" borderId="103" xfId="1" applyBorder="1"/>
    <xf numFmtId="0" fontId="1" fillId="0" borderId="346" xfId="1" applyFont="1" applyBorder="1"/>
    <xf numFmtId="0" fontId="9" fillId="0" borderId="248" xfId="1" applyFont="1" applyBorder="1" applyAlignment="1">
      <alignment horizontal="center" vertical="top" wrapText="1"/>
    </xf>
    <xf numFmtId="0" fontId="1" fillId="0" borderId="345" xfId="1" applyFont="1" applyBorder="1" applyAlignment="1">
      <alignment vertical="top" wrapText="1"/>
    </xf>
    <xf numFmtId="0" fontId="1" fillId="0" borderId="335" xfId="1" applyFont="1" applyBorder="1" applyAlignment="1">
      <alignment horizontal="center" vertical="top" wrapText="1"/>
    </xf>
    <xf numFmtId="0" fontId="67" fillId="0" borderId="186" xfId="2" applyFont="1" applyFill="1" applyBorder="1" applyAlignment="1">
      <alignment vertical="top" wrapText="1"/>
    </xf>
    <xf numFmtId="0" fontId="7" fillId="0" borderId="155" xfId="1" applyFont="1" applyBorder="1" applyAlignment="1">
      <alignment horizontal="left" vertical="top" wrapText="1"/>
    </xf>
    <xf numFmtId="0" fontId="1" fillId="0" borderId="345" xfId="1" applyFont="1" applyBorder="1" applyAlignment="1">
      <alignment vertical="top" wrapText="1"/>
    </xf>
    <xf numFmtId="0" fontId="1" fillId="0" borderId="155" xfId="1" applyFont="1" applyBorder="1" applyAlignment="1">
      <alignment vertical="top" wrapText="1"/>
    </xf>
    <xf numFmtId="0" fontId="1" fillId="0" borderId="330" xfId="1" applyFont="1" applyBorder="1" applyAlignment="1">
      <alignment vertical="top" wrapText="1"/>
    </xf>
    <xf numFmtId="0" fontId="1" fillId="0" borderId="345" xfId="1" applyBorder="1" applyAlignment="1">
      <alignment vertical="top" wrapText="1"/>
    </xf>
    <xf numFmtId="0" fontId="11" fillId="0" borderId="155" xfId="1" applyFont="1" applyBorder="1" applyAlignment="1">
      <alignment vertical="top" wrapText="1"/>
    </xf>
    <xf numFmtId="0" fontId="3" fillId="0" borderId="155" xfId="1" applyFont="1" applyBorder="1" applyAlignment="1">
      <alignment vertical="top" wrapText="1"/>
    </xf>
    <xf numFmtId="0" fontId="3" fillId="0" borderId="330" xfId="1" applyFont="1" applyBorder="1" applyAlignment="1">
      <alignment vertical="top" wrapText="1"/>
    </xf>
    <xf numFmtId="0" fontId="1" fillId="0" borderId="110" xfId="2" applyFont="1" applyFill="1" applyBorder="1" applyAlignment="1">
      <alignment vertical="top" wrapText="1"/>
    </xf>
    <xf numFmtId="0" fontId="1" fillId="0" borderId="258" xfId="1" applyBorder="1" applyAlignment="1">
      <alignment vertical="top" wrapText="1"/>
    </xf>
    <xf numFmtId="0" fontId="1" fillId="0" borderId="352" xfId="1" applyBorder="1" applyAlignment="1">
      <alignment vertical="top" wrapText="1"/>
    </xf>
    <xf numFmtId="0" fontId="1" fillId="0" borderId="103" xfId="1" applyBorder="1" applyAlignment="1">
      <alignment vertical="top" wrapText="1"/>
    </xf>
    <xf numFmtId="0" fontId="1" fillId="0" borderId="273" xfId="1" applyBorder="1" applyAlignment="1">
      <alignment vertical="top" wrapText="1"/>
    </xf>
    <xf numFmtId="0" fontId="1" fillId="0" borderId="226" xfId="1" applyBorder="1" applyAlignment="1">
      <alignment vertical="top" wrapText="1"/>
    </xf>
    <xf numFmtId="0" fontId="1" fillId="0" borderId="296" xfId="1" applyBorder="1" applyAlignment="1">
      <alignment vertical="top" wrapText="1"/>
    </xf>
    <xf numFmtId="0" fontId="2" fillId="0" borderId="353" xfId="1" applyFont="1" applyBorder="1" applyAlignment="1">
      <alignment vertical="top" wrapText="1"/>
    </xf>
    <xf numFmtId="0" fontId="1" fillId="0" borderId="140" xfId="1" applyBorder="1" applyAlignment="1">
      <alignment vertical="top" wrapText="1"/>
    </xf>
    <xf numFmtId="0" fontId="2" fillId="0" borderId="354" xfId="1" applyFont="1" applyBorder="1" applyAlignment="1">
      <alignment vertical="top" wrapText="1"/>
    </xf>
    <xf numFmtId="0" fontId="1" fillId="0" borderId="355" xfId="1" applyBorder="1" applyAlignment="1">
      <alignment vertical="top" wrapText="1"/>
    </xf>
    <xf numFmtId="0" fontId="1" fillId="0" borderId="356" xfId="1" applyBorder="1" applyAlignment="1">
      <alignment vertical="top" wrapText="1"/>
    </xf>
    <xf numFmtId="0" fontId="1" fillId="0" borderId="26" xfId="1" applyFont="1" applyBorder="1" applyAlignment="1">
      <alignment horizontal="left" vertical="top" wrapText="1"/>
    </xf>
    <xf numFmtId="0" fontId="3" fillId="0" borderId="347" xfId="1" applyFont="1" applyBorder="1" applyAlignment="1">
      <alignment vertical="top" wrapText="1"/>
    </xf>
    <xf numFmtId="0" fontId="3" fillId="0" borderId="313" xfId="1" applyFont="1" applyBorder="1" applyAlignment="1">
      <alignment vertical="top" wrapText="1"/>
    </xf>
    <xf numFmtId="0" fontId="1" fillId="0" borderId="155" xfId="1" applyBorder="1" applyAlignment="1">
      <alignment wrapText="1"/>
    </xf>
    <xf numFmtId="0" fontId="1" fillId="0" borderId="239" xfId="1" applyBorder="1" applyAlignment="1">
      <alignment wrapText="1"/>
    </xf>
    <xf numFmtId="0" fontId="7" fillId="0" borderId="211" xfId="2" applyFont="1" applyFill="1" applyBorder="1" applyAlignment="1">
      <alignment horizontal="center" vertical="top" wrapText="1"/>
    </xf>
    <xf numFmtId="0" fontId="1" fillId="0" borderId="155" xfId="1" applyFont="1" applyBorder="1" applyAlignment="1">
      <alignment vertical="top" wrapText="1"/>
    </xf>
    <xf numFmtId="0" fontId="96" fillId="0" borderId="286" xfId="1" applyFont="1" applyBorder="1" applyAlignment="1">
      <alignment vertical="top" wrapText="1"/>
    </xf>
    <xf numFmtId="0" fontId="65" fillId="0" borderId="286" xfId="2" applyFont="1" applyFill="1" applyBorder="1" applyAlignment="1">
      <alignment wrapText="1"/>
    </xf>
    <xf numFmtId="0" fontId="65" fillId="0" borderId="264" xfId="1" applyFont="1" applyBorder="1" applyAlignment="1">
      <alignment vertical="top" wrapText="1"/>
    </xf>
    <xf numFmtId="0" fontId="65" fillId="0" borderId="286" xfId="1" applyFont="1" applyBorder="1" applyAlignment="1">
      <alignment vertical="top" wrapText="1"/>
    </xf>
    <xf numFmtId="0" fontId="97" fillId="0" borderId="264" xfId="1" applyFont="1" applyBorder="1" applyAlignment="1">
      <alignment horizontal="center" vertical="top" wrapText="1"/>
    </xf>
    <xf numFmtId="0" fontId="96" fillId="0" borderId="239" xfId="1" applyFont="1" applyBorder="1" applyAlignment="1">
      <alignment vertical="top" wrapText="1"/>
    </xf>
    <xf numFmtId="0" fontId="65" fillId="0" borderId="239" xfId="2" applyFont="1" applyFill="1" applyBorder="1" applyAlignment="1">
      <alignment wrapText="1"/>
    </xf>
    <xf numFmtId="0" fontId="65" fillId="0" borderId="239" xfId="1" applyFont="1" applyBorder="1" applyAlignment="1">
      <alignment vertical="top" wrapText="1"/>
    </xf>
    <xf numFmtId="0" fontId="65" fillId="0" borderId="264" xfId="1" applyFont="1" applyBorder="1" applyAlignment="1">
      <alignment vertical="top"/>
    </xf>
    <xf numFmtId="0" fontId="2" fillId="0" borderId="357" xfId="1" applyFont="1" applyBorder="1" applyAlignment="1">
      <alignment vertical="top" wrapText="1"/>
    </xf>
    <xf numFmtId="0" fontId="1" fillId="0" borderId="357" xfId="1" applyFont="1" applyBorder="1" applyAlignment="1">
      <alignment vertical="top" wrapText="1"/>
    </xf>
    <xf numFmtId="0" fontId="1" fillId="0" borderId="357" xfId="1" applyFont="1" applyBorder="1" applyAlignment="1">
      <alignment horizontal="center" vertical="top" wrapText="1"/>
    </xf>
    <xf numFmtId="0" fontId="1" fillId="7" borderId="359" xfId="1" applyFill="1" applyBorder="1" applyAlignment="1">
      <alignment vertical="top"/>
    </xf>
    <xf numFmtId="0" fontId="1" fillId="7" borderId="358" xfId="1" applyFill="1" applyBorder="1"/>
    <xf numFmtId="0" fontId="1" fillId="0" borderId="360" xfId="1" applyBorder="1" applyAlignment="1">
      <alignment horizontal="center"/>
    </xf>
    <xf numFmtId="0" fontId="9" fillId="0" borderId="357" xfId="1" applyFont="1" applyBorder="1" applyAlignment="1">
      <alignment horizontal="center" vertical="top" wrapText="1"/>
    </xf>
    <xf numFmtId="0" fontId="9" fillId="0" borderId="361" xfId="1" applyFont="1" applyBorder="1" applyAlignment="1">
      <alignment horizontal="center" vertical="top" wrapText="1"/>
    </xf>
    <xf numFmtId="0" fontId="1" fillId="7" borderId="357" xfId="1" applyFill="1" applyBorder="1"/>
    <xf numFmtId="0" fontId="1" fillId="0" borderId="358" xfId="1" applyFont="1" applyBorder="1" applyAlignment="1">
      <alignment vertical="top" wrapText="1"/>
    </xf>
    <xf numFmtId="0" fontId="1" fillId="0" borderId="264" xfId="1" applyFont="1" applyFill="1" applyBorder="1" applyAlignment="1">
      <alignment horizontal="center" wrapText="1"/>
    </xf>
    <xf numFmtId="0" fontId="1" fillId="4" borderId="264" xfId="1" applyFill="1" applyBorder="1" applyAlignment="1">
      <alignment horizontal="center" vertical="top" wrapText="1"/>
    </xf>
    <xf numFmtId="0" fontId="1" fillId="0" borderId="264" xfId="1" applyFill="1" applyBorder="1" applyAlignment="1">
      <alignment horizontal="center" vertical="top" wrapText="1"/>
    </xf>
    <xf numFmtId="0" fontId="1" fillId="0" borderId="361" xfId="1" applyFont="1" applyBorder="1" applyAlignment="1">
      <alignment vertical="top" wrapText="1"/>
    </xf>
    <xf numFmtId="0" fontId="2" fillId="0" borderId="357" xfId="1" applyFont="1" applyBorder="1"/>
    <xf numFmtId="0" fontId="1" fillId="0" borderId="357" xfId="1" applyBorder="1"/>
    <xf numFmtId="0" fontId="1" fillId="0" borderId="357" xfId="1" applyBorder="1" applyAlignment="1">
      <alignment horizontal="center"/>
    </xf>
    <xf numFmtId="0" fontId="7" fillId="0" borderId="357" xfId="1" applyFont="1" applyBorder="1" applyAlignment="1">
      <alignment vertical="top" wrapText="1"/>
    </xf>
    <xf numFmtId="0" fontId="1" fillId="0" borderId="357" xfId="1" applyBorder="1" applyAlignment="1">
      <alignment vertical="top" wrapText="1"/>
    </xf>
    <xf numFmtId="0" fontId="23" fillId="0" borderId="361" xfId="1" applyFont="1" applyBorder="1" applyAlignment="1">
      <alignment horizontal="center" vertical="top" wrapText="1"/>
    </xf>
    <xf numFmtId="0" fontId="1" fillId="0" borderId="357" xfId="2" applyFont="1" applyFill="1" applyBorder="1" applyAlignment="1">
      <alignment vertical="top" wrapText="1"/>
    </xf>
    <xf numFmtId="0" fontId="23" fillId="0" borderId="362" xfId="1" applyFont="1" applyBorder="1" applyAlignment="1">
      <alignment horizontal="center" vertical="top" wrapText="1"/>
    </xf>
    <xf numFmtId="0" fontId="1" fillId="0" borderId="155" xfId="1" applyFont="1" applyBorder="1" applyAlignment="1">
      <alignment vertical="top" wrapText="1"/>
    </xf>
    <xf numFmtId="0" fontId="1" fillId="0" borderId="363" xfId="1" applyFont="1" applyBorder="1" applyAlignment="1">
      <alignment vertical="top" wrapText="1"/>
    </xf>
    <xf numFmtId="0" fontId="9" fillId="0" borderId="363" xfId="1" applyFont="1" applyBorder="1" applyAlignment="1">
      <alignment horizontal="center" vertical="top" wrapText="1"/>
    </xf>
    <xf numFmtId="0" fontId="23" fillId="0" borderId="363" xfId="1" applyFont="1" applyBorder="1" applyAlignment="1">
      <alignment horizontal="center" vertical="top" wrapText="1"/>
    </xf>
    <xf numFmtId="0" fontId="1" fillId="0" borderId="363" xfId="1" applyFont="1" applyBorder="1"/>
    <xf numFmtId="0" fontId="2" fillId="0" borderId="363" xfId="1" applyFont="1" applyBorder="1" applyAlignment="1">
      <alignment vertical="top" wrapText="1"/>
    </xf>
    <xf numFmtId="0" fontId="1" fillId="0" borderId="363" xfId="2" applyFont="1" applyFill="1" applyBorder="1" applyAlignment="1">
      <alignment vertical="top" wrapText="1"/>
    </xf>
    <xf numFmtId="14" fontId="14" fillId="0" borderId="186" xfId="1" applyNumberFormat="1" applyFont="1" applyBorder="1" applyAlignment="1">
      <alignment horizontal="center" vertical="top" wrapText="1"/>
    </xf>
    <xf numFmtId="0" fontId="1" fillId="7" borderId="364" xfId="1" applyFill="1" applyBorder="1"/>
    <xf numFmtId="0" fontId="2" fillId="0" borderId="365" xfId="1" applyFont="1" applyBorder="1" applyAlignment="1">
      <alignment vertical="top" wrapText="1"/>
    </xf>
    <xf numFmtId="0" fontId="1" fillId="0" borderId="365" xfId="1" applyBorder="1" applyAlignment="1">
      <alignment vertical="top"/>
    </xf>
    <xf numFmtId="0" fontId="1" fillId="0" borderId="365" xfId="1" applyFont="1" applyBorder="1" applyAlignment="1">
      <alignment vertical="top" wrapText="1"/>
    </xf>
    <xf numFmtId="0" fontId="1" fillId="0" borderId="366" xfId="1" applyFont="1" applyBorder="1" applyAlignment="1">
      <alignment vertical="top" wrapText="1"/>
    </xf>
    <xf numFmtId="0" fontId="9" fillId="0" borderId="367" xfId="1" applyFont="1" applyBorder="1" applyAlignment="1">
      <alignment horizontal="center" vertical="top" wrapText="1"/>
    </xf>
    <xf numFmtId="0" fontId="1" fillId="0" borderId="365" xfId="1" applyBorder="1" applyAlignment="1">
      <alignment horizontal="center" vertical="top"/>
    </xf>
    <xf numFmtId="0" fontId="1" fillId="0" borderId="368" xfId="1" applyFont="1" applyBorder="1" applyAlignment="1">
      <alignment vertical="top" wrapText="1"/>
    </xf>
    <xf numFmtId="0" fontId="7" fillId="0" borderId="368" xfId="1" applyFont="1" applyBorder="1"/>
    <xf numFmtId="0" fontId="9" fillId="0" borderId="368" xfId="1" applyFont="1" applyBorder="1" applyAlignment="1">
      <alignment horizontal="center" vertical="top" wrapText="1"/>
    </xf>
    <xf numFmtId="0" fontId="9" fillId="0" borderId="369" xfId="1" applyFont="1" applyBorder="1" applyAlignment="1">
      <alignment horizontal="center" vertical="top" wrapText="1"/>
    </xf>
    <xf numFmtId="0" fontId="1" fillId="0" borderId="368" xfId="1" applyFont="1" applyBorder="1"/>
    <xf numFmtId="0" fontId="1" fillId="0" borderId="155" xfId="1" applyFont="1" applyBorder="1" applyAlignment="1">
      <alignment vertical="top" wrapText="1"/>
    </xf>
    <xf numFmtId="0" fontId="1" fillId="0" borderId="368" xfId="1" applyBorder="1" applyAlignment="1">
      <alignment vertical="top" wrapText="1"/>
    </xf>
    <xf numFmtId="0" fontId="3" fillId="0" borderId="248" xfId="1" applyFont="1" applyBorder="1" applyAlignment="1">
      <alignment vertical="top" wrapText="1"/>
    </xf>
    <xf numFmtId="0" fontId="30" fillId="0" borderId="330" xfId="1" applyFont="1" applyBorder="1" applyAlignment="1">
      <alignment vertical="top" wrapText="1"/>
    </xf>
    <xf numFmtId="0" fontId="50" fillId="0" borderId="26" xfId="1" applyFont="1" applyBorder="1" applyAlignment="1">
      <alignment vertical="top" wrapText="1"/>
    </xf>
    <xf numFmtId="0" fontId="1" fillId="0" borderId="155" xfId="1" applyFont="1" applyBorder="1" applyAlignment="1">
      <alignment vertical="top" wrapText="1"/>
    </xf>
    <xf numFmtId="0" fontId="1" fillId="0" borderId="330" xfId="1" applyFont="1" applyBorder="1" applyAlignment="1">
      <alignment vertical="top" wrapText="1"/>
    </xf>
    <xf numFmtId="0" fontId="2" fillId="0" borderId="365" xfId="1" applyFont="1" applyBorder="1" applyAlignment="1">
      <alignment vertical="top" wrapText="1"/>
    </xf>
    <xf numFmtId="0" fontId="1" fillId="0" borderId="155" xfId="1" applyFont="1" applyBorder="1" applyAlignment="1">
      <alignment vertical="top" wrapText="1"/>
    </xf>
    <xf numFmtId="0" fontId="1" fillId="0" borderId="330" xfId="1" applyFont="1" applyBorder="1" applyAlignment="1">
      <alignment vertical="top" wrapText="1"/>
    </xf>
    <xf numFmtId="0" fontId="3" fillId="0" borderId="155" xfId="1" applyFont="1" applyBorder="1" applyAlignment="1">
      <alignment vertical="top" wrapText="1"/>
    </xf>
    <xf numFmtId="0" fontId="3" fillId="0" borderId="330" xfId="1" applyFont="1" applyBorder="1" applyAlignment="1">
      <alignment vertical="top" wrapText="1"/>
    </xf>
    <xf numFmtId="0" fontId="9" fillId="0" borderId="365" xfId="1" applyFont="1" applyBorder="1" applyAlignment="1">
      <alignment horizontal="center" vertical="top" wrapText="1"/>
    </xf>
    <xf numFmtId="0" fontId="1" fillId="6" borderId="0" xfId="1" applyFont="1" applyFill="1" applyBorder="1"/>
    <xf numFmtId="0" fontId="1" fillId="6" borderId="0" xfId="1" applyFont="1" applyFill="1" applyBorder="1" applyAlignment="1">
      <alignment vertical="top"/>
    </xf>
    <xf numFmtId="0" fontId="1" fillId="0" borderId="0" xfId="1" applyFont="1" applyAlignment="1">
      <alignment vertical="top"/>
    </xf>
    <xf numFmtId="0" fontId="1" fillId="0" borderId="365" xfId="1" applyFont="1" applyBorder="1" applyAlignment="1">
      <alignment vertical="top" wrapText="1"/>
    </xf>
    <xf numFmtId="0" fontId="1" fillId="0" borderId="368" xfId="1" applyBorder="1"/>
    <xf numFmtId="0" fontId="1" fillId="0" borderId="355" xfId="1" applyFont="1" applyBorder="1" applyAlignment="1">
      <alignment vertical="top" wrapText="1"/>
    </xf>
    <xf numFmtId="0" fontId="1" fillId="0" borderId="369" xfId="1" applyFont="1" applyBorder="1" applyAlignment="1">
      <alignment vertical="top" wrapText="1"/>
    </xf>
    <xf numFmtId="0" fontId="9" fillId="0" borderId="358" xfId="1" applyFont="1" applyBorder="1" applyAlignment="1">
      <alignment horizontal="center" vertical="top" wrapText="1"/>
    </xf>
    <xf numFmtId="0" fontId="1" fillId="0" borderId="368" xfId="1" applyFont="1" applyBorder="1" applyAlignment="1">
      <alignment horizontal="center" vertical="top" wrapText="1"/>
    </xf>
    <xf numFmtId="0" fontId="1" fillId="0" borderId="365" xfId="1" applyFont="1" applyBorder="1" applyAlignment="1">
      <alignment vertical="top" wrapText="1"/>
    </xf>
    <xf numFmtId="0" fontId="9" fillId="0" borderId="365" xfId="1" applyFont="1" applyBorder="1" applyAlignment="1">
      <alignment horizontal="center" vertical="top" wrapText="1"/>
    </xf>
    <xf numFmtId="0" fontId="1" fillId="0" borderId="155" xfId="1" applyFont="1" applyBorder="1" applyAlignment="1">
      <alignment vertical="top" wrapText="1"/>
    </xf>
    <xf numFmtId="0" fontId="1" fillId="0" borderId="330" xfId="1" applyFont="1" applyBorder="1" applyAlignment="1">
      <alignment vertical="top" wrapText="1"/>
    </xf>
    <xf numFmtId="0" fontId="4" fillId="0" borderId="155" xfId="1" applyFont="1" applyBorder="1" applyAlignment="1">
      <alignment vertical="top" wrapText="1"/>
    </xf>
    <xf numFmtId="0" fontId="3" fillId="0" borderId="155" xfId="1" applyFont="1" applyBorder="1" applyAlignment="1">
      <alignment vertical="top" wrapText="1"/>
    </xf>
    <xf numFmtId="0" fontId="3" fillId="0" borderId="330" xfId="1" applyFont="1" applyBorder="1" applyAlignment="1">
      <alignment vertical="top" wrapText="1"/>
    </xf>
    <xf numFmtId="0" fontId="1" fillId="0" borderId="368" xfId="1" applyFont="1" applyBorder="1" applyAlignment="1">
      <alignment vertical="center" wrapText="1"/>
    </xf>
    <xf numFmtId="0" fontId="2" fillId="0" borderId="128" xfId="1" applyFont="1" applyBorder="1" applyAlignment="1">
      <alignment vertical="top" wrapText="1"/>
    </xf>
    <xf numFmtId="0" fontId="2" fillId="0" borderId="103" xfId="1" applyFont="1" applyBorder="1" applyAlignment="1">
      <alignment vertical="top" wrapText="1"/>
    </xf>
    <xf numFmtId="0" fontId="1" fillId="0" borderId="352" xfId="1" applyFont="1" applyBorder="1" applyAlignment="1">
      <alignment vertical="top" wrapText="1"/>
    </xf>
    <xf numFmtId="0" fontId="1" fillId="0" borderId="369" xfId="1" applyFont="1" applyBorder="1" applyAlignment="1">
      <alignment vertical="center" wrapText="1"/>
    </xf>
    <xf numFmtId="0" fontId="1" fillId="0" borderId="365" xfId="1" applyFont="1" applyBorder="1" applyAlignment="1">
      <alignment horizontal="center" vertical="top" wrapText="1"/>
    </xf>
    <xf numFmtId="0" fontId="14" fillId="0" borderId="326" xfId="1" applyFont="1" applyBorder="1" applyAlignment="1">
      <alignment horizontal="center" vertical="top" wrapText="1"/>
    </xf>
    <xf numFmtId="0" fontId="1" fillId="0" borderId="368" xfId="1" applyFont="1" applyBorder="1" applyAlignment="1">
      <alignment horizontal="left" vertical="top" wrapText="1"/>
    </xf>
    <xf numFmtId="0" fontId="6" fillId="0" borderId="330" xfId="1" applyFont="1" applyBorder="1" applyAlignment="1">
      <alignment horizontal="left" vertical="top" wrapText="1"/>
    </xf>
    <xf numFmtId="0" fontId="6" fillId="0" borderId="368" xfId="1" applyFont="1" applyBorder="1" applyAlignment="1">
      <alignment horizontal="left" vertical="top" wrapText="1"/>
    </xf>
    <xf numFmtId="0" fontId="1" fillId="0" borderId="0" xfId="1" applyAlignment="1">
      <alignment vertical="top" wrapText="1"/>
    </xf>
    <xf numFmtId="0" fontId="1" fillId="0" borderId="47" xfId="1" applyBorder="1" applyAlignment="1">
      <alignment vertical="top" wrapText="1"/>
    </xf>
    <xf numFmtId="0" fontId="3" fillId="0" borderId="48" xfId="1" applyFont="1" applyFill="1" applyBorder="1" applyAlignment="1">
      <alignment horizontal="center" vertical="top" wrapText="1"/>
    </xf>
    <xf numFmtId="0" fontId="3" fillId="0" borderId="278" xfId="1" applyFont="1" applyFill="1" applyBorder="1" applyAlignment="1">
      <alignment horizontal="center" vertical="top" wrapText="1"/>
    </xf>
    <xf numFmtId="0" fontId="0" fillId="0" borderId="278" xfId="0" applyBorder="1" applyAlignment="1">
      <alignment horizontal="center" vertical="top" wrapText="1"/>
    </xf>
    <xf numFmtId="0" fontId="0" fillId="0" borderId="278" xfId="0" applyBorder="1" applyAlignment="1">
      <alignment vertical="top" wrapText="1"/>
    </xf>
    <xf numFmtId="0" fontId="1" fillId="4" borderId="278" xfId="1" applyFill="1" applyBorder="1" applyAlignment="1">
      <alignment horizontal="center" vertical="center" wrapText="1"/>
    </xf>
    <xf numFmtId="0" fontId="1" fillId="5" borderId="116" xfId="1" applyFill="1" applyBorder="1" applyAlignment="1">
      <alignment horizontal="center" vertical="top" wrapText="1"/>
    </xf>
    <xf numFmtId="0" fontId="1" fillId="0" borderId="278" xfId="1" applyBorder="1" applyAlignment="1">
      <alignment horizontal="center" wrapText="1"/>
    </xf>
    <xf numFmtId="0" fontId="0" fillId="0" borderId="272" xfId="0" applyBorder="1" applyAlignment="1">
      <alignment horizontal="center" vertical="top" wrapText="1"/>
    </xf>
    <xf numFmtId="0" fontId="1" fillId="0" borderId="272" xfId="1" applyBorder="1" applyAlignment="1">
      <alignment horizontal="center" wrapText="1"/>
    </xf>
    <xf numFmtId="0" fontId="1" fillId="5" borderId="278" xfId="1" applyFill="1" applyBorder="1" applyAlignment="1">
      <alignment horizontal="center" vertical="top" wrapText="1"/>
    </xf>
    <xf numFmtId="0" fontId="1" fillId="0" borderId="278" xfId="1" applyBorder="1" applyAlignment="1">
      <alignment horizontal="center" vertical="top" wrapText="1"/>
    </xf>
    <xf numFmtId="0" fontId="7" fillId="0" borderId="275" xfId="1" applyFont="1" applyBorder="1" applyAlignment="1">
      <alignment vertical="top" wrapText="1"/>
    </xf>
    <xf numFmtId="0" fontId="13" fillId="0" borderId="90" xfId="1" applyFont="1" applyBorder="1" applyAlignment="1">
      <alignment vertical="top" wrapText="1"/>
    </xf>
    <xf numFmtId="0" fontId="7" fillId="0" borderId="145" xfId="1" applyFont="1" applyBorder="1" applyAlignment="1">
      <alignment vertical="top" wrapText="1"/>
    </xf>
    <xf numFmtId="0" fontId="7" fillId="0" borderId="208" xfId="1" applyFont="1" applyBorder="1" applyAlignment="1">
      <alignment vertical="top" wrapText="1"/>
    </xf>
    <xf numFmtId="0" fontId="24" fillId="0" borderId="201" xfId="1" applyFont="1" applyBorder="1" applyAlignment="1">
      <alignment horizontal="center" vertical="top" wrapText="1"/>
    </xf>
    <xf numFmtId="0" fontId="1" fillId="0" borderId="3" xfId="1" applyBorder="1" applyAlignment="1">
      <alignment vertical="top" wrapText="1"/>
    </xf>
    <xf numFmtId="0" fontId="1" fillId="0" borderId="25" xfId="1" applyBorder="1" applyAlignment="1">
      <alignment vertical="top" wrapText="1"/>
    </xf>
    <xf numFmtId="164" fontId="1" fillId="0" borderId="25" xfId="1" applyNumberFormat="1" applyBorder="1" applyAlignment="1">
      <alignment horizontal="left" vertical="top" wrapText="1"/>
    </xf>
    <xf numFmtId="165" fontId="1" fillId="0" borderId="25" xfId="1" applyNumberFormat="1" applyBorder="1" applyAlignment="1">
      <alignment horizontal="left" vertical="top" wrapText="1"/>
    </xf>
    <xf numFmtId="0" fontId="2" fillId="0" borderId="28" xfId="1" applyFont="1" applyBorder="1" applyAlignment="1">
      <alignment horizontal="center" vertical="top" wrapText="1"/>
    </xf>
    <xf numFmtId="0" fontId="2" fillId="0" borderId="2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164" fontId="2" fillId="0" borderId="28" xfId="1" applyNumberFormat="1" applyFont="1" applyBorder="1" applyAlignment="1">
      <alignment horizontal="left" vertical="top" wrapText="1"/>
    </xf>
    <xf numFmtId="0" fontId="2" fillId="0" borderId="4" xfId="1" applyFont="1" applyFill="1" applyBorder="1" applyAlignment="1">
      <alignment horizontal="left" vertical="top" wrapText="1"/>
    </xf>
    <xf numFmtId="0" fontId="3" fillId="0" borderId="6" xfId="1" applyFont="1" applyFill="1" applyBorder="1" applyAlignment="1">
      <alignment horizontal="center" vertical="top" wrapText="1"/>
    </xf>
    <xf numFmtId="0" fontId="1" fillId="0" borderId="6" xfId="1" applyFill="1" applyBorder="1" applyAlignment="1">
      <alignment horizontal="left" vertical="top" wrapText="1"/>
    </xf>
    <xf numFmtId="0" fontId="1" fillId="0" borderId="6" xfId="1" applyFill="1" applyBorder="1" applyAlignment="1">
      <alignment vertical="top" wrapText="1"/>
    </xf>
    <xf numFmtId="164" fontId="1" fillId="0" borderId="6" xfId="1" applyNumberFormat="1" applyFill="1" applyBorder="1" applyAlignment="1">
      <alignment horizontal="left" vertical="top" wrapText="1"/>
    </xf>
    <xf numFmtId="166" fontId="1" fillId="0" borderId="6" xfId="1" applyNumberFormat="1" applyFill="1" applyBorder="1" applyAlignment="1">
      <alignment horizontal="left" vertical="top" wrapText="1"/>
    </xf>
    <xf numFmtId="164" fontId="1" fillId="0" borderId="325" xfId="1" applyNumberFormat="1" applyFill="1" applyBorder="1" applyAlignment="1">
      <alignment horizontal="left" vertical="top" wrapText="1"/>
    </xf>
    <xf numFmtId="166" fontId="1" fillId="0" borderId="264" xfId="1" applyNumberFormat="1" applyFill="1" applyBorder="1" applyAlignment="1">
      <alignment horizontal="left" vertical="top" wrapText="1"/>
    </xf>
    <xf numFmtId="0" fontId="1" fillId="5" borderId="264" xfId="1" applyFill="1" applyBorder="1" applyAlignment="1">
      <alignment horizontal="center" vertical="top" wrapText="1"/>
    </xf>
    <xf numFmtId="0" fontId="1" fillId="5" borderId="264" xfId="1" applyFill="1" applyBorder="1" applyAlignment="1">
      <alignment vertical="top" wrapText="1"/>
    </xf>
    <xf numFmtId="164" fontId="1" fillId="5" borderId="264" xfId="1" applyNumberFormat="1" applyFill="1" applyBorder="1" applyAlignment="1">
      <alignment horizontal="left" vertical="top" wrapText="1"/>
    </xf>
    <xf numFmtId="166" fontId="1" fillId="5" borderId="264" xfId="1" applyNumberFormat="1" applyFill="1" applyBorder="1" applyAlignment="1">
      <alignment horizontal="left" vertical="top" wrapText="1"/>
    </xf>
    <xf numFmtId="0" fontId="76" fillId="0" borderId="0" xfId="0" applyFont="1" applyAlignment="1">
      <alignment horizontal="left" vertical="top" wrapText="1"/>
    </xf>
    <xf numFmtId="0" fontId="3" fillId="0" borderId="155" xfId="1" applyFont="1" applyFill="1" applyBorder="1" applyAlignment="1">
      <alignment horizontal="center" vertical="top" wrapText="1"/>
    </xf>
    <xf numFmtId="0" fontId="1" fillId="5" borderId="155" xfId="1" applyFill="1" applyBorder="1" applyAlignment="1">
      <alignment vertical="top" wrapText="1"/>
    </xf>
    <xf numFmtId="167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1" fillId="5" borderId="106" xfId="1" applyFill="1" applyBorder="1" applyAlignment="1">
      <alignment horizontal="center" vertical="top" wrapText="1"/>
    </xf>
    <xf numFmtId="164" fontId="1" fillId="0" borderId="264" xfId="1" applyNumberFormat="1" applyFill="1" applyBorder="1" applyAlignment="1">
      <alignment horizontal="left" vertical="top" wrapText="1"/>
    </xf>
    <xf numFmtId="0" fontId="1" fillId="4" borderId="264" xfId="1" applyFill="1" applyBorder="1" applyAlignment="1">
      <alignment horizontal="center" vertical="center" wrapText="1"/>
    </xf>
    <xf numFmtId="166" fontId="103" fillId="0" borderId="0" xfId="0" applyNumberFormat="1" applyFont="1" applyAlignment="1">
      <alignment horizontal="left" wrapText="1"/>
    </xf>
    <xf numFmtId="0" fontId="3" fillId="0" borderId="324" xfId="1" applyFont="1" applyFill="1" applyBorder="1" applyAlignment="1">
      <alignment horizontal="center" vertical="top" wrapText="1"/>
    </xf>
    <xf numFmtId="0" fontId="1" fillId="0" borderId="324" xfId="1" applyFill="1" applyBorder="1" applyAlignment="1">
      <alignment vertical="top" wrapText="1"/>
    </xf>
    <xf numFmtId="164" fontId="1" fillId="0" borderId="324" xfId="1" applyNumberFormat="1" applyFill="1" applyBorder="1" applyAlignment="1">
      <alignment horizontal="left" vertical="top" wrapText="1"/>
    </xf>
    <xf numFmtId="0" fontId="1" fillId="4" borderId="325" xfId="1" applyFill="1" applyBorder="1" applyAlignment="1">
      <alignment horizontal="center" vertical="top" wrapText="1"/>
    </xf>
    <xf numFmtId="166" fontId="1" fillId="0" borderId="325" xfId="1" applyNumberFormat="1" applyFill="1" applyBorder="1" applyAlignment="1">
      <alignment horizontal="left" vertical="top" wrapText="1"/>
    </xf>
    <xf numFmtId="0" fontId="1" fillId="0" borderId="325" xfId="1" applyFont="1" applyFill="1" applyBorder="1" applyAlignment="1">
      <alignment horizontal="center" vertical="center" wrapText="1"/>
    </xf>
    <xf numFmtId="0" fontId="3" fillId="0" borderId="325" xfId="1" applyFont="1" applyFill="1" applyBorder="1" applyAlignment="1">
      <alignment horizontal="center" vertical="top" wrapText="1"/>
    </xf>
    <xf numFmtId="0" fontId="1" fillId="0" borderId="325" xfId="1" applyFont="1" applyFill="1" applyBorder="1" applyAlignment="1">
      <alignment horizontal="center" wrapText="1"/>
    </xf>
    <xf numFmtId="0" fontId="1" fillId="4" borderId="325" xfId="1" applyFill="1" applyBorder="1" applyAlignment="1">
      <alignment horizontal="center" vertical="center" wrapText="1"/>
    </xf>
    <xf numFmtId="0" fontId="3" fillId="0" borderId="330" xfId="1" applyFont="1" applyFill="1" applyBorder="1" applyAlignment="1">
      <alignment horizontal="center" vertical="top" wrapText="1"/>
    </xf>
    <xf numFmtId="0" fontId="1" fillId="0" borderId="330" xfId="1" applyFill="1" applyBorder="1" applyAlignment="1">
      <alignment vertical="top" wrapText="1"/>
    </xf>
    <xf numFmtId="166" fontId="1" fillId="0" borderId="330" xfId="1" applyNumberFormat="1" applyFill="1" applyBorder="1" applyAlignment="1">
      <alignment horizontal="left" vertical="top" wrapText="1"/>
    </xf>
    <xf numFmtId="0" fontId="1" fillId="4" borderId="264" xfId="1" applyFill="1" applyBorder="1" applyAlignment="1">
      <alignment horizontal="left" vertical="center" wrapText="1"/>
    </xf>
    <xf numFmtId="0" fontId="1" fillId="0" borderId="264" xfId="1" applyFont="1" applyFill="1" applyBorder="1" applyAlignment="1">
      <alignment horizontal="center" vertical="top" wrapText="1"/>
    </xf>
    <xf numFmtId="0" fontId="0" fillId="0" borderId="264" xfId="0" applyBorder="1" applyAlignment="1">
      <alignment vertical="top" wrapText="1"/>
    </xf>
    <xf numFmtId="0" fontId="0" fillId="0" borderId="264" xfId="0" applyBorder="1" applyAlignment="1">
      <alignment horizontal="left" vertical="top" wrapText="1"/>
    </xf>
    <xf numFmtId="0" fontId="10" fillId="0" borderId="196" xfId="1" applyFont="1" applyBorder="1" applyAlignment="1">
      <alignment horizontal="center" vertical="top" wrapText="1"/>
    </xf>
    <xf numFmtId="0" fontId="1" fillId="3" borderId="25" xfId="1" applyFill="1" applyBorder="1" applyAlignment="1">
      <alignment vertical="top" wrapText="1"/>
    </xf>
    <xf numFmtId="0" fontId="2" fillId="3" borderId="25" xfId="1" applyFont="1" applyFill="1" applyBorder="1" applyAlignment="1">
      <alignment vertical="top" wrapText="1"/>
    </xf>
    <xf numFmtId="0" fontId="1" fillId="3" borderId="5" xfId="1" applyFill="1" applyBorder="1" applyAlignment="1">
      <alignment vertical="top" wrapText="1"/>
    </xf>
    <xf numFmtId="0" fontId="1" fillId="3" borderId="264" xfId="1" applyFill="1" applyBorder="1" applyAlignment="1">
      <alignment vertical="top" wrapText="1"/>
    </xf>
    <xf numFmtId="0" fontId="1" fillId="3" borderId="345" xfId="1" applyFill="1" applyBorder="1" applyAlignment="1">
      <alignment vertical="top" wrapText="1"/>
    </xf>
    <xf numFmtId="0" fontId="1" fillId="3" borderId="26" xfId="1" applyFill="1" applyBorder="1" applyAlignment="1">
      <alignment vertical="top" wrapText="1"/>
    </xf>
    <xf numFmtId="0" fontId="1" fillId="3" borderId="0" xfId="1" applyFill="1" applyBorder="1" applyAlignment="1">
      <alignment vertical="top" wrapText="1"/>
    </xf>
    <xf numFmtId="0" fontId="1" fillId="3" borderId="325" xfId="1" applyFill="1" applyBorder="1" applyAlignment="1">
      <alignment vertical="top" wrapText="1"/>
    </xf>
    <xf numFmtId="0" fontId="1" fillId="3" borderId="330" xfId="1" applyFill="1" applyBorder="1" applyAlignment="1">
      <alignment vertical="top" wrapText="1"/>
    </xf>
    <xf numFmtId="0" fontId="9" fillId="0" borderId="144" xfId="1" applyFont="1" applyBorder="1" applyAlignment="1">
      <alignment horizontal="center" vertical="top" wrapText="1"/>
    </xf>
    <xf numFmtId="0" fontId="3" fillId="0" borderId="330" xfId="1" applyFont="1" applyBorder="1" applyAlignment="1">
      <alignment horizontal="center" vertical="top" wrapText="1"/>
    </xf>
    <xf numFmtId="0" fontId="23" fillId="0" borderId="368" xfId="1" applyFont="1" applyBorder="1" applyAlignment="1">
      <alignment horizontal="center" vertical="top" wrapText="1"/>
    </xf>
    <xf numFmtId="0" fontId="9" fillId="0" borderId="368" xfId="1" applyFont="1" applyBorder="1" applyAlignment="1">
      <alignment vertical="top" wrapText="1"/>
    </xf>
    <xf numFmtId="0" fontId="1" fillId="0" borderId="365" xfId="1" applyFont="1" applyBorder="1" applyAlignment="1">
      <alignment vertical="top" wrapText="1"/>
    </xf>
    <xf numFmtId="0" fontId="1" fillId="0" borderId="155" xfId="1" applyFont="1" applyBorder="1" applyAlignment="1">
      <alignment vertical="top" wrapText="1"/>
    </xf>
    <xf numFmtId="0" fontId="7" fillId="0" borderId="155" xfId="1" applyFont="1" applyBorder="1" applyAlignment="1">
      <alignment vertical="top" wrapText="1"/>
    </xf>
    <xf numFmtId="0" fontId="2" fillId="0" borderId="155" xfId="1" applyFont="1" applyBorder="1" applyAlignment="1">
      <alignment vertical="top" wrapText="1"/>
    </xf>
    <xf numFmtId="0" fontId="23" fillId="0" borderId="369" xfId="1" applyFont="1" applyBorder="1" applyAlignment="1">
      <alignment horizontal="center" vertical="top" wrapText="1"/>
    </xf>
    <xf numFmtId="0" fontId="9" fillId="0" borderId="370" xfId="1" applyFont="1" applyBorder="1" applyAlignment="1">
      <alignment horizontal="center" vertical="top" wrapText="1"/>
    </xf>
    <xf numFmtId="0" fontId="88" fillId="0" borderId="368" xfId="1" applyFont="1" applyBorder="1" applyAlignment="1">
      <alignment vertical="top" wrapText="1"/>
    </xf>
    <xf numFmtId="0" fontId="1" fillId="0" borderId="358" xfId="1" applyBorder="1" applyAlignment="1">
      <alignment vertical="top" wrapText="1"/>
    </xf>
    <xf numFmtId="0" fontId="14" fillId="0" borderId="368" xfId="1" applyFont="1" applyBorder="1" applyAlignment="1">
      <alignment horizontal="center" vertical="top" wrapText="1"/>
    </xf>
    <xf numFmtId="0" fontId="7" fillId="0" borderId="368" xfId="1" applyFont="1" applyBorder="1" applyAlignment="1">
      <alignment vertical="top"/>
    </xf>
    <xf numFmtId="0" fontId="1" fillId="0" borderId="368" xfId="1" applyFont="1" applyBorder="1" applyAlignment="1">
      <alignment horizontal="center"/>
    </xf>
    <xf numFmtId="0" fontId="6" fillId="0" borderId="186" xfId="1" applyFont="1" applyBorder="1" applyAlignment="1">
      <alignment horizontal="center"/>
    </xf>
    <xf numFmtId="0" fontId="6" fillId="0" borderId="368" xfId="1" applyFont="1" applyBorder="1" applyAlignment="1">
      <alignment horizontal="center"/>
    </xf>
    <xf numFmtId="0" fontId="1" fillId="0" borderId="369" xfId="1" applyBorder="1" applyAlignment="1">
      <alignment vertical="top" wrapText="1"/>
    </xf>
    <xf numFmtId="0" fontId="7" fillId="0" borderId="369" xfId="1" applyFont="1" applyBorder="1" applyAlignment="1">
      <alignment vertical="top" wrapText="1"/>
    </xf>
    <xf numFmtId="0" fontId="1" fillId="0" borderId="155" xfId="3" applyFont="1" applyBorder="1" applyAlignment="1">
      <alignment vertical="top" wrapText="1"/>
    </xf>
    <xf numFmtId="0" fontId="23" fillId="0" borderId="155" xfId="1" applyFont="1" applyBorder="1" applyAlignment="1">
      <alignment horizontal="center" vertical="top" wrapText="1"/>
    </xf>
    <xf numFmtId="0" fontId="3" fillId="0" borderId="365" xfId="1" applyFont="1" applyBorder="1" applyAlignment="1">
      <alignment vertical="top" wrapText="1"/>
    </xf>
    <xf numFmtId="0" fontId="24" fillId="0" borderId="0" xfId="1" applyFont="1" applyBorder="1" applyAlignment="1">
      <alignment horizontal="center" vertical="top" wrapText="1"/>
    </xf>
    <xf numFmtId="0" fontId="24" fillId="0" borderId="243" xfId="1" applyFont="1" applyBorder="1" applyAlignment="1">
      <alignment horizontal="center" vertical="top" wrapText="1"/>
    </xf>
    <xf numFmtId="0" fontId="8" fillId="0" borderId="330" xfId="1" applyFont="1" applyBorder="1" applyAlignment="1">
      <alignment wrapText="1"/>
    </xf>
    <xf numFmtId="0" fontId="24" fillId="0" borderId="368" xfId="1" applyFont="1" applyBorder="1" applyAlignment="1">
      <alignment horizontal="center" vertical="top" wrapText="1"/>
    </xf>
    <xf numFmtId="0" fontId="3" fillId="0" borderId="368" xfId="1" applyFont="1" applyBorder="1" applyAlignment="1">
      <alignment vertical="top" wrapText="1"/>
    </xf>
    <xf numFmtId="0" fontId="23" fillId="0" borderId="368" xfId="1" applyFont="1" applyBorder="1" applyAlignment="1">
      <alignment horizontal="center"/>
    </xf>
    <xf numFmtId="49" fontId="13" fillId="0" borderId="264" xfId="1" applyNumberFormat="1" applyFont="1" applyBorder="1" applyAlignment="1">
      <alignment vertical="top" wrapText="1"/>
    </xf>
    <xf numFmtId="0" fontId="3" fillId="0" borderId="345" xfId="1" applyFont="1" applyBorder="1" applyAlignment="1">
      <alignment vertical="top" wrapText="1"/>
    </xf>
    <xf numFmtId="0" fontId="88" fillId="0" borderId="365" xfId="1" applyFont="1" applyBorder="1" applyAlignment="1">
      <alignment vertical="top" wrapText="1"/>
    </xf>
    <xf numFmtId="0" fontId="101" fillId="0" borderId="368" xfId="1" applyFont="1" applyBorder="1" applyAlignment="1">
      <alignment horizontal="center" vertical="top" wrapText="1"/>
    </xf>
    <xf numFmtId="0" fontId="7" fillId="0" borderId="368" xfId="1" applyFont="1" applyBorder="1" applyAlignment="1">
      <alignment vertical="top" wrapText="1"/>
    </xf>
    <xf numFmtId="0" fontId="1" fillId="7" borderId="368" xfId="1" applyFill="1" applyBorder="1"/>
    <xf numFmtId="2" fontId="13" fillId="0" borderId="26" xfId="1" applyNumberFormat="1" applyFont="1" applyBorder="1" applyAlignment="1">
      <alignment wrapText="1"/>
    </xf>
    <xf numFmtId="2" fontId="7" fillId="0" borderId="26" xfId="1" applyNumberFormat="1" applyFont="1" applyBorder="1"/>
    <xf numFmtId="2" fontId="14" fillId="0" borderId="26" xfId="1" applyNumberFormat="1" applyFont="1" applyBorder="1" applyAlignment="1">
      <alignment horizontal="center" vertical="top" wrapText="1"/>
    </xf>
    <xf numFmtId="0" fontId="10" fillId="0" borderId="26" xfId="1" applyFont="1" applyBorder="1" applyAlignment="1">
      <alignment horizontal="center" wrapText="1"/>
    </xf>
    <xf numFmtId="0" fontId="12" fillId="0" borderId="368" xfId="1" applyFont="1" applyBorder="1" applyAlignment="1">
      <alignment horizontal="center" vertical="top" wrapText="1"/>
    </xf>
    <xf numFmtId="0" fontId="1" fillId="0" borderId="351" xfId="1" applyFont="1" applyBorder="1" applyAlignment="1">
      <alignment vertical="top" wrapText="1"/>
    </xf>
    <xf numFmtId="49" fontId="13" fillId="0" borderId="155" xfId="1" applyNumberFormat="1" applyFont="1" applyBorder="1" applyAlignment="1">
      <alignment vertical="top" wrapText="1"/>
    </xf>
    <xf numFmtId="49" fontId="13" fillId="0" borderId="239" xfId="1" applyNumberFormat="1" applyFont="1" applyBorder="1" applyAlignment="1">
      <alignment vertical="top" wrapText="1"/>
    </xf>
    <xf numFmtId="0" fontId="2" fillId="0" borderId="155" xfId="1" applyFont="1" applyBorder="1" applyAlignment="1">
      <alignment vertical="top" wrapText="1"/>
    </xf>
    <xf numFmtId="0" fontId="7" fillId="0" borderId="155" xfId="1" applyFont="1" applyBorder="1" applyAlignment="1">
      <alignment vertical="top" wrapText="1"/>
    </xf>
    <xf numFmtId="0" fontId="1" fillId="0" borderId="365" xfId="1" applyFont="1" applyBorder="1" applyAlignment="1">
      <alignment vertical="top" wrapText="1"/>
    </xf>
    <xf numFmtId="0" fontId="9" fillId="0" borderId="365" xfId="1" applyFont="1" applyBorder="1" applyAlignment="1">
      <alignment horizontal="center" vertical="top" wrapText="1"/>
    </xf>
    <xf numFmtId="0" fontId="1" fillId="0" borderId="155" xfId="1" applyFont="1" applyBorder="1" applyAlignment="1">
      <alignment vertical="top" wrapText="1"/>
    </xf>
    <xf numFmtId="0" fontId="1" fillId="0" borderId="330" xfId="1" applyFont="1" applyBorder="1" applyAlignment="1">
      <alignment vertical="top" wrapText="1"/>
    </xf>
    <xf numFmtId="0" fontId="1" fillId="0" borderId="352" xfId="1" applyFont="1" applyBorder="1" applyAlignment="1">
      <alignment vertical="top" wrapText="1"/>
    </xf>
    <xf numFmtId="0" fontId="7" fillId="0" borderId="346" xfId="1" applyFont="1" applyBorder="1"/>
    <xf numFmtId="0" fontId="11" fillId="0" borderId="346" xfId="1" applyFont="1" applyBorder="1" applyAlignment="1">
      <alignment vertical="top" wrapText="1"/>
    </xf>
    <xf numFmtId="0" fontId="1" fillId="0" borderId="369" xfId="1" applyBorder="1" applyAlignment="1">
      <alignment wrapText="1"/>
    </xf>
    <xf numFmtId="0" fontId="3" fillId="0" borderId="358" xfId="1" applyFont="1" applyBorder="1" applyAlignment="1">
      <alignment vertical="top" wrapText="1"/>
    </xf>
    <xf numFmtId="0" fontId="11" fillId="0" borderId="345" xfId="1" applyFont="1" applyBorder="1" applyAlignment="1">
      <alignment vertical="top" wrapText="1"/>
    </xf>
    <xf numFmtId="0" fontId="24" fillId="0" borderId="346" xfId="1" applyFont="1" applyBorder="1" applyAlignment="1">
      <alignment vertical="top" wrapText="1"/>
    </xf>
    <xf numFmtId="0" fontId="64" fillId="0" borderId="330" xfId="0" applyFont="1" applyBorder="1" applyAlignment="1">
      <alignment vertical="top" wrapText="1"/>
    </xf>
    <xf numFmtId="0" fontId="50" fillId="0" borderId="26" xfId="0" applyFont="1" applyBorder="1" applyAlignment="1">
      <alignment vertical="top" wrapText="1"/>
    </xf>
    <xf numFmtId="0" fontId="7" fillId="0" borderId="346" xfId="1" applyFont="1" applyBorder="1" applyAlignment="1">
      <alignment wrapText="1"/>
    </xf>
    <xf numFmtId="0" fontId="1" fillId="0" borderId="369" xfId="1" applyBorder="1" applyAlignment="1">
      <alignment vertical="top"/>
    </xf>
    <xf numFmtId="0" fontId="1" fillId="0" borderId="365" xfId="1" applyBorder="1" applyAlignment="1">
      <alignment vertical="top" wrapText="1"/>
    </xf>
    <xf numFmtId="0" fontId="1" fillId="0" borderId="26" xfId="1" applyBorder="1" applyAlignment="1">
      <alignment vertical="top"/>
    </xf>
    <xf numFmtId="0" fontId="7" fillId="0" borderId="369" xfId="1" applyFont="1" applyBorder="1" applyAlignment="1">
      <alignment vertical="top"/>
    </xf>
    <xf numFmtId="0" fontId="7" fillId="0" borderId="26" xfId="1" applyFont="1" applyBorder="1" applyAlignment="1">
      <alignment vertical="top"/>
    </xf>
    <xf numFmtId="0" fontId="7" fillId="0" borderId="365" xfId="1" applyFont="1" applyBorder="1" applyAlignment="1">
      <alignment vertical="top"/>
    </xf>
    <xf numFmtId="0" fontId="1" fillId="0" borderId="369" xfId="1" applyBorder="1"/>
    <xf numFmtId="0" fontId="13" fillId="0" borderId="164" xfId="1" applyFont="1" applyBorder="1" applyAlignment="1">
      <alignment vertical="top" wrapText="1"/>
    </xf>
    <xf numFmtId="0" fontId="7" fillId="0" borderId="164" xfId="2" applyFont="1" applyFill="1" applyBorder="1" applyAlignment="1">
      <alignment wrapText="1"/>
    </xf>
    <xf numFmtId="0" fontId="11" fillId="0" borderId="163" xfId="1" applyFont="1" applyBorder="1" applyAlignment="1">
      <alignment vertical="top" wrapText="1"/>
    </xf>
    <xf numFmtId="0" fontId="7" fillId="0" borderId="163" xfId="1" applyFont="1" applyBorder="1" applyAlignment="1">
      <alignment vertical="top"/>
    </xf>
    <xf numFmtId="0" fontId="1" fillId="8" borderId="264" xfId="1" applyFill="1" applyBorder="1" applyAlignment="1">
      <alignment horizontal="left" vertical="top"/>
    </xf>
    <xf numFmtId="0" fontId="1" fillId="0" borderId="358" xfId="1" applyBorder="1"/>
    <xf numFmtId="0" fontId="1" fillId="0" borderId="371" xfId="1" applyBorder="1" applyAlignment="1">
      <alignment vertical="top" wrapText="1"/>
    </xf>
    <xf numFmtId="0" fontId="1" fillId="0" borderId="352" xfId="1" applyFont="1" applyBorder="1" applyAlignment="1">
      <alignment horizontal="left" vertical="top" wrapText="1"/>
    </xf>
    <xf numFmtId="0" fontId="23" fillId="0" borderId="365" xfId="1" applyFont="1" applyBorder="1" applyAlignment="1">
      <alignment horizontal="center" vertical="top" wrapText="1"/>
    </xf>
    <xf numFmtId="0" fontId="23" fillId="0" borderId="26" xfId="1" applyFont="1" applyBorder="1" applyAlignment="1">
      <alignment horizontal="center" vertical="top" wrapText="1"/>
    </xf>
    <xf numFmtId="0" fontId="13" fillId="0" borderId="91" xfId="1" applyFont="1" applyBorder="1" applyAlignment="1">
      <alignment vertical="top" wrapText="1"/>
    </xf>
    <xf numFmtId="0" fontId="1" fillId="0" borderId="5" xfId="1" applyFont="1" applyBorder="1" applyAlignment="1">
      <alignment horizontal="center" vertical="top" wrapText="1"/>
    </xf>
    <xf numFmtId="0" fontId="1" fillId="0" borderId="26" xfId="1" applyBorder="1" applyAlignment="1">
      <alignment horizontal="center"/>
    </xf>
    <xf numFmtId="0" fontId="7" fillId="0" borderId="199" xfId="1" applyFont="1" applyBorder="1" applyAlignment="1">
      <alignment vertical="top" wrapText="1"/>
    </xf>
    <xf numFmtId="0" fontId="3" fillId="0" borderId="368" xfId="1" applyFont="1" applyBorder="1"/>
    <xf numFmtId="0" fontId="2" fillId="0" borderId="368" xfId="1" applyFont="1" applyBorder="1" applyAlignment="1">
      <alignment vertical="top" wrapText="1"/>
    </xf>
    <xf numFmtId="0" fontId="1" fillId="0" borderId="368" xfId="1" applyFont="1" applyBorder="1" applyAlignment="1">
      <alignment vertical="top"/>
    </xf>
    <xf numFmtId="0" fontId="1" fillId="0" borderId="368" xfId="1" applyBorder="1" applyAlignment="1">
      <alignment horizontal="center"/>
    </xf>
    <xf numFmtId="0" fontId="1" fillId="7" borderId="364" xfId="1" applyFill="1" applyBorder="1" applyAlignment="1">
      <alignment vertical="top"/>
    </xf>
    <xf numFmtId="0" fontId="24" fillId="0" borderId="325" xfId="1" applyFont="1" applyBorder="1"/>
    <xf numFmtId="0" fontId="50" fillId="0" borderId="155" xfId="0" applyFont="1" applyBorder="1" applyAlignment="1">
      <alignment vertical="top" wrapText="1"/>
    </xf>
    <xf numFmtId="0" fontId="83" fillId="0" borderId="155" xfId="0" applyFont="1" applyBorder="1" applyAlignment="1">
      <alignment vertical="top" wrapText="1"/>
    </xf>
    <xf numFmtId="0" fontId="1" fillId="6" borderId="199" xfId="1" applyFont="1" applyFill="1" applyBorder="1"/>
    <xf numFmtId="0" fontId="2" fillId="0" borderId="155" xfId="1" applyFont="1" applyBorder="1" applyAlignment="1">
      <alignment vertical="top" wrapText="1"/>
    </xf>
    <xf numFmtId="0" fontId="1" fillId="0" borderId="155" xfId="1" applyFont="1" applyBorder="1" applyAlignment="1">
      <alignment vertical="top" wrapText="1"/>
    </xf>
    <xf numFmtId="0" fontId="9" fillId="0" borderId="365" xfId="1" applyFont="1" applyBorder="1" applyAlignment="1">
      <alignment horizontal="center" vertical="top" wrapText="1"/>
    </xf>
    <xf numFmtId="0" fontId="1" fillId="0" borderId="330" xfId="1" applyFont="1" applyBorder="1" applyAlignment="1">
      <alignment vertical="top" wrapText="1"/>
    </xf>
    <xf numFmtId="0" fontId="1" fillId="0" borderId="155" xfId="2" applyFont="1" applyFill="1" applyBorder="1" applyAlignment="1">
      <alignment vertical="top" wrapText="1"/>
    </xf>
    <xf numFmtId="0" fontId="3" fillId="0" borderId="365" xfId="1" applyFont="1" applyBorder="1" applyAlignment="1">
      <alignment vertical="top" wrapText="1"/>
    </xf>
    <xf numFmtId="0" fontId="10" fillId="0" borderId="239" xfId="1" applyFont="1" applyBorder="1" applyAlignment="1">
      <alignment vertical="top" wrapText="1"/>
    </xf>
    <xf numFmtId="0" fontId="10" fillId="0" borderId="325" xfId="1" applyFont="1" applyBorder="1" applyAlignment="1">
      <alignment vertical="top" wrapText="1"/>
    </xf>
    <xf numFmtId="0" fontId="10" fillId="0" borderId="264" xfId="1" applyFont="1" applyBorder="1" applyAlignment="1">
      <alignment vertical="top" wrapText="1"/>
    </xf>
    <xf numFmtId="0" fontId="68" fillId="0" borderId="286" xfId="2" applyFont="1" applyFill="1" applyBorder="1" applyAlignment="1">
      <alignment vertical="top" wrapText="1"/>
    </xf>
    <xf numFmtId="0" fontId="9" fillId="0" borderId="365" xfId="1" applyFont="1" applyBorder="1" applyAlignment="1">
      <alignment horizontal="center" vertical="top" wrapText="1"/>
    </xf>
    <xf numFmtId="0" fontId="2" fillId="0" borderId="366" xfId="1" applyFont="1" applyBorder="1" applyAlignment="1">
      <alignment vertical="top" wrapText="1"/>
    </xf>
    <xf numFmtId="0" fontId="3" fillId="0" borderId="110" xfId="1" applyFont="1" applyBorder="1" applyAlignment="1">
      <alignment vertical="top" wrapText="1"/>
    </xf>
    <xf numFmtId="0" fontId="1" fillId="7" borderId="230" xfId="1" applyFont="1" applyFill="1" applyBorder="1"/>
    <xf numFmtId="0" fontId="1" fillId="0" borderId="368" xfId="2" applyFont="1" applyFill="1" applyBorder="1" applyAlignment="1">
      <alignment vertical="top" wrapText="1"/>
    </xf>
    <xf numFmtId="0" fontId="1" fillId="7" borderId="372" xfId="1" applyFill="1" applyBorder="1"/>
    <xf numFmtId="0" fontId="9" fillId="0" borderId="330" xfId="1" applyFont="1" applyBorder="1" applyAlignment="1">
      <alignment horizontal="center" wrapText="1"/>
    </xf>
    <xf numFmtId="0" fontId="14" fillId="0" borderId="369" xfId="1" applyFont="1" applyBorder="1" applyAlignment="1">
      <alignment horizontal="center" vertical="top" wrapText="1"/>
    </xf>
    <xf numFmtId="0" fontId="9" fillId="0" borderId="26" xfId="1" applyFont="1" applyBorder="1" applyAlignment="1">
      <alignment horizontal="center" wrapText="1"/>
    </xf>
    <xf numFmtId="0" fontId="7" fillId="0" borderId="155" xfId="1" applyFont="1" applyBorder="1" applyAlignment="1">
      <alignment horizontal="left" vertical="top" wrapText="1"/>
    </xf>
    <xf numFmtId="0" fontId="7" fillId="0" borderId="155" xfId="1" applyFont="1" applyBorder="1" applyAlignment="1">
      <alignment vertical="top" wrapText="1"/>
    </xf>
    <xf numFmtId="0" fontId="1" fillId="0" borderId="155" xfId="1" applyFont="1" applyBorder="1" applyAlignment="1">
      <alignment vertical="top" wrapText="1"/>
    </xf>
    <xf numFmtId="0" fontId="7" fillId="0" borderId="0" xfId="1" applyFont="1"/>
    <xf numFmtId="49" fontId="13" fillId="0" borderId="286" xfId="1" applyNumberFormat="1" applyFont="1" applyBorder="1" applyAlignment="1">
      <alignment horizontal="left" vertical="top" wrapText="1"/>
    </xf>
    <xf numFmtId="0" fontId="7" fillId="0" borderId="286" xfId="1" applyFont="1" applyBorder="1" applyAlignment="1">
      <alignment horizontal="left" vertical="top" wrapText="1"/>
    </xf>
    <xf numFmtId="0" fontId="24" fillId="0" borderId="172" xfId="1" applyFont="1" applyBorder="1" applyAlignment="1">
      <alignment horizontal="center" vertical="top" wrapText="1"/>
    </xf>
    <xf numFmtId="0" fontId="13" fillId="0" borderId="163" xfId="1" applyFont="1" applyBorder="1" applyAlignment="1">
      <alignment vertical="top" wrapText="1"/>
    </xf>
    <xf numFmtId="0" fontId="26" fillId="0" borderId="317" xfId="1" applyFont="1" applyFill="1" applyBorder="1" applyAlignment="1">
      <alignment vertical="top" wrapText="1"/>
    </xf>
    <xf numFmtId="0" fontId="11" fillId="0" borderId="317" xfId="1" applyFont="1" applyFill="1" applyBorder="1" applyAlignment="1">
      <alignment vertical="top" wrapText="1"/>
    </xf>
    <xf numFmtId="0" fontId="7" fillId="0" borderId="317" xfId="1" applyFont="1" applyFill="1" applyBorder="1"/>
    <xf numFmtId="0" fontId="7" fillId="0" borderId="155" xfId="1" applyFont="1" applyFill="1" applyBorder="1"/>
    <xf numFmtId="49" fontId="13" fillId="0" borderId="155" xfId="1" applyNumberFormat="1" applyFont="1" applyBorder="1" applyAlignment="1">
      <alignment horizontal="left" vertical="top" wrapText="1"/>
    </xf>
    <xf numFmtId="0" fontId="7" fillId="0" borderId="153" xfId="2" applyFont="1" applyBorder="1" applyAlignment="1">
      <alignment vertical="top" wrapText="1"/>
    </xf>
    <xf numFmtId="0" fontId="73" fillId="0" borderId="315" xfId="2" applyFont="1" applyFill="1" applyBorder="1" applyAlignment="1">
      <alignment wrapText="1"/>
    </xf>
    <xf numFmtId="0" fontId="73" fillId="0" borderId="316" xfId="2" applyFont="1" applyFill="1" applyBorder="1" applyAlignment="1">
      <alignment wrapText="1"/>
    </xf>
    <xf numFmtId="0" fontId="9" fillId="0" borderId="365" xfId="1" applyFont="1" applyBorder="1" applyAlignment="1">
      <alignment horizontal="center" vertical="center" wrapText="1"/>
    </xf>
    <xf numFmtId="0" fontId="52" fillId="0" borderId="330" xfId="0" applyFont="1" applyBorder="1" applyAlignment="1">
      <alignment vertical="center"/>
    </xf>
    <xf numFmtId="0" fontId="88" fillId="0" borderId="155" xfId="2" applyFont="1" applyFill="1" applyBorder="1" applyAlignment="1">
      <alignment vertical="top" wrapText="1"/>
    </xf>
    <xf numFmtId="0" fontId="0" fillId="0" borderId="330" xfId="0" applyBorder="1" applyAlignment="1">
      <alignment vertical="top" wrapText="1"/>
    </xf>
    <xf numFmtId="0" fontId="2" fillId="0" borderId="365" xfId="1" applyFont="1" applyBorder="1" applyAlignment="1">
      <alignment vertical="top" wrapText="1"/>
    </xf>
    <xf numFmtId="0" fontId="1" fillId="0" borderId="365" xfId="2" applyFont="1" applyFill="1" applyBorder="1" applyAlignment="1">
      <alignment vertical="top" wrapText="1"/>
    </xf>
    <xf numFmtId="0" fontId="1" fillId="0" borderId="365" xfId="1" applyFont="1" applyBorder="1" applyAlignment="1">
      <alignment vertical="top" wrapText="1"/>
    </xf>
    <xf numFmtId="0" fontId="13" fillId="0" borderId="155" xfId="1" applyFont="1" applyBorder="1" applyAlignment="1">
      <alignment horizontal="left" vertical="top" wrapText="1"/>
    </xf>
    <xf numFmtId="0" fontId="0" fillId="0" borderId="330" xfId="0" applyBorder="1" applyAlignment="1">
      <alignment horizontal="left" vertical="top" wrapText="1"/>
    </xf>
    <xf numFmtId="0" fontId="7" fillId="0" borderId="155" xfId="1" applyFont="1" applyBorder="1" applyAlignment="1">
      <alignment horizontal="left" vertical="top" wrapText="1"/>
    </xf>
    <xf numFmtId="0" fontId="3" fillId="0" borderId="155" xfId="1" applyFont="1" applyBorder="1" applyAlignment="1">
      <alignment horizontal="left" vertical="top" wrapText="1"/>
    </xf>
    <xf numFmtId="0" fontId="2" fillId="0" borderId="345" xfId="1" applyFont="1" applyBorder="1" applyAlignment="1">
      <alignment vertical="top" wrapText="1"/>
    </xf>
    <xf numFmtId="0" fontId="1" fillId="0" borderId="345" xfId="1" applyFont="1" applyBorder="1" applyAlignment="1">
      <alignment vertical="top" wrapText="1"/>
    </xf>
    <xf numFmtId="0" fontId="1" fillId="0" borderId="331" xfId="1" applyFont="1" applyBorder="1" applyAlignment="1">
      <alignment vertical="top" wrapText="1"/>
    </xf>
    <xf numFmtId="0" fontId="0" fillId="0" borderId="248" xfId="0" applyBorder="1" applyAlignment="1">
      <alignment vertical="top" wrapText="1"/>
    </xf>
    <xf numFmtId="0" fontId="1" fillId="0" borderId="253" xfId="1" applyFont="1" applyBorder="1" applyAlignment="1">
      <alignment vertical="top" wrapText="1"/>
    </xf>
    <xf numFmtId="0" fontId="0" fillId="0" borderId="296" xfId="0" applyBorder="1" applyAlignment="1">
      <alignment vertical="top" wrapText="1"/>
    </xf>
    <xf numFmtId="0" fontId="1" fillId="0" borderId="110" xfId="1" applyFont="1" applyBorder="1" applyAlignment="1">
      <alignment vertical="top" wrapText="1"/>
    </xf>
    <xf numFmtId="0" fontId="7" fillId="0" borderId="155" xfId="1" applyFont="1" applyBorder="1" applyAlignment="1">
      <alignment vertical="top" wrapText="1"/>
    </xf>
    <xf numFmtId="0" fontId="2" fillId="0" borderId="155" xfId="1" applyFont="1" applyBorder="1" applyAlignment="1">
      <alignment vertical="top" wrapText="1"/>
    </xf>
    <xf numFmtId="0" fontId="1" fillId="0" borderId="366" xfId="1" applyFont="1" applyBorder="1" applyAlignment="1">
      <alignment vertical="top" wrapText="1"/>
    </xf>
    <xf numFmtId="0" fontId="4" fillId="0" borderId="365" xfId="1" applyFont="1" applyBorder="1" applyAlignment="1">
      <alignment vertical="top" wrapText="1"/>
    </xf>
    <xf numFmtId="0" fontId="7" fillId="0" borderId="365" xfId="2" applyFont="1" applyFill="1" applyBorder="1" applyAlignment="1">
      <alignment vertical="top" wrapText="1"/>
    </xf>
    <xf numFmtId="0" fontId="100" fillId="0" borderId="155" xfId="1" applyFont="1" applyBorder="1" applyAlignment="1">
      <alignment vertical="top" wrapText="1"/>
    </xf>
    <xf numFmtId="0" fontId="9" fillId="0" borderId="361" xfId="1" applyFont="1" applyBorder="1" applyAlignment="1">
      <alignment horizontal="center" vertical="top"/>
    </xf>
    <xf numFmtId="0" fontId="0" fillId="0" borderId="155" xfId="0" applyBorder="1" applyAlignment="1"/>
    <xf numFmtId="0" fontId="0" fillId="0" borderId="330" xfId="0" applyBorder="1" applyAlignment="1"/>
    <xf numFmtId="0" fontId="1" fillId="0" borderId="361" xfId="1" applyFont="1" applyBorder="1" applyAlignment="1">
      <alignment vertical="top" wrapText="1"/>
    </xf>
    <xf numFmtId="0" fontId="35" fillId="0" borderId="361" xfId="2" applyFill="1" applyBorder="1" applyAlignment="1">
      <alignment vertical="top" wrapText="1"/>
    </xf>
    <xf numFmtId="0" fontId="0" fillId="0" borderId="155" xfId="0" applyBorder="1" applyAlignment="1">
      <alignment vertical="top" wrapText="1"/>
    </xf>
    <xf numFmtId="0" fontId="0" fillId="0" borderId="155" xfId="0" applyBorder="1" applyAlignment="1">
      <alignment wrapText="1"/>
    </xf>
    <xf numFmtId="0" fontId="0" fillId="0" borderId="330" xfId="0" applyBorder="1" applyAlignment="1">
      <alignment wrapText="1"/>
    </xf>
    <xf numFmtId="0" fontId="9" fillId="0" borderId="365" xfId="1" applyFont="1" applyBorder="1" applyAlignment="1">
      <alignment horizontal="center" vertical="top" wrapText="1"/>
    </xf>
    <xf numFmtId="0" fontId="0" fillId="0" borderId="330" xfId="0" applyBorder="1" applyAlignment="1">
      <alignment horizontal="center" vertical="top" wrapText="1"/>
    </xf>
    <xf numFmtId="0" fontId="95" fillId="0" borderId="345" xfId="1" applyFont="1" applyBorder="1" applyAlignment="1">
      <alignment horizontal="center" vertical="center" wrapText="1"/>
    </xf>
    <xf numFmtId="0" fontId="52" fillId="0" borderId="330" xfId="0" applyFont="1" applyBorder="1" applyAlignment="1">
      <alignment horizontal="center" vertical="center" wrapText="1"/>
    </xf>
    <xf numFmtId="0" fontId="9" fillId="0" borderId="345" xfId="1" applyFont="1" applyBorder="1" applyAlignment="1">
      <alignment horizontal="center" vertical="top" wrapText="1"/>
    </xf>
    <xf numFmtId="0" fontId="0" fillId="0" borderId="155" xfId="0" applyBorder="1" applyAlignment="1">
      <alignment horizontal="center" vertical="top" wrapText="1"/>
    </xf>
    <xf numFmtId="0" fontId="4" fillId="0" borderId="345" xfId="1" applyFont="1" applyBorder="1" applyAlignment="1">
      <alignment vertical="top" wrapText="1"/>
    </xf>
    <xf numFmtId="0" fontId="3" fillId="0" borderId="345" xfId="1" applyFont="1" applyBorder="1" applyAlignment="1">
      <alignment vertical="top" wrapText="1"/>
    </xf>
    <xf numFmtId="0" fontId="23" fillId="0" borderId="345" xfId="1" applyFont="1" applyBorder="1" applyAlignment="1">
      <alignment horizontal="center" vertical="center" wrapText="1"/>
    </xf>
    <xf numFmtId="0" fontId="0" fillId="0" borderId="155" xfId="0" applyBorder="1" applyAlignment="1">
      <alignment horizontal="center" wrapText="1"/>
    </xf>
    <xf numFmtId="0" fontId="0" fillId="0" borderId="330" xfId="0" applyBorder="1" applyAlignment="1">
      <alignment horizontal="center" wrapText="1"/>
    </xf>
    <xf numFmtId="0" fontId="14" fillId="0" borderId="365" xfId="1" applyFont="1" applyBorder="1" applyAlignment="1">
      <alignment horizontal="center" vertical="top" wrapText="1"/>
    </xf>
    <xf numFmtId="0" fontId="60" fillId="0" borderId="330" xfId="0" applyFont="1" applyBorder="1" applyAlignment="1">
      <alignment horizontal="center" vertical="top" wrapText="1"/>
    </xf>
    <xf numFmtId="0" fontId="1" fillId="0" borderId="365" xfId="1" applyFont="1" applyBorder="1" applyAlignment="1">
      <alignment horizontal="left" vertical="top" wrapText="1"/>
    </xf>
    <xf numFmtId="0" fontId="1" fillId="0" borderId="155" xfId="1" applyFont="1" applyBorder="1" applyAlignment="1">
      <alignment vertical="top" wrapText="1"/>
    </xf>
    <xf numFmtId="0" fontId="52" fillId="0" borderId="155" xfId="0" applyFont="1" applyBorder="1" applyAlignment="1">
      <alignment horizontal="center" vertical="top" wrapText="1"/>
    </xf>
    <xf numFmtId="0" fontId="52" fillId="0" borderId="330" xfId="0" applyFont="1" applyBorder="1" applyAlignment="1">
      <alignment horizontal="center" vertical="top" wrapText="1"/>
    </xf>
    <xf numFmtId="0" fontId="1" fillId="0" borderId="330" xfId="1" applyFont="1" applyBorder="1" applyAlignment="1">
      <alignment vertical="top" wrapText="1"/>
    </xf>
    <xf numFmtId="0" fontId="1" fillId="0" borderId="345" xfId="1" applyBorder="1" applyAlignment="1">
      <alignment vertical="top" wrapText="1"/>
    </xf>
    <xf numFmtId="0" fontId="9" fillId="0" borderId="367" xfId="1" applyFont="1" applyBorder="1" applyAlignment="1">
      <alignment horizontal="center" vertical="top" wrapText="1"/>
    </xf>
    <xf numFmtId="0" fontId="0" fillId="0" borderId="249" xfId="0" applyBorder="1" applyAlignment="1">
      <alignment horizontal="center" vertical="top" wrapText="1"/>
    </xf>
    <xf numFmtId="0" fontId="9" fillId="0" borderId="370" xfId="1" applyFont="1" applyBorder="1" applyAlignment="1">
      <alignment horizontal="center" vertical="center" wrapText="1"/>
    </xf>
    <xf numFmtId="0" fontId="52" fillId="0" borderId="243" xfId="0" applyFont="1" applyBorder="1" applyAlignment="1">
      <alignment vertical="center"/>
    </xf>
    <xf numFmtId="0" fontId="52" fillId="0" borderId="330" xfId="0" applyFont="1" applyBorder="1" applyAlignment="1"/>
    <xf numFmtId="0" fontId="23" fillId="0" borderId="370" xfId="1" applyFont="1" applyBorder="1" applyAlignment="1">
      <alignment horizontal="center" vertical="top" wrapText="1"/>
    </xf>
    <xf numFmtId="0" fontId="0" fillId="0" borderId="243" xfId="0" applyBorder="1" applyAlignment="1">
      <alignment horizontal="center" vertical="top" wrapText="1"/>
    </xf>
    <xf numFmtId="0" fontId="4" fillId="0" borderId="155" xfId="1" applyFont="1" applyBorder="1" applyAlignment="1">
      <alignment vertical="top" wrapText="1"/>
    </xf>
    <xf numFmtId="0" fontId="1" fillId="0" borderId="155" xfId="2" applyFont="1" applyFill="1" applyBorder="1" applyAlignment="1">
      <alignment vertical="top" wrapText="1"/>
    </xf>
    <xf numFmtId="0" fontId="1" fillId="0" borderId="365" xfId="1" applyFont="1" applyBorder="1" applyAlignment="1">
      <alignment vertical="top"/>
    </xf>
    <xf numFmtId="0" fontId="0" fillId="0" borderId="330" xfId="0" applyBorder="1" applyAlignment="1">
      <alignment vertical="top"/>
    </xf>
    <xf numFmtId="0" fontId="0" fillId="0" borderId="243" xfId="0" applyBorder="1" applyAlignment="1">
      <alignment horizontal="center" vertical="center" wrapText="1"/>
    </xf>
    <xf numFmtId="0" fontId="9" fillId="0" borderId="195" xfId="1" applyFont="1" applyBorder="1" applyAlignment="1">
      <alignment horizontal="center" vertical="center"/>
    </xf>
    <xf numFmtId="0" fontId="52" fillId="0" borderId="195" xfId="0" applyFont="1" applyBorder="1" applyAlignment="1">
      <alignment vertical="center"/>
    </xf>
    <xf numFmtId="0" fontId="9" fillId="0" borderId="361" xfId="1" applyFont="1" applyBorder="1" applyAlignment="1">
      <alignment horizontal="center" vertical="top" wrapText="1"/>
    </xf>
    <xf numFmtId="14" fontId="16" fillId="0" borderId="155" xfId="1" applyNumberFormat="1" applyFont="1" applyBorder="1" applyAlignment="1">
      <alignment horizontal="left" vertical="top" wrapText="1"/>
    </xf>
    <xf numFmtId="0" fontId="11" fillId="0" borderId="155" xfId="1" applyFont="1" applyBorder="1" applyAlignment="1">
      <alignment vertical="top" wrapText="1"/>
    </xf>
    <xf numFmtId="0" fontId="104" fillId="0" borderId="330" xfId="0" applyFont="1" applyBorder="1" applyAlignment="1">
      <alignment vertical="top" wrapText="1"/>
    </xf>
    <xf numFmtId="0" fontId="52" fillId="0" borderId="155" xfId="0" applyFont="1" applyBorder="1" applyAlignment="1">
      <alignment vertical="center"/>
    </xf>
    <xf numFmtId="0" fontId="3" fillId="0" borderId="365" xfId="1" applyFont="1" applyBorder="1" applyAlignment="1">
      <alignment vertical="top" wrapText="1"/>
    </xf>
    <xf numFmtId="0" fontId="3" fillId="0" borderId="365" xfId="1" applyFont="1" applyBorder="1" applyAlignment="1">
      <alignment horizontal="left" vertical="top" wrapText="1"/>
    </xf>
    <xf numFmtId="0" fontId="3" fillId="0" borderId="155" xfId="1" applyFont="1" applyBorder="1" applyAlignment="1">
      <alignment vertical="top" wrapText="1"/>
    </xf>
    <xf numFmtId="0" fontId="1" fillId="0" borderId="352" xfId="1" applyFont="1" applyBorder="1" applyAlignment="1">
      <alignment vertical="top" wrapText="1"/>
    </xf>
    <xf numFmtId="0" fontId="0" fillId="0" borderId="128" xfId="0" applyBorder="1" applyAlignment="1">
      <alignment vertical="top" wrapText="1"/>
    </xf>
    <xf numFmtId="0" fontId="0" fillId="0" borderId="103" xfId="0" applyBorder="1" applyAlignment="1">
      <alignment vertical="top" wrapText="1"/>
    </xf>
    <xf numFmtId="0" fontId="1" fillId="0" borderId="352" xfId="1" applyBorder="1" applyAlignment="1">
      <alignment wrapText="1"/>
    </xf>
    <xf numFmtId="0" fontId="0" fillId="0" borderId="128" xfId="0" applyBorder="1" applyAlignment="1">
      <alignment wrapText="1"/>
    </xf>
    <xf numFmtId="0" fontId="0" fillId="0" borderId="103" xfId="0" applyBorder="1" applyAlignment="1">
      <alignment wrapText="1"/>
    </xf>
    <xf numFmtId="0" fontId="3" fillId="0" borderId="330" xfId="1" applyFont="1" applyBorder="1" applyAlignment="1">
      <alignment vertical="top" wrapText="1"/>
    </xf>
    <xf numFmtId="0" fontId="14" fillId="0" borderId="365" xfId="1" applyFont="1" applyBorder="1" applyAlignment="1">
      <alignment horizontal="center" vertical="center" wrapText="1"/>
    </xf>
    <xf numFmtId="0" fontId="9" fillId="0" borderId="271" xfId="1" applyFont="1" applyBorder="1" applyAlignment="1">
      <alignment horizontal="center" vertical="center"/>
    </xf>
    <xf numFmtId="0" fontId="52" fillId="0" borderId="271" xfId="0" applyFont="1" applyBorder="1" applyAlignment="1">
      <alignment vertical="center"/>
    </xf>
    <xf numFmtId="0" fontId="52" fillId="0" borderId="155" xfId="0" applyFont="1" applyBorder="1" applyAlignment="1">
      <alignment horizontal="center" vertical="center" wrapText="1"/>
    </xf>
    <xf numFmtId="0" fontId="9" fillId="7" borderId="373" xfId="1" applyFont="1" applyFill="1" applyBorder="1" applyAlignment="1">
      <alignment vertical="center"/>
    </xf>
    <xf numFmtId="0" fontId="52" fillId="0" borderId="374" xfId="0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52" fillId="0" borderId="0" xfId="0" applyFont="1" applyAlignment="1">
      <alignment vertical="center"/>
    </xf>
    <xf numFmtId="0" fontId="1" fillId="0" borderId="34" xfId="1" applyFont="1" applyBorder="1" applyAlignment="1">
      <alignment horizontal="left" vertical="top" wrapText="1"/>
    </xf>
    <xf numFmtId="0" fontId="1" fillId="0" borderId="17" xfId="1" applyFont="1" applyBorder="1" applyAlignment="1">
      <alignment horizontal="left" vertical="top" wrapText="1"/>
    </xf>
    <xf numFmtId="0" fontId="1" fillId="0" borderId="11" xfId="1" applyFont="1" applyBorder="1" applyAlignment="1">
      <alignment horizontal="left" vertical="top" wrapText="1"/>
    </xf>
    <xf numFmtId="0" fontId="1" fillId="0" borderId="27" xfId="1" applyFont="1" applyBorder="1" applyAlignment="1">
      <alignment horizontal="left" vertical="top" wrapText="1"/>
    </xf>
    <xf numFmtId="0" fontId="1" fillId="0" borderId="35" xfId="1" applyFont="1" applyBorder="1" applyAlignment="1">
      <alignment horizontal="left" vertical="top" wrapText="1"/>
    </xf>
    <xf numFmtId="0" fontId="42" fillId="0" borderId="0" xfId="1" applyFont="1" applyBorder="1" applyAlignment="1">
      <alignment horizontal="center" vertical="top" wrapText="1"/>
    </xf>
    <xf numFmtId="0" fontId="1" fillId="0" borderId="29" xfId="1" applyFont="1" applyBorder="1" applyAlignment="1">
      <alignment horizontal="left" vertical="top" wrapText="1"/>
    </xf>
    <xf numFmtId="0" fontId="1" fillId="0" borderId="30" xfId="1" applyFont="1" applyBorder="1" applyAlignment="1">
      <alignment horizontal="left" vertical="top" wrapText="1"/>
    </xf>
    <xf numFmtId="0" fontId="1" fillId="0" borderId="31" xfId="1" applyFont="1" applyBorder="1" applyAlignment="1">
      <alignment horizontal="left" vertical="top" wrapText="1"/>
    </xf>
    <xf numFmtId="0" fontId="1" fillId="0" borderId="32" xfId="1" applyFont="1" applyBorder="1" applyAlignment="1">
      <alignment horizontal="left" vertical="top" wrapText="1"/>
    </xf>
    <xf numFmtId="0" fontId="1" fillId="0" borderId="33" xfId="1" applyFont="1" applyBorder="1" applyAlignment="1">
      <alignment horizontal="left" vertical="top" wrapText="1"/>
    </xf>
    <xf numFmtId="0" fontId="1" fillId="0" borderId="36" xfId="1" applyFont="1" applyBorder="1" applyAlignment="1">
      <alignment horizontal="left" vertical="top" wrapText="1"/>
    </xf>
    <xf numFmtId="0" fontId="1" fillId="0" borderId="37" xfId="1" applyFont="1" applyBorder="1" applyAlignment="1">
      <alignment horizontal="left" vertical="top" wrapText="1"/>
    </xf>
    <xf numFmtId="0" fontId="1" fillId="0" borderId="39" xfId="1" applyFont="1" applyBorder="1" applyAlignment="1">
      <alignment horizontal="left" vertical="top" wrapText="1"/>
    </xf>
    <xf numFmtId="0" fontId="1" fillId="0" borderId="40" xfId="1" applyFont="1" applyBorder="1" applyAlignment="1">
      <alignment horizontal="left" vertical="top" wrapText="1"/>
    </xf>
    <xf numFmtId="0" fontId="1" fillId="0" borderId="41" xfId="1" applyFont="1" applyBorder="1" applyAlignment="1">
      <alignment horizontal="left" vertical="top" wrapText="1"/>
    </xf>
    <xf numFmtId="0" fontId="1" fillId="0" borderId="48" xfId="1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 wrapText="1"/>
    </xf>
    <xf numFmtId="0" fontId="1" fillId="0" borderId="49" xfId="1" applyFont="1" applyBorder="1" applyAlignment="1">
      <alignment horizontal="left" vertical="top" wrapText="1"/>
    </xf>
    <xf numFmtId="0" fontId="1" fillId="0" borderId="50" xfId="1" applyFont="1" applyBorder="1" applyAlignment="1">
      <alignment horizontal="left" vertical="top" wrapText="1"/>
    </xf>
    <xf numFmtId="0" fontId="1" fillId="0" borderId="8" xfId="1" applyFont="1" applyBorder="1" applyAlignment="1">
      <alignment horizontal="left" vertical="top" wrapText="1"/>
    </xf>
    <xf numFmtId="0" fontId="1" fillId="0" borderId="51" xfId="1" applyFont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1" fillId="0" borderId="10" xfId="1" applyFont="1" applyBorder="1" applyAlignment="1">
      <alignment horizontal="left" vertical="top" wrapText="1"/>
    </xf>
    <xf numFmtId="0" fontId="1" fillId="0" borderId="85" xfId="1" applyFont="1" applyBorder="1" applyAlignment="1">
      <alignment horizontal="left" vertical="top" wrapText="1"/>
    </xf>
    <xf numFmtId="0" fontId="1" fillId="0" borderId="80" xfId="1" applyBorder="1" applyAlignment="1">
      <alignment horizontal="left" vertical="top" wrapText="1"/>
    </xf>
    <xf numFmtId="0" fontId="1" fillId="0" borderId="80" xfId="1" applyFont="1" applyBorder="1" applyAlignment="1">
      <alignment horizontal="left" vertical="top" wrapText="1"/>
    </xf>
    <xf numFmtId="0" fontId="1" fillId="0" borderId="86" xfId="1" applyFont="1" applyBorder="1" applyAlignment="1">
      <alignment horizontal="left" vertical="top" wrapText="1"/>
    </xf>
    <xf numFmtId="0" fontId="1" fillId="0" borderId="52" xfId="1" applyFont="1" applyBorder="1" applyAlignment="1">
      <alignment horizontal="left" vertical="top" wrapText="1"/>
    </xf>
    <xf numFmtId="0" fontId="1" fillId="0" borderId="38" xfId="1" applyFont="1" applyBorder="1" applyAlignment="1">
      <alignment horizontal="left" vertical="top" wrapText="1"/>
    </xf>
    <xf numFmtId="0" fontId="2" fillId="0" borderId="282" xfId="1" applyFont="1" applyBorder="1" applyAlignment="1">
      <alignment horizontal="left" vertical="top"/>
    </xf>
    <xf numFmtId="0" fontId="2" fillId="0" borderId="283" xfId="1" applyFont="1" applyBorder="1" applyAlignment="1">
      <alignment horizontal="left" vertical="top"/>
    </xf>
    <xf numFmtId="0" fontId="1" fillId="0" borderId="283" xfId="1" applyFont="1" applyBorder="1" applyAlignment="1">
      <alignment horizontal="left" vertical="top" wrapText="1"/>
    </xf>
    <xf numFmtId="0" fontId="1" fillId="0" borderId="283" xfId="1" applyFont="1" applyBorder="1" applyAlignment="1">
      <alignment horizontal="left" vertical="top"/>
    </xf>
    <xf numFmtId="0" fontId="1" fillId="0" borderId="284" xfId="1" applyFont="1" applyBorder="1" applyAlignment="1">
      <alignment horizontal="left" vertical="top"/>
    </xf>
    <xf numFmtId="0" fontId="2" fillId="0" borderId="48" xfId="1" applyFont="1" applyBorder="1" applyAlignment="1">
      <alignment horizontal="left" vertical="top"/>
    </xf>
    <xf numFmtId="0" fontId="2" fillId="0" borderId="6" xfId="1" applyFont="1" applyBorder="1" applyAlignment="1">
      <alignment horizontal="left" vertical="top"/>
    </xf>
    <xf numFmtId="0" fontId="1" fillId="0" borderId="6" xfId="1" applyFont="1" applyBorder="1" applyAlignment="1">
      <alignment horizontal="left" vertical="top"/>
    </xf>
    <xf numFmtId="0" fontId="1" fillId="0" borderId="49" xfId="1" applyFont="1" applyBorder="1" applyAlignment="1">
      <alignment horizontal="left" vertical="top"/>
    </xf>
    <xf numFmtId="0" fontId="1" fillId="0" borderId="39" xfId="1" applyFont="1" applyBorder="1" applyAlignment="1">
      <alignment horizontal="center" vertical="top" wrapText="1"/>
    </xf>
    <xf numFmtId="0" fontId="1" fillId="0" borderId="40" xfId="1" applyFont="1" applyBorder="1" applyAlignment="1">
      <alignment horizontal="center" vertical="top" wrapText="1"/>
    </xf>
    <xf numFmtId="0" fontId="1" fillId="0" borderId="41" xfId="1" applyFont="1" applyBorder="1" applyAlignment="1">
      <alignment horizontal="center" vertical="top" wrapText="1"/>
    </xf>
    <xf numFmtId="0" fontId="2" fillId="0" borderId="278" xfId="1" applyFont="1" applyBorder="1" applyAlignment="1">
      <alignment horizontal="left" vertical="top"/>
    </xf>
    <xf numFmtId="0" fontId="2" fillId="0" borderId="264" xfId="1" applyFont="1" applyBorder="1" applyAlignment="1">
      <alignment horizontal="left" vertical="top"/>
    </xf>
    <xf numFmtId="0" fontId="1" fillId="0" borderId="264" xfId="1" applyFont="1" applyBorder="1" applyAlignment="1">
      <alignment horizontal="left" vertical="top"/>
    </xf>
    <xf numFmtId="0" fontId="1" fillId="0" borderId="276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top"/>
    </xf>
    <xf numFmtId="0" fontId="2" fillId="3" borderId="2" xfId="1" applyFont="1" applyFill="1" applyBorder="1" applyAlignment="1">
      <alignment horizontal="center" vertical="top"/>
    </xf>
    <xf numFmtId="0" fontId="2" fillId="0" borderId="2" xfId="1" applyFont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44" fillId="0" borderId="47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52" fillId="0" borderId="0" xfId="0" applyFont="1" applyBorder="1" applyAlignment="1">
      <alignment vertical="center"/>
    </xf>
  </cellXfs>
  <cellStyles count="5">
    <cellStyle name="Normál" xfId="0" builtinId="0"/>
    <cellStyle name="Normál 2" xfId="1"/>
    <cellStyle name="Normál 2 2" xfId="2"/>
    <cellStyle name="Normál 2 3" xfId="3"/>
    <cellStyle name="Normál_Milk and milk product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37"/>
  <sheetViews>
    <sheetView tabSelected="1" view="pageBreakPreview" zoomScale="90" zoomScaleNormal="100" zoomScaleSheetLayoutView="90" workbookViewId="0">
      <pane ySplit="5" topLeftCell="A24" activePane="bottomLeft" state="frozen"/>
      <selection activeCell="A70" sqref="A70:H70"/>
      <selection pane="bottomLeft" activeCell="A70" sqref="A70:H70"/>
    </sheetView>
  </sheetViews>
  <sheetFormatPr defaultRowHeight="12.75" x14ac:dyDescent="0.2"/>
  <cols>
    <col min="1" max="1" width="10.140625" style="5" customWidth="1"/>
    <col min="2" max="2" width="31.42578125" style="5" customWidth="1"/>
    <col min="3" max="3" width="40.5703125" style="5" customWidth="1"/>
    <col min="4" max="4" width="13.7109375" style="5" customWidth="1"/>
    <col min="5" max="5" width="13.42578125" style="5" customWidth="1"/>
    <col min="6" max="6" width="14.85546875" style="400" customWidth="1"/>
    <col min="7" max="7" width="15.7109375" style="5" customWidth="1"/>
    <col min="8" max="8" width="18.85546875" style="37" customWidth="1"/>
    <col min="9" max="9" width="9.140625" style="1331"/>
    <col min="10" max="256" width="9.140625" style="5"/>
    <col min="257" max="257" width="10.140625" style="5" customWidth="1"/>
    <col min="258" max="258" width="31.42578125" style="5" customWidth="1"/>
    <col min="259" max="259" width="40.5703125" style="5" customWidth="1"/>
    <col min="260" max="260" width="13.7109375" style="5" customWidth="1"/>
    <col min="261" max="261" width="13.42578125" style="5" customWidth="1"/>
    <col min="262" max="262" width="14.85546875" style="5" customWidth="1"/>
    <col min="263" max="263" width="15.7109375" style="5" customWidth="1"/>
    <col min="264" max="264" width="18.85546875" style="5" customWidth="1"/>
    <col min="265" max="512" width="9.140625" style="5"/>
    <col min="513" max="513" width="10.140625" style="5" customWidth="1"/>
    <col min="514" max="514" width="31.42578125" style="5" customWidth="1"/>
    <col min="515" max="515" width="40.5703125" style="5" customWidth="1"/>
    <col min="516" max="516" width="13.7109375" style="5" customWidth="1"/>
    <col min="517" max="517" width="13.42578125" style="5" customWidth="1"/>
    <col min="518" max="518" width="14.85546875" style="5" customWidth="1"/>
    <col min="519" max="519" width="15.7109375" style="5" customWidth="1"/>
    <col min="520" max="520" width="18.85546875" style="5" customWidth="1"/>
    <col min="521" max="768" width="9.140625" style="5"/>
    <col min="769" max="769" width="10.140625" style="5" customWidth="1"/>
    <col min="770" max="770" width="31.42578125" style="5" customWidth="1"/>
    <col min="771" max="771" width="40.5703125" style="5" customWidth="1"/>
    <col min="772" max="772" width="13.7109375" style="5" customWidth="1"/>
    <col min="773" max="773" width="13.42578125" style="5" customWidth="1"/>
    <col min="774" max="774" width="14.85546875" style="5" customWidth="1"/>
    <col min="775" max="775" width="15.7109375" style="5" customWidth="1"/>
    <col min="776" max="776" width="18.85546875" style="5" customWidth="1"/>
    <col min="777" max="1024" width="9.140625" style="5"/>
    <col min="1025" max="1025" width="10.140625" style="5" customWidth="1"/>
    <col min="1026" max="1026" width="31.42578125" style="5" customWidth="1"/>
    <col min="1027" max="1027" width="40.5703125" style="5" customWidth="1"/>
    <col min="1028" max="1028" width="13.7109375" style="5" customWidth="1"/>
    <col min="1029" max="1029" width="13.42578125" style="5" customWidth="1"/>
    <col min="1030" max="1030" width="14.85546875" style="5" customWidth="1"/>
    <col min="1031" max="1031" width="15.7109375" style="5" customWidth="1"/>
    <col min="1032" max="1032" width="18.85546875" style="5" customWidth="1"/>
    <col min="1033" max="1280" width="9.140625" style="5"/>
    <col min="1281" max="1281" width="10.140625" style="5" customWidth="1"/>
    <col min="1282" max="1282" width="31.42578125" style="5" customWidth="1"/>
    <col min="1283" max="1283" width="40.5703125" style="5" customWidth="1"/>
    <col min="1284" max="1284" width="13.7109375" style="5" customWidth="1"/>
    <col min="1285" max="1285" width="13.42578125" style="5" customWidth="1"/>
    <col min="1286" max="1286" width="14.85546875" style="5" customWidth="1"/>
    <col min="1287" max="1287" width="15.7109375" style="5" customWidth="1"/>
    <col min="1288" max="1288" width="18.85546875" style="5" customWidth="1"/>
    <col min="1289" max="1536" width="9.140625" style="5"/>
    <col min="1537" max="1537" width="10.140625" style="5" customWidth="1"/>
    <col min="1538" max="1538" width="31.42578125" style="5" customWidth="1"/>
    <col min="1539" max="1539" width="40.5703125" style="5" customWidth="1"/>
    <col min="1540" max="1540" width="13.7109375" style="5" customWidth="1"/>
    <col min="1541" max="1541" width="13.42578125" style="5" customWidth="1"/>
    <col min="1542" max="1542" width="14.85546875" style="5" customWidth="1"/>
    <col min="1543" max="1543" width="15.7109375" style="5" customWidth="1"/>
    <col min="1544" max="1544" width="18.85546875" style="5" customWidth="1"/>
    <col min="1545" max="1792" width="9.140625" style="5"/>
    <col min="1793" max="1793" width="10.140625" style="5" customWidth="1"/>
    <col min="1794" max="1794" width="31.42578125" style="5" customWidth="1"/>
    <col min="1795" max="1795" width="40.5703125" style="5" customWidth="1"/>
    <col min="1796" max="1796" width="13.7109375" style="5" customWidth="1"/>
    <col min="1797" max="1797" width="13.42578125" style="5" customWidth="1"/>
    <col min="1798" max="1798" width="14.85546875" style="5" customWidth="1"/>
    <col min="1799" max="1799" width="15.7109375" style="5" customWidth="1"/>
    <col min="1800" max="1800" width="18.85546875" style="5" customWidth="1"/>
    <col min="1801" max="2048" width="9.140625" style="5"/>
    <col min="2049" max="2049" width="10.140625" style="5" customWidth="1"/>
    <col min="2050" max="2050" width="31.42578125" style="5" customWidth="1"/>
    <col min="2051" max="2051" width="40.5703125" style="5" customWidth="1"/>
    <col min="2052" max="2052" width="13.7109375" style="5" customWidth="1"/>
    <col min="2053" max="2053" width="13.42578125" style="5" customWidth="1"/>
    <col min="2054" max="2054" width="14.85546875" style="5" customWidth="1"/>
    <col min="2055" max="2055" width="15.7109375" style="5" customWidth="1"/>
    <col min="2056" max="2056" width="18.85546875" style="5" customWidth="1"/>
    <col min="2057" max="2304" width="9.140625" style="5"/>
    <col min="2305" max="2305" width="10.140625" style="5" customWidth="1"/>
    <col min="2306" max="2306" width="31.42578125" style="5" customWidth="1"/>
    <col min="2307" max="2307" width="40.5703125" style="5" customWidth="1"/>
    <col min="2308" max="2308" width="13.7109375" style="5" customWidth="1"/>
    <col min="2309" max="2309" width="13.42578125" style="5" customWidth="1"/>
    <col min="2310" max="2310" width="14.85546875" style="5" customWidth="1"/>
    <col min="2311" max="2311" width="15.7109375" style="5" customWidth="1"/>
    <col min="2312" max="2312" width="18.85546875" style="5" customWidth="1"/>
    <col min="2313" max="2560" width="9.140625" style="5"/>
    <col min="2561" max="2561" width="10.140625" style="5" customWidth="1"/>
    <col min="2562" max="2562" width="31.42578125" style="5" customWidth="1"/>
    <col min="2563" max="2563" width="40.5703125" style="5" customWidth="1"/>
    <col min="2564" max="2564" width="13.7109375" style="5" customWidth="1"/>
    <col min="2565" max="2565" width="13.42578125" style="5" customWidth="1"/>
    <col min="2566" max="2566" width="14.85546875" style="5" customWidth="1"/>
    <col min="2567" max="2567" width="15.7109375" style="5" customWidth="1"/>
    <col min="2568" max="2568" width="18.85546875" style="5" customWidth="1"/>
    <col min="2569" max="2816" width="9.140625" style="5"/>
    <col min="2817" max="2817" width="10.140625" style="5" customWidth="1"/>
    <col min="2818" max="2818" width="31.42578125" style="5" customWidth="1"/>
    <col min="2819" max="2819" width="40.5703125" style="5" customWidth="1"/>
    <col min="2820" max="2820" width="13.7109375" style="5" customWidth="1"/>
    <col min="2821" max="2821" width="13.42578125" style="5" customWidth="1"/>
    <col min="2822" max="2822" width="14.85546875" style="5" customWidth="1"/>
    <col min="2823" max="2823" width="15.7109375" style="5" customWidth="1"/>
    <col min="2824" max="2824" width="18.85546875" style="5" customWidth="1"/>
    <col min="2825" max="3072" width="9.140625" style="5"/>
    <col min="3073" max="3073" width="10.140625" style="5" customWidth="1"/>
    <col min="3074" max="3074" width="31.42578125" style="5" customWidth="1"/>
    <col min="3075" max="3075" width="40.5703125" style="5" customWidth="1"/>
    <col min="3076" max="3076" width="13.7109375" style="5" customWidth="1"/>
    <col min="3077" max="3077" width="13.42578125" style="5" customWidth="1"/>
    <col min="3078" max="3078" width="14.85546875" style="5" customWidth="1"/>
    <col min="3079" max="3079" width="15.7109375" style="5" customWidth="1"/>
    <col min="3080" max="3080" width="18.85546875" style="5" customWidth="1"/>
    <col min="3081" max="3328" width="9.140625" style="5"/>
    <col min="3329" max="3329" width="10.140625" style="5" customWidth="1"/>
    <col min="3330" max="3330" width="31.42578125" style="5" customWidth="1"/>
    <col min="3331" max="3331" width="40.5703125" style="5" customWidth="1"/>
    <col min="3332" max="3332" width="13.7109375" style="5" customWidth="1"/>
    <col min="3333" max="3333" width="13.42578125" style="5" customWidth="1"/>
    <col min="3334" max="3334" width="14.85546875" style="5" customWidth="1"/>
    <col min="3335" max="3335" width="15.7109375" style="5" customWidth="1"/>
    <col min="3336" max="3336" width="18.85546875" style="5" customWidth="1"/>
    <col min="3337" max="3584" width="9.140625" style="5"/>
    <col min="3585" max="3585" width="10.140625" style="5" customWidth="1"/>
    <col min="3586" max="3586" width="31.42578125" style="5" customWidth="1"/>
    <col min="3587" max="3587" width="40.5703125" style="5" customWidth="1"/>
    <col min="3588" max="3588" width="13.7109375" style="5" customWidth="1"/>
    <col min="3589" max="3589" width="13.42578125" style="5" customWidth="1"/>
    <col min="3590" max="3590" width="14.85546875" style="5" customWidth="1"/>
    <col min="3591" max="3591" width="15.7109375" style="5" customWidth="1"/>
    <col min="3592" max="3592" width="18.85546875" style="5" customWidth="1"/>
    <col min="3593" max="3840" width="9.140625" style="5"/>
    <col min="3841" max="3841" width="10.140625" style="5" customWidth="1"/>
    <col min="3842" max="3842" width="31.42578125" style="5" customWidth="1"/>
    <col min="3843" max="3843" width="40.5703125" style="5" customWidth="1"/>
    <col min="3844" max="3844" width="13.7109375" style="5" customWidth="1"/>
    <col min="3845" max="3845" width="13.42578125" style="5" customWidth="1"/>
    <col min="3846" max="3846" width="14.85546875" style="5" customWidth="1"/>
    <col min="3847" max="3847" width="15.7109375" style="5" customWidth="1"/>
    <col min="3848" max="3848" width="18.85546875" style="5" customWidth="1"/>
    <col min="3849" max="4096" width="9.140625" style="5"/>
    <col min="4097" max="4097" width="10.140625" style="5" customWidth="1"/>
    <col min="4098" max="4098" width="31.42578125" style="5" customWidth="1"/>
    <col min="4099" max="4099" width="40.5703125" style="5" customWidth="1"/>
    <col min="4100" max="4100" width="13.7109375" style="5" customWidth="1"/>
    <col min="4101" max="4101" width="13.42578125" style="5" customWidth="1"/>
    <col min="4102" max="4102" width="14.85546875" style="5" customWidth="1"/>
    <col min="4103" max="4103" width="15.7109375" style="5" customWidth="1"/>
    <col min="4104" max="4104" width="18.85546875" style="5" customWidth="1"/>
    <col min="4105" max="4352" width="9.140625" style="5"/>
    <col min="4353" max="4353" width="10.140625" style="5" customWidth="1"/>
    <col min="4354" max="4354" width="31.42578125" style="5" customWidth="1"/>
    <col min="4355" max="4355" width="40.5703125" style="5" customWidth="1"/>
    <col min="4356" max="4356" width="13.7109375" style="5" customWidth="1"/>
    <col min="4357" max="4357" width="13.42578125" style="5" customWidth="1"/>
    <col min="4358" max="4358" width="14.85546875" style="5" customWidth="1"/>
    <col min="4359" max="4359" width="15.7109375" style="5" customWidth="1"/>
    <col min="4360" max="4360" width="18.85546875" style="5" customWidth="1"/>
    <col min="4361" max="4608" width="9.140625" style="5"/>
    <col min="4609" max="4609" width="10.140625" style="5" customWidth="1"/>
    <col min="4610" max="4610" width="31.42578125" style="5" customWidth="1"/>
    <col min="4611" max="4611" width="40.5703125" style="5" customWidth="1"/>
    <col min="4612" max="4612" width="13.7109375" style="5" customWidth="1"/>
    <col min="4613" max="4613" width="13.42578125" style="5" customWidth="1"/>
    <col min="4614" max="4614" width="14.85546875" style="5" customWidth="1"/>
    <col min="4615" max="4615" width="15.7109375" style="5" customWidth="1"/>
    <col min="4616" max="4616" width="18.85546875" style="5" customWidth="1"/>
    <col min="4617" max="4864" width="9.140625" style="5"/>
    <col min="4865" max="4865" width="10.140625" style="5" customWidth="1"/>
    <col min="4866" max="4866" width="31.42578125" style="5" customWidth="1"/>
    <col min="4867" max="4867" width="40.5703125" style="5" customWidth="1"/>
    <col min="4868" max="4868" width="13.7109375" style="5" customWidth="1"/>
    <col min="4869" max="4869" width="13.42578125" style="5" customWidth="1"/>
    <col min="4870" max="4870" width="14.85546875" style="5" customWidth="1"/>
    <col min="4871" max="4871" width="15.7109375" style="5" customWidth="1"/>
    <col min="4872" max="4872" width="18.85546875" style="5" customWidth="1"/>
    <col min="4873" max="5120" width="9.140625" style="5"/>
    <col min="5121" max="5121" width="10.140625" style="5" customWidth="1"/>
    <col min="5122" max="5122" width="31.42578125" style="5" customWidth="1"/>
    <col min="5123" max="5123" width="40.5703125" style="5" customWidth="1"/>
    <col min="5124" max="5124" width="13.7109375" style="5" customWidth="1"/>
    <col min="5125" max="5125" width="13.42578125" style="5" customWidth="1"/>
    <col min="5126" max="5126" width="14.85546875" style="5" customWidth="1"/>
    <col min="5127" max="5127" width="15.7109375" style="5" customWidth="1"/>
    <col min="5128" max="5128" width="18.85546875" style="5" customWidth="1"/>
    <col min="5129" max="5376" width="9.140625" style="5"/>
    <col min="5377" max="5377" width="10.140625" style="5" customWidth="1"/>
    <col min="5378" max="5378" width="31.42578125" style="5" customWidth="1"/>
    <col min="5379" max="5379" width="40.5703125" style="5" customWidth="1"/>
    <col min="5380" max="5380" width="13.7109375" style="5" customWidth="1"/>
    <col min="5381" max="5381" width="13.42578125" style="5" customWidth="1"/>
    <col min="5382" max="5382" width="14.85546875" style="5" customWidth="1"/>
    <col min="5383" max="5383" width="15.7109375" style="5" customWidth="1"/>
    <col min="5384" max="5384" width="18.85546875" style="5" customWidth="1"/>
    <col min="5385" max="5632" width="9.140625" style="5"/>
    <col min="5633" max="5633" width="10.140625" style="5" customWidth="1"/>
    <col min="5634" max="5634" width="31.42578125" style="5" customWidth="1"/>
    <col min="5635" max="5635" width="40.5703125" style="5" customWidth="1"/>
    <col min="5636" max="5636" width="13.7109375" style="5" customWidth="1"/>
    <col min="5637" max="5637" width="13.42578125" style="5" customWidth="1"/>
    <col min="5638" max="5638" width="14.85546875" style="5" customWidth="1"/>
    <col min="5639" max="5639" width="15.7109375" style="5" customWidth="1"/>
    <col min="5640" max="5640" width="18.85546875" style="5" customWidth="1"/>
    <col min="5641" max="5888" width="9.140625" style="5"/>
    <col min="5889" max="5889" width="10.140625" style="5" customWidth="1"/>
    <col min="5890" max="5890" width="31.42578125" style="5" customWidth="1"/>
    <col min="5891" max="5891" width="40.5703125" style="5" customWidth="1"/>
    <col min="5892" max="5892" width="13.7109375" style="5" customWidth="1"/>
    <col min="5893" max="5893" width="13.42578125" style="5" customWidth="1"/>
    <col min="5894" max="5894" width="14.85546875" style="5" customWidth="1"/>
    <col min="5895" max="5895" width="15.7109375" style="5" customWidth="1"/>
    <col min="5896" max="5896" width="18.85546875" style="5" customWidth="1"/>
    <col min="5897" max="6144" width="9.140625" style="5"/>
    <col min="6145" max="6145" width="10.140625" style="5" customWidth="1"/>
    <col min="6146" max="6146" width="31.42578125" style="5" customWidth="1"/>
    <col min="6147" max="6147" width="40.5703125" style="5" customWidth="1"/>
    <col min="6148" max="6148" width="13.7109375" style="5" customWidth="1"/>
    <col min="6149" max="6149" width="13.42578125" style="5" customWidth="1"/>
    <col min="6150" max="6150" width="14.85546875" style="5" customWidth="1"/>
    <col min="6151" max="6151" width="15.7109375" style="5" customWidth="1"/>
    <col min="6152" max="6152" width="18.85546875" style="5" customWidth="1"/>
    <col min="6153" max="6400" width="9.140625" style="5"/>
    <col min="6401" max="6401" width="10.140625" style="5" customWidth="1"/>
    <col min="6402" max="6402" width="31.42578125" style="5" customWidth="1"/>
    <col min="6403" max="6403" width="40.5703125" style="5" customWidth="1"/>
    <col min="6404" max="6404" width="13.7109375" style="5" customWidth="1"/>
    <col min="6405" max="6405" width="13.42578125" style="5" customWidth="1"/>
    <col min="6406" max="6406" width="14.85546875" style="5" customWidth="1"/>
    <col min="6407" max="6407" width="15.7109375" style="5" customWidth="1"/>
    <col min="6408" max="6408" width="18.85546875" style="5" customWidth="1"/>
    <col min="6409" max="6656" width="9.140625" style="5"/>
    <col min="6657" max="6657" width="10.140625" style="5" customWidth="1"/>
    <col min="6658" max="6658" width="31.42578125" style="5" customWidth="1"/>
    <col min="6659" max="6659" width="40.5703125" style="5" customWidth="1"/>
    <col min="6660" max="6660" width="13.7109375" style="5" customWidth="1"/>
    <col min="6661" max="6661" width="13.42578125" style="5" customWidth="1"/>
    <col min="6662" max="6662" width="14.85546875" style="5" customWidth="1"/>
    <col min="6663" max="6663" width="15.7109375" style="5" customWidth="1"/>
    <col min="6664" max="6664" width="18.85546875" style="5" customWidth="1"/>
    <col min="6665" max="6912" width="9.140625" style="5"/>
    <col min="6913" max="6913" width="10.140625" style="5" customWidth="1"/>
    <col min="6914" max="6914" width="31.42578125" style="5" customWidth="1"/>
    <col min="6915" max="6915" width="40.5703125" style="5" customWidth="1"/>
    <col min="6916" max="6916" width="13.7109375" style="5" customWidth="1"/>
    <col min="6917" max="6917" width="13.42578125" style="5" customWidth="1"/>
    <col min="6918" max="6918" width="14.85546875" style="5" customWidth="1"/>
    <col min="6919" max="6919" width="15.7109375" style="5" customWidth="1"/>
    <col min="6920" max="6920" width="18.85546875" style="5" customWidth="1"/>
    <col min="6921" max="7168" width="9.140625" style="5"/>
    <col min="7169" max="7169" width="10.140625" style="5" customWidth="1"/>
    <col min="7170" max="7170" width="31.42578125" style="5" customWidth="1"/>
    <col min="7171" max="7171" width="40.5703125" style="5" customWidth="1"/>
    <col min="7172" max="7172" width="13.7109375" style="5" customWidth="1"/>
    <col min="7173" max="7173" width="13.42578125" style="5" customWidth="1"/>
    <col min="7174" max="7174" width="14.85546875" style="5" customWidth="1"/>
    <col min="7175" max="7175" width="15.7109375" style="5" customWidth="1"/>
    <col min="7176" max="7176" width="18.85546875" style="5" customWidth="1"/>
    <col min="7177" max="7424" width="9.140625" style="5"/>
    <col min="7425" max="7425" width="10.140625" style="5" customWidth="1"/>
    <col min="7426" max="7426" width="31.42578125" style="5" customWidth="1"/>
    <col min="7427" max="7427" width="40.5703125" style="5" customWidth="1"/>
    <col min="7428" max="7428" width="13.7109375" style="5" customWidth="1"/>
    <col min="7429" max="7429" width="13.42578125" style="5" customWidth="1"/>
    <col min="7430" max="7430" width="14.85546875" style="5" customWidth="1"/>
    <col min="7431" max="7431" width="15.7109375" style="5" customWidth="1"/>
    <col min="7432" max="7432" width="18.85546875" style="5" customWidth="1"/>
    <col min="7433" max="7680" width="9.140625" style="5"/>
    <col min="7681" max="7681" width="10.140625" style="5" customWidth="1"/>
    <col min="7682" max="7682" width="31.42578125" style="5" customWidth="1"/>
    <col min="7683" max="7683" width="40.5703125" style="5" customWidth="1"/>
    <col min="7684" max="7684" width="13.7109375" style="5" customWidth="1"/>
    <col min="7685" max="7685" width="13.42578125" style="5" customWidth="1"/>
    <col min="7686" max="7686" width="14.85546875" style="5" customWidth="1"/>
    <col min="7687" max="7687" width="15.7109375" style="5" customWidth="1"/>
    <col min="7688" max="7688" width="18.85546875" style="5" customWidth="1"/>
    <col min="7689" max="7936" width="9.140625" style="5"/>
    <col min="7937" max="7937" width="10.140625" style="5" customWidth="1"/>
    <col min="7938" max="7938" width="31.42578125" style="5" customWidth="1"/>
    <col min="7939" max="7939" width="40.5703125" style="5" customWidth="1"/>
    <col min="7940" max="7940" width="13.7109375" style="5" customWidth="1"/>
    <col min="7941" max="7941" width="13.42578125" style="5" customWidth="1"/>
    <col min="7942" max="7942" width="14.85546875" style="5" customWidth="1"/>
    <col min="7943" max="7943" width="15.7109375" style="5" customWidth="1"/>
    <col min="7944" max="7944" width="18.85546875" style="5" customWidth="1"/>
    <col min="7945" max="8192" width="9.140625" style="5"/>
    <col min="8193" max="8193" width="10.140625" style="5" customWidth="1"/>
    <col min="8194" max="8194" width="31.42578125" style="5" customWidth="1"/>
    <col min="8195" max="8195" width="40.5703125" style="5" customWidth="1"/>
    <col min="8196" max="8196" width="13.7109375" style="5" customWidth="1"/>
    <col min="8197" max="8197" width="13.42578125" style="5" customWidth="1"/>
    <col min="8198" max="8198" width="14.85546875" style="5" customWidth="1"/>
    <col min="8199" max="8199" width="15.7109375" style="5" customWidth="1"/>
    <col min="8200" max="8200" width="18.85546875" style="5" customWidth="1"/>
    <col min="8201" max="8448" width="9.140625" style="5"/>
    <col min="8449" max="8449" width="10.140625" style="5" customWidth="1"/>
    <col min="8450" max="8450" width="31.42578125" style="5" customWidth="1"/>
    <col min="8451" max="8451" width="40.5703125" style="5" customWidth="1"/>
    <col min="8452" max="8452" width="13.7109375" style="5" customWidth="1"/>
    <col min="8453" max="8453" width="13.42578125" style="5" customWidth="1"/>
    <col min="8454" max="8454" width="14.85546875" style="5" customWidth="1"/>
    <col min="8455" max="8455" width="15.7109375" style="5" customWidth="1"/>
    <col min="8456" max="8456" width="18.85546875" style="5" customWidth="1"/>
    <col min="8457" max="8704" width="9.140625" style="5"/>
    <col min="8705" max="8705" width="10.140625" style="5" customWidth="1"/>
    <col min="8706" max="8706" width="31.42578125" style="5" customWidth="1"/>
    <col min="8707" max="8707" width="40.5703125" style="5" customWidth="1"/>
    <col min="8708" max="8708" width="13.7109375" style="5" customWidth="1"/>
    <col min="8709" max="8709" width="13.42578125" style="5" customWidth="1"/>
    <col min="8710" max="8710" width="14.85546875" style="5" customWidth="1"/>
    <col min="8711" max="8711" width="15.7109375" style="5" customWidth="1"/>
    <col min="8712" max="8712" width="18.85546875" style="5" customWidth="1"/>
    <col min="8713" max="8960" width="9.140625" style="5"/>
    <col min="8961" max="8961" width="10.140625" style="5" customWidth="1"/>
    <col min="8962" max="8962" width="31.42578125" style="5" customWidth="1"/>
    <col min="8963" max="8963" width="40.5703125" style="5" customWidth="1"/>
    <col min="8964" max="8964" width="13.7109375" style="5" customWidth="1"/>
    <col min="8965" max="8965" width="13.42578125" style="5" customWidth="1"/>
    <col min="8966" max="8966" width="14.85546875" style="5" customWidth="1"/>
    <col min="8967" max="8967" width="15.7109375" style="5" customWidth="1"/>
    <col min="8968" max="8968" width="18.85546875" style="5" customWidth="1"/>
    <col min="8969" max="9216" width="9.140625" style="5"/>
    <col min="9217" max="9217" width="10.140625" style="5" customWidth="1"/>
    <col min="9218" max="9218" width="31.42578125" style="5" customWidth="1"/>
    <col min="9219" max="9219" width="40.5703125" style="5" customWidth="1"/>
    <col min="9220" max="9220" width="13.7109375" style="5" customWidth="1"/>
    <col min="9221" max="9221" width="13.42578125" style="5" customWidth="1"/>
    <col min="9222" max="9222" width="14.85546875" style="5" customWidth="1"/>
    <col min="9223" max="9223" width="15.7109375" style="5" customWidth="1"/>
    <col min="9224" max="9224" width="18.85546875" style="5" customWidth="1"/>
    <col min="9225" max="9472" width="9.140625" style="5"/>
    <col min="9473" max="9473" width="10.140625" style="5" customWidth="1"/>
    <col min="9474" max="9474" width="31.42578125" style="5" customWidth="1"/>
    <col min="9475" max="9475" width="40.5703125" style="5" customWidth="1"/>
    <col min="9476" max="9476" width="13.7109375" style="5" customWidth="1"/>
    <col min="9477" max="9477" width="13.42578125" style="5" customWidth="1"/>
    <col min="9478" max="9478" width="14.85546875" style="5" customWidth="1"/>
    <col min="9479" max="9479" width="15.7109375" style="5" customWidth="1"/>
    <col min="9480" max="9480" width="18.85546875" style="5" customWidth="1"/>
    <col min="9481" max="9728" width="9.140625" style="5"/>
    <col min="9729" max="9729" width="10.140625" style="5" customWidth="1"/>
    <col min="9730" max="9730" width="31.42578125" style="5" customWidth="1"/>
    <col min="9731" max="9731" width="40.5703125" style="5" customWidth="1"/>
    <col min="9732" max="9732" width="13.7109375" style="5" customWidth="1"/>
    <col min="9733" max="9733" width="13.42578125" style="5" customWidth="1"/>
    <col min="9734" max="9734" width="14.85546875" style="5" customWidth="1"/>
    <col min="9735" max="9735" width="15.7109375" style="5" customWidth="1"/>
    <col min="9736" max="9736" width="18.85546875" style="5" customWidth="1"/>
    <col min="9737" max="9984" width="9.140625" style="5"/>
    <col min="9985" max="9985" width="10.140625" style="5" customWidth="1"/>
    <col min="9986" max="9986" width="31.42578125" style="5" customWidth="1"/>
    <col min="9987" max="9987" width="40.5703125" style="5" customWidth="1"/>
    <col min="9988" max="9988" width="13.7109375" style="5" customWidth="1"/>
    <col min="9989" max="9989" width="13.42578125" style="5" customWidth="1"/>
    <col min="9990" max="9990" width="14.85546875" style="5" customWidth="1"/>
    <col min="9991" max="9991" width="15.7109375" style="5" customWidth="1"/>
    <col min="9992" max="9992" width="18.85546875" style="5" customWidth="1"/>
    <col min="9993" max="10240" width="9.140625" style="5"/>
    <col min="10241" max="10241" width="10.140625" style="5" customWidth="1"/>
    <col min="10242" max="10242" width="31.42578125" style="5" customWidth="1"/>
    <col min="10243" max="10243" width="40.5703125" style="5" customWidth="1"/>
    <col min="10244" max="10244" width="13.7109375" style="5" customWidth="1"/>
    <col min="10245" max="10245" width="13.42578125" style="5" customWidth="1"/>
    <col min="10246" max="10246" width="14.85546875" style="5" customWidth="1"/>
    <col min="10247" max="10247" width="15.7109375" style="5" customWidth="1"/>
    <col min="10248" max="10248" width="18.85546875" style="5" customWidth="1"/>
    <col min="10249" max="10496" width="9.140625" style="5"/>
    <col min="10497" max="10497" width="10.140625" style="5" customWidth="1"/>
    <col min="10498" max="10498" width="31.42578125" style="5" customWidth="1"/>
    <col min="10499" max="10499" width="40.5703125" style="5" customWidth="1"/>
    <col min="10500" max="10500" width="13.7109375" style="5" customWidth="1"/>
    <col min="10501" max="10501" width="13.42578125" style="5" customWidth="1"/>
    <col min="10502" max="10502" width="14.85546875" style="5" customWidth="1"/>
    <col min="10503" max="10503" width="15.7109375" style="5" customWidth="1"/>
    <col min="10504" max="10504" width="18.85546875" style="5" customWidth="1"/>
    <col min="10505" max="10752" width="9.140625" style="5"/>
    <col min="10753" max="10753" width="10.140625" style="5" customWidth="1"/>
    <col min="10754" max="10754" width="31.42578125" style="5" customWidth="1"/>
    <col min="10755" max="10755" width="40.5703125" style="5" customWidth="1"/>
    <col min="10756" max="10756" width="13.7109375" style="5" customWidth="1"/>
    <col min="10757" max="10757" width="13.42578125" style="5" customWidth="1"/>
    <col min="10758" max="10758" width="14.85546875" style="5" customWidth="1"/>
    <col min="10759" max="10759" width="15.7109375" style="5" customWidth="1"/>
    <col min="10760" max="10760" width="18.85546875" style="5" customWidth="1"/>
    <col min="10761" max="11008" width="9.140625" style="5"/>
    <col min="11009" max="11009" width="10.140625" style="5" customWidth="1"/>
    <col min="11010" max="11010" width="31.42578125" style="5" customWidth="1"/>
    <col min="11011" max="11011" width="40.5703125" style="5" customWidth="1"/>
    <col min="11012" max="11012" width="13.7109375" style="5" customWidth="1"/>
    <col min="11013" max="11013" width="13.42578125" style="5" customWidth="1"/>
    <col min="11014" max="11014" width="14.85546875" style="5" customWidth="1"/>
    <col min="11015" max="11015" width="15.7109375" style="5" customWidth="1"/>
    <col min="11016" max="11016" width="18.85546875" style="5" customWidth="1"/>
    <col min="11017" max="11264" width="9.140625" style="5"/>
    <col min="11265" max="11265" width="10.140625" style="5" customWidth="1"/>
    <col min="11266" max="11266" width="31.42578125" style="5" customWidth="1"/>
    <col min="11267" max="11267" width="40.5703125" style="5" customWidth="1"/>
    <col min="11268" max="11268" width="13.7109375" style="5" customWidth="1"/>
    <col min="11269" max="11269" width="13.42578125" style="5" customWidth="1"/>
    <col min="11270" max="11270" width="14.85546875" style="5" customWidth="1"/>
    <col min="11271" max="11271" width="15.7109375" style="5" customWidth="1"/>
    <col min="11272" max="11272" width="18.85546875" style="5" customWidth="1"/>
    <col min="11273" max="11520" width="9.140625" style="5"/>
    <col min="11521" max="11521" width="10.140625" style="5" customWidth="1"/>
    <col min="11522" max="11522" width="31.42578125" style="5" customWidth="1"/>
    <col min="11523" max="11523" width="40.5703125" style="5" customWidth="1"/>
    <col min="11524" max="11524" width="13.7109375" style="5" customWidth="1"/>
    <col min="11525" max="11525" width="13.42578125" style="5" customWidth="1"/>
    <col min="11526" max="11526" width="14.85546875" style="5" customWidth="1"/>
    <col min="11527" max="11527" width="15.7109375" style="5" customWidth="1"/>
    <col min="11528" max="11528" width="18.85546875" style="5" customWidth="1"/>
    <col min="11529" max="11776" width="9.140625" style="5"/>
    <col min="11777" max="11777" width="10.140625" style="5" customWidth="1"/>
    <col min="11778" max="11778" width="31.42578125" style="5" customWidth="1"/>
    <col min="11779" max="11779" width="40.5703125" style="5" customWidth="1"/>
    <col min="11780" max="11780" width="13.7109375" style="5" customWidth="1"/>
    <col min="11781" max="11781" width="13.42578125" style="5" customWidth="1"/>
    <col min="11782" max="11782" width="14.85546875" style="5" customWidth="1"/>
    <col min="11783" max="11783" width="15.7109375" style="5" customWidth="1"/>
    <col min="11784" max="11784" width="18.85546875" style="5" customWidth="1"/>
    <col min="11785" max="12032" width="9.140625" style="5"/>
    <col min="12033" max="12033" width="10.140625" style="5" customWidth="1"/>
    <col min="12034" max="12034" width="31.42578125" style="5" customWidth="1"/>
    <col min="12035" max="12035" width="40.5703125" style="5" customWidth="1"/>
    <col min="12036" max="12036" width="13.7109375" style="5" customWidth="1"/>
    <col min="12037" max="12037" width="13.42578125" style="5" customWidth="1"/>
    <col min="12038" max="12038" width="14.85546875" style="5" customWidth="1"/>
    <col min="12039" max="12039" width="15.7109375" style="5" customWidth="1"/>
    <col min="12040" max="12040" width="18.85546875" style="5" customWidth="1"/>
    <col min="12041" max="12288" width="9.140625" style="5"/>
    <col min="12289" max="12289" width="10.140625" style="5" customWidth="1"/>
    <col min="12290" max="12290" width="31.42578125" style="5" customWidth="1"/>
    <col min="12291" max="12291" width="40.5703125" style="5" customWidth="1"/>
    <col min="12292" max="12292" width="13.7109375" style="5" customWidth="1"/>
    <col min="12293" max="12293" width="13.42578125" style="5" customWidth="1"/>
    <col min="12294" max="12294" width="14.85546875" style="5" customWidth="1"/>
    <col min="12295" max="12295" width="15.7109375" style="5" customWidth="1"/>
    <col min="12296" max="12296" width="18.85546875" style="5" customWidth="1"/>
    <col min="12297" max="12544" width="9.140625" style="5"/>
    <col min="12545" max="12545" width="10.140625" style="5" customWidth="1"/>
    <col min="12546" max="12546" width="31.42578125" style="5" customWidth="1"/>
    <col min="12547" max="12547" width="40.5703125" style="5" customWidth="1"/>
    <col min="12548" max="12548" width="13.7109375" style="5" customWidth="1"/>
    <col min="12549" max="12549" width="13.42578125" style="5" customWidth="1"/>
    <col min="12550" max="12550" width="14.85546875" style="5" customWidth="1"/>
    <col min="12551" max="12551" width="15.7109375" style="5" customWidth="1"/>
    <col min="12552" max="12552" width="18.85546875" style="5" customWidth="1"/>
    <col min="12553" max="12800" width="9.140625" style="5"/>
    <col min="12801" max="12801" width="10.140625" style="5" customWidth="1"/>
    <col min="12802" max="12802" width="31.42578125" style="5" customWidth="1"/>
    <col min="12803" max="12803" width="40.5703125" style="5" customWidth="1"/>
    <col min="12804" max="12804" width="13.7109375" style="5" customWidth="1"/>
    <col min="12805" max="12805" width="13.42578125" style="5" customWidth="1"/>
    <col min="12806" max="12806" width="14.85546875" style="5" customWidth="1"/>
    <col min="12807" max="12807" width="15.7109375" style="5" customWidth="1"/>
    <col min="12808" max="12808" width="18.85546875" style="5" customWidth="1"/>
    <col min="12809" max="13056" width="9.140625" style="5"/>
    <col min="13057" max="13057" width="10.140625" style="5" customWidth="1"/>
    <col min="13058" max="13058" width="31.42578125" style="5" customWidth="1"/>
    <col min="13059" max="13059" width="40.5703125" style="5" customWidth="1"/>
    <col min="13060" max="13060" width="13.7109375" style="5" customWidth="1"/>
    <col min="13061" max="13061" width="13.42578125" style="5" customWidth="1"/>
    <col min="13062" max="13062" width="14.85546875" style="5" customWidth="1"/>
    <col min="13063" max="13063" width="15.7109375" style="5" customWidth="1"/>
    <col min="13064" max="13064" width="18.85546875" style="5" customWidth="1"/>
    <col min="13065" max="13312" width="9.140625" style="5"/>
    <col min="13313" max="13313" width="10.140625" style="5" customWidth="1"/>
    <col min="13314" max="13314" width="31.42578125" style="5" customWidth="1"/>
    <col min="13315" max="13315" width="40.5703125" style="5" customWidth="1"/>
    <col min="13316" max="13316" width="13.7109375" style="5" customWidth="1"/>
    <col min="13317" max="13317" width="13.42578125" style="5" customWidth="1"/>
    <col min="13318" max="13318" width="14.85546875" style="5" customWidth="1"/>
    <col min="13319" max="13319" width="15.7109375" style="5" customWidth="1"/>
    <col min="13320" max="13320" width="18.85546875" style="5" customWidth="1"/>
    <col min="13321" max="13568" width="9.140625" style="5"/>
    <col min="13569" max="13569" width="10.140625" style="5" customWidth="1"/>
    <col min="13570" max="13570" width="31.42578125" style="5" customWidth="1"/>
    <col min="13571" max="13571" width="40.5703125" style="5" customWidth="1"/>
    <col min="13572" max="13572" width="13.7109375" style="5" customWidth="1"/>
    <col min="13573" max="13573" width="13.42578125" style="5" customWidth="1"/>
    <col min="13574" max="13574" width="14.85546875" style="5" customWidth="1"/>
    <col min="13575" max="13575" width="15.7109375" style="5" customWidth="1"/>
    <col min="13576" max="13576" width="18.85546875" style="5" customWidth="1"/>
    <col min="13577" max="13824" width="9.140625" style="5"/>
    <col min="13825" max="13825" width="10.140625" style="5" customWidth="1"/>
    <col min="13826" max="13826" width="31.42578125" style="5" customWidth="1"/>
    <col min="13827" max="13827" width="40.5703125" style="5" customWidth="1"/>
    <col min="13828" max="13828" width="13.7109375" style="5" customWidth="1"/>
    <col min="13829" max="13829" width="13.42578125" style="5" customWidth="1"/>
    <col min="13830" max="13830" width="14.85546875" style="5" customWidth="1"/>
    <col min="13831" max="13831" width="15.7109375" style="5" customWidth="1"/>
    <col min="13832" max="13832" width="18.85546875" style="5" customWidth="1"/>
    <col min="13833" max="14080" width="9.140625" style="5"/>
    <col min="14081" max="14081" width="10.140625" style="5" customWidth="1"/>
    <col min="14082" max="14082" width="31.42578125" style="5" customWidth="1"/>
    <col min="14083" max="14083" width="40.5703125" style="5" customWidth="1"/>
    <col min="14084" max="14084" width="13.7109375" style="5" customWidth="1"/>
    <col min="14085" max="14085" width="13.42578125" style="5" customWidth="1"/>
    <col min="14086" max="14086" width="14.85546875" style="5" customWidth="1"/>
    <col min="14087" max="14087" width="15.7109375" style="5" customWidth="1"/>
    <col min="14088" max="14088" width="18.85546875" style="5" customWidth="1"/>
    <col min="14089" max="14336" width="9.140625" style="5"/>
    <col min="14337" max="14337" width="10.140625" style="5" customWidth="1"/>
    <col min="14338" max="14338" width="31.42578125" style="5" customWidth="1"/>
    <col min="14339" max="14339" width="40.5703125" style="5" customWidth="1"/>
    <col min="14340" max="14340" width="13.7109375" style="5" customWidth="1"/>
    <col min="14341" max="14341" width="13.42578125" style="5" customWidth="1"/>
    <col min="14342" max="14342" width="14.85546875" style="5" customWidth="1"/>
    <col min="14343" max="14343" width="15.7109375" style="5" customWidth="1"/>
    <col min="14344" max="14344" width="18.85546875" style="5" customWidth="1"/>
    <col min="14345" max="14592" width="9.140625" style="5"/>
    <col min="14593" max="14593" width="10.140625" style="5" customWidth="1"/>
    <col min="14594" max="14594" width="31.42578125" style="5" customWidth="1"/>
    <col min="14595" max="14595" width="40.5703125" style="5" customWidth="1"/>
    <col min="14596" max="14596" width="13.7109375" style="5" customWidth="1"/>
    <col min="14597" max="14597" width="13.42578125" style="5" customWidth="1"/>
    <col min="14598" max="14598" width="14.85546875" style="5" customWidth="1"/>
    <col min="14599" max="14599" width="15.7109375" style="5" customWidth="1"/>
    <col min="14600" max="14600" width="18.85546875" style="5" customWidth="1"/>
    <col min="14601" max="14848" width="9.140625" style="5"/>
    <col min="14849" max="14849" width="10.140625" style="5" customWidth="1"/>
    <col min="14850" max="14850" width="31.42578125" style="5" customWidth="1"/>
    <col min="14851" max="14851" width="40.5703125" style="5" customWidth="1"/>
    <col min="14852" max="14852" width="13.7109375" style="5" customWidth="1"/>
    <col min="14853" max="14853" width="13.42578125" style="5" customWidth="1"/>
    <col min="14854" max="14854" width="14.85546875" style="5" customWidth="1"/>
    <col min="14855" max="14855" width="15.7109375" style="5" customWidth="1"/>
    <col min="14856" max="14856" width="18.85546875" style="5" customWidth="1"/>
    <col min="14857" max="15104" width="9.140625" style="5"/>
    <col min="15105" max="15105" width="10.140625" style="5" customWidth="1"/>
    <col min="15106" max="15106" width="31.42578125" style="5" customWidth="1"/>
    <col min="15107" max="15107" width="40.5703125" style="5" customWidth="1"/>
    <col min="15108" max="15108" width="13.7109375" style="5" customWidth="1"/>
    <col min="15109" max="15109" width="13.42578125" style="5" customWidth="1"/>
    <col min="15110" max="15110" width="14.85546875" style="5" customWidth="1"/>
    <col min="15111" max="15111" width="15.7109375" style="5" customWidth="1"/>
    <col min="15112" max="15112" width="18.85546875" style="5" customWidth="1"/>
    <col min="15113" max="15360" width="9.140625" style="5"/>
    <col min="15361" max="15361" width="10.140625" style="5" customWidth="1"/>
    <col min="15362" max="15362" width="31.42578125" style="5" customWidth="1"/>
    <col min="15363" max="15363" width="40.5703125" style="5" customWidth="1"/>
    <col min="15364" max="15364" width="13.7109375" style="5" customWidth="1"/>
    <col min="15365" max="15365" width="13.42578125" style="5" customWidth="1"/>
    <col min="15366" max="15366" width="14.85546875" style="5" customWidth="1"/>
    <col min="15367" max="15367" width="15.7109375" style="5" customWidth="1"/>
    <col min="15368" max="15368" width="18.85546875" style="5" customWidth="1"/>
    <col min="15369" max="15616" width="9.140625" style="5"/>
    <col min="15617" max="15617" width="10.140625" style="5" customWidth="1"/>
    <col min="15618" max="15618" width="31.42578125" style="5" customWidth="1"/>
    <col min="15619" max="15619" width="40.5703125" style="5" customWidth="1"/>
    <col min="15620" max="15620" width="13.7109375" style="5" customWidth="1"/>
    <col min="15621" max="15621" width="13.42578125" style="5" customWidth="1"/>
    <col min="15622" max="15622" width="14.85546875" style="5" customWidth="1"/>
    <col min="15623" max="15623" width="15.7109375" style="5" customWidth="1"/>
    <col min="15624" max="15624" width="18.85546875" style="5" customWidth="1"/>
    <col min="15625" max="15872" width="9.140625" style="5"/>
    <col min="15873" max="15873" width="10.140625" style="5" customWidth="1"/>
    <col min="15874" max="15874" width="31.42578125" style="5" customWidth="1"/>
    <col min="15875" max="15875" width="40.5703125" style="5" customWidth="1"/>
    <col min="15876" max="15876" width="13.7109375" style="5" customWidth="1"/>
    <col min="15877" max="15877" width="13.42578125" style="5" customWidth="1"/>
    <col min="15878" max="15878" width="14.85546875" style="5" customWidth="1"/>
    <col min="15879" max="15879" width="15.7109375" style="5" customWidth="1"/>
    <col min="15880" max="15880" width="18.85546875" style="5" customWidth="1"/>
    <col min="15881" max="16128" width="9.140625" style="5"/>
    <col min="16129" max="16129" width="10.140625" style="5" customWidth="1"/>
    <col min="16130" max="16130" width="31.42578125" style="5" customWidth="1"/>
    <col min="16131" max="16131" width="40.5703125" style="5" customWidth="1"/>
    <col min="16132" max="16132" width="13.7109375" style="5" customWidth="1"/>
    <col min="16133" max="16133" width="13.42578125" style="5" customWidth="1"/>
    <col min="16134" max="16134" width="14.85546875" style="5" customWidth="1"/>
    <col min="16135" max="16135" width="15.7109375" style="5" customWidth="1"/>
    <col min="16136" max="16136" width="18.85546875" style="5" customWidth="1"/>
    <col min="16137" max="16384" width="9.140625" style="5"/>
  </cols>
  <sheetData>
    <row r="1" spans="1:9" ht="15" x14ac:dyDescent="0.25">
      <c r="A1" s="1" t="s">
        <v>5346</v>
      </c>
      <c r="B1" s="2"/>
      <c r="C1" s="2"/>
      <c r="D1" s="2"/>
      <c r="E1" s="3"/>
      <c r="F1" s="404"/>
      <c r="G1" s="2"/>
      <c r="H1" s="4"/>
      <c r="I1" s="1312"/>
    </row>
    <row r="2" spans="1:9" ht="12.75" customHeight="1" x14ac:dyDescent="0.2">
      <c r="A2" s="2828" t="s">
        <v>6215</v>
      </c>
      <c r="B2" s="2"/>
      <c r="C2" s="2"/>
      <c r="D2" s="2"/>
      <c r="E2" s="6"/>
      <c r="F2" s="404"/>
      <c r="G2" s="2"/>
      <c r="H2" s="4"/>
      <c r="I2" s="1312"/>
    </row>
    <row r="3" spans="1:9" ht="12.75" customHeight="1" thickBot="1" x14ac:dyDescent="0.25">
      <c r="A3" s="1"/>
      <c r="B3" s="2"/>
      <c r="C3" s="2"/>
      <c r="D3" s="2"/>
      <c r="E3" s="6"/>
      <c r="F3" s="404"/>
      <c r="G3" s="2"/>
      <c r="H3" s="1333"/>
      <c r="I3" s="1312"/>
    </row>
    <row r="4" spans="1:9" ht="34.5" customHeight="1" x14ac:dyDescent="0.2">
      <c r="A4" s="7" t="s">
        <v>0</v>
      </c>
      <c r="B4" s="7" t="s">
        <v>1</v>
      </c>
      <c r="C4" s="7" t="s">
        <v>8912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1320"/>
    </row>
    <row r="5" spans="1:9" ht="23.25" customHeight="1" thickBot="1" x14ac:dyDescent="0.25">
      <c r="A5" s="9" t="s">
        <v>8</v>
      </c>
      <c r="B5" s="9" t="s">
        <v>9</v>
      </c>
      <c r="C5" s="9" t="s">
        <v>8913</v>
      </c>
      <c r="D5" s="9" t="s">
        <v>11</v>
      </c>
      <c r="E5" s="9" t="s">
        <v>12</v>
      </c>
      <c r="F5" s="9" t="s">
        <v>13</v>
      </c>
      <c r="G5" s="9" t="s">
        <v>14</v>
      </c>
      <c r="H5" s="1311" t="s">
        <v>15</v>
      </c>
      <c r="I5" s="1320"/>
    </row>
    <row r="6" spans="1:9" x14ac:dyDescent="0.2">
      <c r="A6" s="11" t="s">
        <v>16</v>
      </c>
      <c r="B6" s="12" t="s">
        <v>17</v>
      </c>
      <c r="C6" s="12" t="s">
        <v>18</v>
      </c>
      <c r="D6" s="13" t="s">
        <v>22</v>
      </c>
      <c r="E6" s="13"/>
      <c r="F6" s="13" t="s">
        <v>3322</v>
      </c>
      <c r="G6" s="13"/>
      <c r="H6" s="14"/>
      <c r="I6" s="1319"/>
    </row>
    <row r="7" spans="1:9" x14ac:dyDescent="0.2">
      <c r="A7" s="998"/>
      <c r="B7" s="998" t="s">
        <v>3178</v>
      </c>
      <c r="C7" s="998" t="s">
        <v>21</v>
      </c>
      <c r="D7" s="953"/>
      <c r="E7" s="953" t="s">
        <v>19</v>
      </c>
      <c r="F7" s="953" t="s">
        <v>11207</v>
      </c>
      <c r="G7" s="953" t="s">
        <v>20</v>
      </c>
      <c r="H7" s="999"/>
      <c r="I7" s="1319"/>
    </row>
    <row r="8" spans="1:9" ht="24" x14ac:dyDescent="0.2">
      <c r="A8" s="953"/>
      <c r="B8" s="953" t="s">
        <v>23</v>
      </c>
      <c r="C8" s="953"/>
      <c r="D8" s="1338"/>
      <c r="E8" s="1339" t="s">
        <v>24</v>
      </c>
      <c r="F8" s="1339" t="s">
        <v>25</v>
      </c>
      <c r="G8" s="1338"/>
      <c r="H8" s="1340" t="s">
        <v>3177</v>
      </c>
      <c r="I8" s="1319"/>
    </row>
    <row r="9" spans="1:9" ht="25.5" x14ac:dyDescent="0.2">
      <c r="A9" s="1341" t="s">
        <v>26</v>
      </c>
      <c r="B9" s="1342" t="s">
        <v>29</v>
      </c>
      <c r="C9" s="1343" t="s">
        <v>28</v>
      </c>
      <c r="D9" s="1296" t="s">
        <v>9147</v>
      </c>
      <c r="E9" s="1338"/>
      <c r="F9" s="1338" t="s">
        <v>6256</v>
      </c>
      <c r="G9" s="1338"/>
      <c r="H9" s="1344" t="s">
        <v>159</v>
      </c>
      <c r="I9" s="1319"/>
    </row>
    <row r="10" spans="1:9" ht="16.5" customHeight="1" x14ac:dyDescent="0.2">
      <c r="A10" s="998"/>
      <c r="B10" s="1026" t="s">
        <v>27</v>
      </c>
      <c r="C10" s="998"/>
      <c r="D10" s="1338"/>
      <c r="E10" s="1339" t="s">
        <v>19</v>
      </c>
      <c r="F10" s="1339" t="s">
        <v>6254</v>
      </c>
      <c r="G10" s="1339" t="s">
        <v>20</v>
      </c>
      <c r="H10" s="1344"/>
      <c r="I10" s="1319"/>
    </row>
    <row r="11" spans="1:9" ht="16.5" customHeight="1" x14ac:dyDescent="0.2">
      <c r="A11" s="953"/>
      <c r="B11" s="978"/>
      <c r="C11" s="953"/>
      <c r="D11" s="1338"/>
      <c r="E11" s="1338" t="s">
        <v>6255</v>
      </c>
      <c r="F11" s="1338" t="s">
        <v>6256</v>
      </c>
      <c r="G11" s="1338"/>
      <c r="H11" s="1344"/>
      <c r="I11" s="1319"/>
    </row>
    <row r="12" spans="1:9" ht="51" x14ac:dyDescent="0.2">
      <c r="A12" s="954" t="s">
        <v>31</v>
      </c>
      <c r="B12" s="1346" t="s">
        <v>9323</v>
      </c>
      <c r="C12" s="2099" t="s">
        <v>9324</v>
      </c>
      <c r="D12" s="953" t="s">
        <v>8530</v>
      </c>
      <c r="E12" s="953"/>
      <c r="F12" s="953" t="s">
        <v>9967</v>
      </c>
      <c r="G12" s="953"/>
      <c r="H12" s="1344" t="s">
        <v>159</v>
      </c>
      <c r="I12" s="1319"/>
    </row>
    <row r="13" spans="1:9" ht="38.25" x14ac:dyDescent="0.2">
      <c r="A13" s="1347" t="s">
        <v>32</v>
      </c>
      <c r="B13" s="1338" t="s">
        <v>33</v>
      </c>
      <c r="C13" s="1338" t="s">
        <v>34</v>
      </c>
      <c r="D13" s="1338" t="s">
        <v>22</v>
      </c>
      <c r="E13" s="1338"/>
      <c r="F13" s="1338" t="s">
        <v>35</v>
      </c>
      <c r="G13" s="1338"/>
      <c r="H13" s="1340"/>
      <c r="I13" s="1319"/>
    </row>
    <row r="14" spans="1:9" ht="38.25" x14ac:dyDescent="0.2">
      <c r="A14" s="1341" t="s">
        <v>3019</v>
      </c>
      <c r="B14" s="1343" t="s">
        <v>3020</v>
      </c>
      <c r="C14" s="1343" t="s">
        <v>3021</v>
      </c>
      <c r="D14" s="1338" t="s">
        <v>22</v>
      </c>
      <c r="E14" s="1338"/>
      <c r="F14" s="1338" t="s">
        <v>35</v>
      </c>
      <c r="G14" s="1338"/>
      <c r="H14" s="1340"/>
      <c r="I14" s="1319"/>
    </row>
    <row r="15" spans="1:9" x14ac:dyDescent="0.2">
      <c r="A15" s="996"/>
      <c r="B15" s="998"/>
      <c r="C15" s="998"/>
      <c r="D15" s="1338" t="s">
        <v>3682</v>
      </c>
      <c r="E15" s="1338"/>
      <c r="F15" s="1338" t="s">
        <v>231</v>
      </c>
      <c r="G15" s="1338"/>
      <c r="H15" s="1340"/>
      <c r="I15" s="1319"/>
    </row>
    <row r="16" spans="1:9" x14ac:dyDescent="0.2">
      <c r="A16" s="996"/>
      <c r="B16" s="998"/>
      <c r="C16" s="998"/>
      <c r="D16" s="1338"/>
      <c r="E16" s="1338" t="s">
        <v>3684</v>
      </c>
      <c r="F16" s="1338" t="s">
        <v>197</v>
      </c>
      <c r="G16" s="1338"/>
      <c r="H16" s="1344" t="s">
        <v>159</v>
      </c>
      <c r="I16" s="1319"/>
    </row>
    <row r="17" spans="1:9" x14ac:dyDescent="0.2">
      <c r="A17" s="954"/>
      <c r="B17" s="953"/>
      <c r="C17" s="953"/>
      <c r="D17" s="1338"/>
      <c r="E17" s="1338" t="s">
        <v>3683</v>
      </c>
      <c r="F17" s="1338" t="s">
        <v>84</v>
      </c>
      <c r="G17" s="1338"/>
      <c r="H17" s="1340"/>
      <c r="I17" s="1319"/>
    </row>
    <row r="18" spans="1:9" ht="22.5" x14ac:dyDescent="0.2">
      <c r="A18" s="954" t="s">
        <v>3548</v>
      </c>
      <c r="B18" s="516" t="s">
        <v>3550</v>
      </c>
      <c r="C18" s="516" t="s">
        <v>3551</v>
      </c>
      <c r="D18" s="1338" t="s">
        <v>73</v>
      </c>
      <c r="E18" s="1338"/>
      <c r="F18" s="1338" t="s">
        <v>147</v>
      </c>
      <c r="G18" s="1348"/>
      <c r="H18" s="1344" t="s">
        <v>10523</v>
      </c>
      <c r="I18" s="1319"/>
    </row>
    <row r="19" spans="1:9" ht="22.5" x14ac:dyDescent="0.2">
      <c r="A19" s="1341" t="s">
        <v>3802</v>
      </c>
      <c r="B19" s="1349" t="s">
        <v>5447</v>
      </c>
      <c r="C19" s="1350" t="s">
        <v>3803</v>
      </c>
      <c r="D19" s="1338" t="s">
        <v>73</v>
      </c>
      <c r="E19" s="1338"/>
      <c r="F19" s="1343" t="s">
        <v>147</v>
      </c>
      <c r="G19" s="1348"/>
      <c r="H19" s="1337" t="s">
        <v>3804</v>
      </c>
      <c r="I19" s="1319"/>
    </row>
    <row r="20" spans="1:9" x14ac:dyDescent="0.2">
      <c r="A20" s="954"/>
      <c r="B20" s="968" t="s">
        <v>5448</v>
      </c>
      <c r="C20" s="955"/>
      <c r="D20" s="1338"/>
      <c r="E20" s="1338" t="s">
        <v>19</v>
      </c>
      <c r="F20" s="953"/>
      <c r="G20" s="1348"/>
      <c r="H20" s="952" t="s">
        <v>3805</v>
      </c>
      <c r="I20" s="1319"/>
    </row>
    <row r="21" spans="1:9" ht="25.5" x14ac:dyDescent="0.2">
      <c r="A21" s="1341" t="s">
        <v>6098</v>
      </c>
      <c r="B21" s="1351" t="s">
        <v>6101</v>
      </c>
      <c r="C21" s="1343" t="s">
        <v>4734</v>
      </c>
      <c r="D21" s="1338" t="s">
        <v>6501</v>
      </c>
      <c r="E21" s="1338"/>
      <c r="F21" s="1343" t="s">
        <v>660</v>
      </c>
      <c r="G21" s="1338"/>
      <c r="H21" s="1352" t="s">
        <v>232</v>
      </c>
      <c r="I21" s="1319"/>
    </row>
    <row r="22" spans="1:9" ht="25.5" x14ac:dyDescent="0.2">
      <c r="A22" s="1016"/>
      <c r="B22" s="1145" t="s">
        <v>6100</v>
      </c>
      <c r="C22" s="1026"/>
      <c r="D22" s="1339"/>
      <c r="E22" s="1339" t="s">
        <v>5532</v>
      </c>
      <c r="F22" s="1026"/>
      <c r="G22" s="1339"/>
      <c r="H22" s="1052" t="s">
        <v>6099</v>
      </c>
      <c r="I22" s="1319"/>
    </row>
    <row r="23" spans="1:9" x14ac:dyDescent="0.2">
      <c r="A23" s="1016"/>
      <c r="B23" s="1086"/>
      <c r="C23" s="1026"/>
      <c r="D23" s="1339"/>
      <c r="E23" s="1339" t="s">
        <v>19</v>
      </c>
      <c r="F23" s="1026"/>
      <c r="G23" s="1339" t="s">
        <v>20</v>
      </c>
      <c r="H23" s="1337" t="s">
        <v>322</v>
      </c>
      <c r="I23" s="1319"/>
    </row>
    <row r="24" spans="1:9" x14ac:dyDescent="0.2">
      <c r="A24" s="1016"/>
      <c r="B24" s="1086"/>
      <c r="C24" s="1026"/>
      <c r="D24" s="1339"/>
      <c r="E24" s="1339" t="s">
        <v>42</v>
      </c>
      <c r="F24" s="956"/>
      <c r="G24" s="1353"/>
      <c r="H24" s="1354">
        <v>44160</v>
      </c>
      <c r="I24" s="1319"/>
    </row>
    <row r="25" spans="1:9" x14ac:dyDescent="0.2">
      <c r="A25" s="976"/>
      <c r="B25" s="1085"/>
      <c r="C25" s="956"/>
      <c r="D25" s="1339"/>
      <c r="E25" s="1339" t="s">
        <v>19</v>
      </c>
      <c r="F25" s="956" t="s">
        <v>84</v>
      </c>
      <c r="G25" s="1353" t="s">
        <v>65</v>
      </c>
      <c r="H25" s="999"/>
      <c r="I25" s="1319"/>
    </row>
    <row r="26" spans="1:9" ht="35.25" x14ac:dyDescent="0.2">
      <c r="A26" s="1341" t="s">
        <v>5098</v>
      </c>
      <c r="B26" s="1355" t="s">
        <v>5099</v>
      </c>
      <c r="C26" s="1350" t="s">
        <v>5100</v>
      </c>
      <c r="D26" s="1338" t="s">
        <v>9149</v>
      </c>
      <c r="E26" s="1338"/>
      <c r="F26" s="1343" t="s">
        <v>5110</v>
      </c>
      <c r="G26" s="1338"/>
      <c r="H26" s="1337"/>
      <c r="I26" s="1319"/>
    </row>
    <row r="27" spans="1:9" ht="25.5" x14ac:dyDescent="0.2">
      <c r="A27" s="954"/>
      <c r="B27" s="995"/>
      <c r="C27" s="955"/>
      <c r="D27" s="1338"/>
      <c r="E27" s="1338" t="s">
        <v>4886</v>
      </c>
      <c r="F27" s="953"/>
      <c r="G27" s="1338"/>
      <c r="H27" s="952" t="s">
        <v>7246</v>
      </c>
      <c r="I27" s="1319"/>
    </row>
    <row r="28" spans="1:9" ht="25.5" x14ac:dyDescent="0.2">
      <c r="A28" s="1173" t="s">
        <v>6891</v>
      </c>
      <c r="B28" s="1159" t="s">
        <v>6892</v>
      </c>
      <c r="C28" s="1159" t="s">
        <v>6893</v>
      </c>
      <c r="D28" s="1805" t="s">
        <v>8775</v>
      </c>
      <c r="E28" s="1245"/>
      <c r="F28" s="1164" t="s">
        <v>50</v>
      </c>
      <c r="G28" s="1048"/>
      <c r="H28" s="1246" t="s">
        <v>8140</v>
      </c>
      <c r="I28" s="1319"/>
    </row>
    <row r="29" spans="1:9" ht="43.5" x14ac:dyDescent="0.2">
      <c r="A29" s="996"/>
      <c r="B29" s="1050"/>
      <c r="C29" s="1050"/>
      <c r="D29" s="1245"/>
      <c r="E29" s="1245" t="s">
        <v>4886</v>
      </c>
      <c r="F29" s="998"/>
      <c r="G29" s="1826"/>
      <c r="H29" s="1246" t="s">
        <v>10842</v>
      </c>
      <c r="I29" s="1319"/>
    </row>
    <row r="30" spans="1:9" ht="25.5" x14ac:dyDescent="0.2">
      <c r="A30" s="954"/>
      <c r="B30" s="963"/>
      <c r="C30" s="955"/>
      <c r="D30" s="1245"/>
      <c r="E30" s="1245" t="s">
        <v>10843</v>
      </c>
      <c r="F30" s="953"/>
      <c r="G30" s="1245"/>
      <c r="H30" s="957" t="s">
        <v>11065</v>
      </c>
      <c r="I30" s="1319"/>
    </row>
    <row r="31" spans="1:9" ht="25.5" x14ac:dyDescent="0.2">
      <c r="A31" s="1654" t="s">
        <v>1263</v>
      </c>
      <c r="B31" s="1664" t="s">
        <v>4888</v>
      </c>
      <c r="C31" s="1717" t="s">
        <v>4887</v>
      </c>
      <c r="D31" s="1695" t="s">
        <v>8042</v>
      </c>
      <c r="E31" s="1695"/>
      <c r="F31" s="1656" t="s">
        <v>8758</v>
      </c>
      <c r="G31" s="1048"/>
      <c r="H31" s="430"/>
      <c r="I31" s="1319"/>
    </row>
    <row r="32" spans="1:9" x14ac:dyDescent="0.2">
      <c r="A32" s="996"/>
      <c r="B32" s="1026" t="s">
        <v>4512</v>
      </c>
      <c r="C32" s="998"/>
      <c r="D32" s="429"/>
      <c r="E32" s="446" t="s">
        <v>8041</v>
      </c>
      <c r="F32" s="446" t="s">
        <v>4516</v>
      </c>
      <c r="G32" s="429"/>
      <c r="H32" s="435"/>
      <c r="I32" s="1319"/>
    </row>
    <row r="33" spans="1:9" x14ac:dyDescent="0.2">
      <c r="A33" s="996"/>
      <c r="B33" s="1026" t="s">
        <v>1265</v>
      </c>
      <c r="C33" s="998"/>
      <c r="D33" s="429"/>
      <c r="E33" s="455" t="s">
        <v>4364</v>
      </c>
      <c r="F33" s="1656" t="s">
        <v>8757</v>
      </c>
      <c r="G33" s="430" t="s">
        <v>100</v>
      </c>
      <c r="H33" s="435"/>
      <c r="I33" s="1319"/>
    </row>
    <row r="34" spans="1:9" ht="25.5" x14ac:dyDescent="0.2">
      <c r="A34" s="996"/>
      <c r="B34" s="1026"/>
      <c r="C34" s="998"/>
      <c r="D34" s="429"/>
      <c r="E34" s="455" t="s">
        <v>4364</v>
      </c>
      <c r="F34" s="1656" t="s">
        <v>8756</v>
      </c>
      <c r="G34" s="429" t="s">
        <v>20</v>
      </c>
      <c r="H34" s="435"/>
      <c r="I34" s="1319"/>
    </row>
    <row r="35" spans="1:9" ht="56.25" x14ac:dyDescent="0.2">
      <c r="A35" s="1636"/>
      <c r="B35" s="1637"/>
      <c r="C35" s="1658"/>
      <c r="D35" s="1656"/>
      <c r="E35" s="429" t="s">
        <v>4886</v>
      </c>
      <c r="F35" s="1655" t="s">
        <v>8755</v>
      </c>
      <c r="G35" s="1690"/>
      <c r="H35" s="1682" t="s">
        <v>8754</v>
      </c>
      <c r="I35" s="1319"/>
    </row>
    <row r="36" spans="1:9" x14ac:dyDescent="0.2">
      <c r="A36" s="1341" t="s">
        <v>493</v>
      </c>
      <c r="B36" s="1343" t="s">
        <v>17</v>
      </c>
      <c r="C36" s="1343" t="s">
        <v>10849</v>
      </c>
      <c r="D36" s="953" t="s">
        <v>4064</v>
      </c>
      <c r="E36" s="1339"/>
      <c r="F36" s="1343" t="s">
        <v>4060</v>
      </c>
      <c r="G36" s="1297" t="s">
        <v>159</v>
      </c>
      <c r="H36" s="1340"/>
      <c r="I36" s="1319"/>
    </row>
    <row r="37" spans="1:9" x14ac:dyDescent="0.2">
      <c r="A37" s="996"/>
      <c r="B37" s="998" t="s">
        <v>496</v>
      </c>
      <c r="C37" s="998"/>
      <c r="D37" s="1338"/>
      <c r="E37" s="1339" t="s">
        <v>39</v>
      </c>
      <c r="F37" s="998"/>
      <c r="G37" s="1338"/>
      <c r="H37" s="1340" t="s">
        <v>495</v>
      </c>
      <c r="I37" s="1319"/>
    </row>
    <row r="38" spans="1:9" x14ac:dyDescent="0.2">
      <c r="A38" s="996"/>
      <c r="B38" s="998"/>
      <c r="C38" s="998"/>
      <c r="D38" s="1338"/>
      <c r="E38" s="1338" t="s">
        <v>42</v>
      </c>
      <c r="F38" s="998"/>
      <c r="G38" s="1338" t="s">
        <v>20</v>
      </c>
      <c r="H38" s="1340"/>
      <c r="I38" s="1319"/>
    </row>
    <row r="39" spans="1:9" x14ac:dyDescent="0.2">
      <c r="A39" s="996"/>
      <c r="B39" s="998"/>
      <c r="C39" s="998"/>
      <c r="D39" s="953"/>
      <c r="E39" s="1338" t="s">
        <v>19</v>
      </c>
      <c r="F39" s="998"/>
      <c r="G39" s="1338"/>
      <c r="H39" s="1340"/>
      <c r="I39" s="1319"/>
    </row>
    <row r="40" spans="1:9" x14ac:dyDescent="0.2">
      <c r="A40" s="954"/>
      <c r="B40" s="953"/>
      <c r="C40" s="953"/>
      <c r="D40" s="953"/>
      <c r="E40" s="953" t="s">
        <v>4669</v>
      </c>
      <c r="F40" s="953"/>
      <c r="G40" s="59"/>
      <c r="H40" s="999"/>
      <c r="I40" s="1319"/>
    </row>
    <row r="41" spans="1:9" ht="25.5" x14ac:dyDescent="0.2">
      <c r="A41" s="41" t="s">
        <v>8375</v>
      </c>
      <c r="B41" s="590" t="s">
        <v>4891</v>
      </c>
      <c r="C41" s="590" t="s">
        <v>4890</v>
      </c>
      <c r="D41" s="1339" t="s">
        <v>8379</v>
      </c>
      <c r="E41" s="1880"/>
      <c r="F41" s="1634" t="s">
        <v>228</v>
      </c>
      <c r="G41" s="1356"/>
      <c r="H41" s="1353" t="s">
        <v>159</v>
      </c>
      <c r="I41" s="1319"/>
    </row>
    <row r="42" spans="1:9" x14ac:dyDescent="0.2">
      <c r="A42" s="996"/>
      <c r="B42" s="998"/>
      <c r="C42" s="997"/>
      <c r="D42" s="1881"/>
      <c r="E42" s="1880" t="s">
        <v>39</v>
      </c>
      <c r="F42" s="1634" t="s">
        <v>71</v>
      </c>
      <c r="G42" s="1357"/>
      <c r="H42" s="1037" t="s">
        <v>1062</v>
      </c>
      <c r="I42" s="1319"/>
    </row>
    <row r="43" spans="1:9" ht="22.5" x14ac:dyDescent="0.2">
      <c r="A43" s="996"/>
      <c r="B43" s="998"/>
      <c r="C43" s="998"/>
      <c r="D43" s="1881"/>
      <c r="E43" s="1881" t="s">
        <v>42</v>
      </c>
      <c r="F43" s="1634" t="s">
        <v>228</v>
      </c>
      <c r="G43" s="1357"/>
      <c r="H43" s="430" t="s">
        <v>8378</v>
      </c>
      <c r="I43" s="1319"/>
    </row>
    <row r="44" spans="1:9" x14ac:dyDescent="0.2">
      <c r="A44" s="996"/>
      <c r="B44" s="998"/>
      <c r="C44" s="998"/>
      <c r="D44" s="1881"/>
      <c r="E44" s="1360" t="s">
        <v>47</v>
      </c>
      <c r="F44" s="1026"/>
      <c r="G44" s="1357"/>
      <c r="H44" s="1358"/>
      <c r="I44" s="1319"/>
    </row>
    <row r="45" spans="1:9" x14ac:dyDescent="0.2">
      <c r="A45" s="996"/>
      <c r="B45" s="998"/>
      <c r="C45" s="998"/>
      <c r="D45" s="1881"/>
      <c r="E45" s="1360" t="s">
        <v>24</v>
      </c>
      <c r="F45" s="1026"/>
      <c r="G45" s="1357"/>
      <c r="H45" s="1358"/>
      <c r="I45" s="1319"/>
    </row>
    <row r="46" spans="1:9" x14ac:dyDescent="0.2">
      <c r="A46" s="996"/>
      <c r="B46" s="998"/>
      <c r="C46" s="998"/>
      <c r="D46" s="1882"/>
      <c r="E46" s="1360" t="s">
        <v>62</v>
      </c>
      <c r="F46" s="1026"/>
      <c r="G46" s="495"/>
      <c r="H46" s="1361"/>
      <c r="I46" s="1319"/>
    </row>
    <row r="47" spans="1:9" x14ac:dyDescent="0.2">
      <c r="A47" s="996"/>
      <c r="B47" s="998"/>
      <c r="C47" s="998"/>
      <c r="D47" s="1338"/>
      <c r="E47" s="1339" t="s">
        <v>19</v>
      </c>
      <c r="F47" s="1339" t="s">
        <v>443</v>
      </c>
      <c r="G47" s="1072" t="s">
        <v>20</v>
      </c>
      <c r="H47" s="1340"/>
      <c r="I47" s="1319"/>
    </row>
    <row r="48" spans="1:9" ht="25.5" x14ac:dyDescent="0.2">
      <c r="A48" s="1654" t="s">
        <v>7769</v>
      </c>
      <c r="B48" s="1664" t="s">
        <v>7770</v>
      </c>
      <c r="C48" s="1655" t="s">
        <v>6381</v>
      </c>
      <c r="D48" s="1656" t="s">
        <v>7930</v>
      </c>
      <c r="E48" s="1656"/>
      <c r="F48" s="1655" t="s">
        <v>8617</v>
      </c>
      <c r="G48" s="1690"/>
      <c r="H48" s="1702"/>
      <c r="I48" s="1319"/>
    </row>
    <row r="49" spans="1:9" ht="45" x14ac:dyDescent="0.2">
      <c r="A49" s="996"/>
      <c r="B49" s="998"/>
      <c r="C49" s="998"/>
      <c r="D49" s="1674"/>
      <c r="E49" s="1761" t="s">
        <v>4886</v>
      </c>
      <c r="F49" s="428" t="s">
        <v>8616</v>
      </c>
      <c r="G49" s="1674"/>
      <c r="H49" s="1702" t="s">
        <v>7771</v>
      </c>
      <c r="I49" s="1319"/>
    </row>
    <row r="50" spans="1:9" x14ac:dyDescent="0.2">
      <c r="A50" s="1636"/>
      <c r="B50" s="1658"/>
      <c r="C50" s="1658"/>
      <c r="D50" s="1656"/>
      <c r="E50" s="1674" t="s">
        <v>3571</v>
      </c>
      <c r="F50" s="1674" t="s">
        <v>50</v>
      </c>
      <c r="G50" s="1656"/>
      <c r="H50" s="1692"/>
      <c r="I50" s="1319"/>
    </row>
    <row r="51" spans="1:9" ht="25.5" x14ac:dyDescent="0.2">
      <c r="A51" s="1723" t="s">
        <v>44</v>
      </c>
      <c r="B51" s="1655" t="s">
        <v>6366</v>
      </c>
      <c r="C51" s="1664" t="s">
        <v>8552</v>
      </c>
      <c r="D51" s="1656" t="s">
        <v>9494</v>
      </c>
      <c r="E51" s="1656"/>
      <c r="F51" s="1655" t="s">
        <v>4115</v>
      </c>
      <c r="G51" s="1684"/>
      <c r="H51" s="1734"/>
      <c r="I51" s="1319"/>
    </row>
    <row r="52" spans="1:9" ht="22.5" x14ac:dyDescent="0.2">
      <c r="A52" s="1046"/>
      <c r="B52" s="1026" t="s">
        <v>6365</v>
      </c>
      <c r="C52" s="1065"/>
      <c r="D52" s="1666"/>
      <c r="E52" s="1684" t="s">
        <v>39</v>
      </c>
      <c r="F52" s="1684" t="s">
        <v>45</v>
      </c>
      <c r="G52" s="1684"/>
      <c r="H52" s="1734"/>
      <c r="I52" s="1319"/>
    </row>
    <row r="53" spans="1:9" x14ac:dyDescent="0.2">
      <c r="A53" s="1046"/>
      <c r="B53" s="1026"/>
      <c r="C53" s="1065"/>
      <c r="D53" s="1364"/>
      <c r="E53" s="1362" t="s">
        <v>42</v>
      </c>
      <c r="F53" s="1362" t="s">
        <v>46</v>
      </c>
      <c r="G53" s="1362"/>
      <c r="H53" s="1344" t="s">
        <v>159</v>
      </c>
      <c r="I53" s="1319"/>
    </row>
    <row r="54" spans="1:9" ht="14.25" x14ac:dyDescent="0.2">
      <c r="A54" s="1046"/>
      <c r="B54" s="1026"/>
      <c r="C54" s="1065"/>
      <c r="D54" s="1362"/>
      <c r="E54" s="1640" t="s">
        <v>24</v>
      </c>
      <c r="F54" s="1343" t="s">
        <v>3291</v>
      </c>
      <c r="G54" s="1362"/>
      <c r="H54" s="1363"/>
      <c r="I54" s="1319"/>
    </row>
    <row r="55" spans="1:9" x14ac:dyDescent="0.2">
      <c r="A55" s="1046"/>
      <c r="B55" s="1065"/>
      <c r="C55" s="1065"/>
      <c r="D55" s="1362"/>
      <c r="E55" s="1362" t="s">
        <v>47</v>
      </c>
      <c r="F55" s="998"/>
      <c r="G55" s="1362"/>
      <c r="H55" s="1363"/>
      <c r="I55" s="1319"/>
    </row>
    <row r="56" spans="1:9" x14ac:dyDescent="0.2">
      <c r="A56" s="1046"/>
      <c r="B56" s="1065"/>
      <c r="C56" s="1065"/>
      <c r="D56" s="1362"/>
      <c r="E56" s="1362" t="s">
        <v>48</v>
      </c>
      <c r="F56" s="953"/>
      <c r="G56" s="1362"/>
      <c r="H56" s="1363"/>
      <c r="I56" s="1319"/>
    </row>
    <row r="57" spans="1:9" ht="22.5" x14ac:dyDescent="0.2">
      <c r="A57" s="967"/>
      <c r="B57" s="978"/>
      <c r="C57" s="978"/>
      <c r="D57" s="1338"/>
      <c r="E57" s="1339" t="s">
        <v>8551</v>
      </c>
      <c r="F57" s="1339" t="s">
        <v>6368</v>
      </c>
      <c r="G57" s="1339" t="s">
        <v>20</v>
      </c>
      <c r="H57" s="1353" t="s">
        <v>6369</v>
      </c>
      <c r="I57" s="1319"/>
    </row>
    <row r="58" spans="1:9" ht="25.5" x14ac:dyDescent="0.2">
      <c r="A58" s="2082" t="s">
        <v>11116</v>
      </c>
      <c r="B58" s="2040" t="s">
        <v>11117</v>
      </c>
      <c r="C58" s="2097" t="s">
        <v>6400</v>
      </c>
      <c r="D58" s="3035" t="s">
        <v>11118</v>
      </c>
      <c r="E58" s="1820"/>
      <c r="F58" s="2097" t="s">
        <v>56</v>
      </c>
      <c r="G58" s="2110"/>
      <c r="H58" s="2042" t="s">
        <v>11121</v>
      </c>
      <c r="I58" s="1319"/>
    </row>
    <row r="59" spans="1:9" ht="33.75" x14ac:dyDescent="0.2">
      <c r="A59" s="1016"/>
      <c r="B59" s="1026" t="s">
        <v>7280</v>
      </c>
      <c r="C59" s="1026"/>
      <c r="D59" s="1820"/>
      <c r="E59" s="3035" t="s">
        <v>4886</v>
      </c>
      <c r="F59" s="1634" t="s">
        <v>9369</v>
      </c>
      <c r="G59" s="1820"/>
      <c r="H59" s="2104" t="s">
        <v>11119</v>
      </c>
      <c r="I59" s="1319"/>
    </row>
    <row r="60" spans="1:9" x14ac:dyDescent="0.2">
      <c r="A60" s="1667"/>
      <c r="B60" s="1637"/>
      <c r="C60" s="1637"/>
      <c r="D60" s="1820"/>
      <c r="E60" s="1820" t="s">
        <v>11120</v>
      </c>
      <c r="F60" s="1820" t="s">
        <v>1276</v>
      </c>
      <c r="G60" s="1820"/>
      <c r="H60" s="1840" t="s">
        <v>8048</v>
      </c>
      <c r="I60" s="1319"/>
    </row>
    <row r="61" spans="1:9" ht="25.5" x14ac:dyDescent="0.2">
      <c r="A61" s="1341" t="s">
        <v>51</v>
      </c>
      <c r="B61" s="1343" t="s">
        <v>52</v>
      </c>
      <c r="C61" s="1343" t="s">
        <v>53</v>
      </c>
      <c r="D61" s="1338" t="s">
        <v>5014</v>
      </c>
      <c r="E61" s="1338"/>
      <c r="F61" s="1342" t="s">
        <v>5012</v>
      </c>
      <c r="G61" s="1338"/>
      <c r="H61" s="1344" t="s">
        <v>159</v>
      </c>
      <c r="I61" s="1319"/>
    </row>
    <row r="62" spans="1:9" x14ac:dyDescent="0.2">
      <c r="A62" s="996"/>
      <c r="B62" s="998"/>
      <c r="C62" s="998"/>
      <c r="D62" s="1338"/>
      <c r="E62" s="1338" t="s">
        <v>42</v>
      </c>
      <c r="F62" s="998"/>
      <c r="G62" s="1338"/>
      <c r="H62" s="1340"/>
      <c r="I62" s="1319"/>
    </row>
    <row r="63" spans="1:9" x14ac:dyDescent="0.2">
      <c r="A63" s="996"/>
      <c r="B63" s="998"/>
      <c r="C63" s="998"/>
      <c r="D63" s="1338"/>
      <c r="E63" s="1338" t="s">
        <v>47</v>
      </c>
      <c r="F63" s="998"/>
      <c r="G63" s="1338"/>
      <c r="H63" s="1340"/>
      <c r="I63" s="1319"/>
    </row>
    <row r="64" spans="1:9" x14ac:dyDescent="0.2">
      <c r="A64" s="954"/>
      <c r="B64" s="953"/>
      <c r="C64" s="953"/>
      <c r="D64" s="2902"/>
      <c r="E64" s="2902" t="s">
        <v>24</v>
      </c>
      <c r="F64" s="953"/>
      <c r="G64" s="2902"/>
      <c r="H64" s="1340"/>
      <c r="I64" s="1319"/>
    </row>
    <row r="65" spans="1:9" x14ac:dyDescent="0.2">
      <c r="A65" s="3229" t="s">
        <v>1868</v>
      </c>
      <c r="B65" s="3230" t="s">
        <v>1869</v>
      </c>
      <c r="C65" s="3231" t="s">
        <v>8972</v>
      </c>
      <c r="D65" s="125" t="s">
        <v>22</v>
      </c>
      <c r="E65" s="125"/>
      <c r="F65" s="3233" t="s">
        <v>938</v>
      </c>
      <c r="G65" s="125"/>
      <c r="H65" s="2903"/>
      <c r="I65" s="1319"/>
    </row>
    <row r="66" spans="1:9" x14ac:dyDescent="0.2">
      <c r="A66" s="3221"/>
      <c r="B66" s="3221"/>
      <c r="C66" s="3232"/>
      <c r="D66" s="125"/>
      <c r="E66" s="125" t="s">
        <v>19</v>
      </c>
      <c r="F66" s="3234"/>
      <c r="G66" s="125"/>
      <c r="H66" s="2903" t="s">
        <v>10909</v>
      </c>
      <c r="I66" s="1319"/>
    </row>
    <row r="67" spans="1:9" ht="33.75" x14ac:dyDescent="0.2">
      <c r="A67" s="1345" t="s">
        <v>8198</v>
      </c>
      <c r="B67" s="1366" t="s">
        <v>8199</v>
      </c>
      <c r="C67" s="152" t="s">
        <v>55</v>
      </c>
      <c r="D67" s="369" t="s">
        <v>22</v>
      </c>
      <c r="E67" s="369"/>
      <c r="F67" s="3173" t="s">
        <v>56</v>
      </c>
      <c r="G67" s="3143"/>
      <c r="H67" s="2976" t="s">
        <v>8200</v>
      </c>
      <c r="I67" s="1319"/>
    </row>
    <row r="68" spans="1:9" x14ac:dyDescent="0.2">
      <c r="A68" s="3222" t="s">
        <v>1288</v>
      </c>
      <c r="B68" s="3224" t="s">
        <v>1289</v>
      </c>
      <c r="C68" s="3238" t="s">
        <v>1290</v>
      </c>
      <c r="D68" s="125" t="s">
        <v>11272</v>
      </c>
      <c r="E68" s="363"/>
      <c r="F68" s="125" t="s">
        <v>71</v>
      </c>
      <c r="G68" s="125"/>
      <c r="H68" s="2820"/>
      <c r="I68" s="1319"/>
    </row>
    <row r="69" spans="1:9" ht="25.5" x14ac:dyDescent="0.2">
      <c r="A69" s="3221"/>
      <c r="B69" s="3221"/>
      <c r="C69" s="3232"/>
      <c r="D69" s="363"/>
      <c r="E69" s="125" t="s">
        <v>4886</v>
      </c>
      <c r="F69" s="125" t="s">
        <v>1291</v>
      </c>
      <c r="G69" s="125"/>
      <c r="H69" s="2820"/>
      <c r="I69" s="1319"/>
    </row>
    <row r="70" spans="1:9" ht="25.5" x14ac:dyDescent="0.2">
      <c r="A70" s="1173" t="s">
        <v>1292</v>
      </c>
      <c r="B70" s="1164" t="s">
        <v>7509</v>
      </c>
      <c r="C70" s="1164" t="s">
        <v>7683</v>
      </c>
      <c r="D70" s="3142" t="s">
        <v>7659</v>
      </c>
      <c r="E70" s="3142"/>
      <c r="F70" s="998" t="s">
        <v>7658</v>
      </c>
      <c r="G70" s="2762"/>
      <c r="H70" s="2694"/>
      <c r="I70" s="1699"/>
    </row>
    <row r="71" spans="1:9" x14ac:dyDescent="0.2">
      <c r="A71" s="996"/>
      <c r="B71" s="998"/>
      <c r="C71" s="998" t="s">
        <v>1262</v>
      </c>
      <c r="D71" s="1286"/>
      <c r="E71" s="1286" t="s">
        <v>7508</v>
      </c>
      <c r="F71" s="1658"/>
      <c r="G71" s="1690"/>
      <c r="H71" s="1692"/>
      <c r="I71" s="1699"/>
    </row>
    <row r="72" spans="1:9" ht="48" x14ac:dyDescent="0.2">
      <c r="A72" s="996"/>
      <c r="B72" s="998"/>
      <c r="C72" s="998"/>
      <c r="D72" s="1286"/>
      <c r="E72" s="1286" t="s">
        <v>4886</v>
      </c>
      <c r="F72" s="1656" t="s">
        <v>7660</v>
      </c>
      <c r="G72" s="1291"/>
      <c r="H72" s="1825" t="s">
        <v>159</v>
      </c>
      <c r="I72" s="1699"/>
    </row>
    <row r="73" spans="1:9" x14ac:dyDescent="0.2">
      <c r="A73" s="954"/>
      <c r="B73" s="953"/>
      <c r="C73" s="953"/>
      <c r="D73" s="1286"/>
      <c r="E73" s="1286" t="s">
        <v>1294</v>
      </c>
      <c r="F73" s="1286" t="s">
        <v>132</v>
      </c>
      <c r="G73" s="1287" t="s">
        <v>100</v>
      </c>
      <c r="H73" s="1287"/>
      <c r="I73" s="1699"/>
    </row>
    <row r="74" spans="1:9" ht="49.5" x14ac:dyDescent="0.2">
      <c r="A74" s="1654" t="s">
        <v>1295</v>
      </c>
      <c r="B74" s="1634" t="s">
        <v>8133</v>
      </c>
      <c r="C74" s="1655" t="s">
        <v>8134</v>
      </c>
      <c r="D74" s="3005" t="s">
        <v>8129</v>
      </c>
      <c r="E74" s="1805"/>
      <c r="F74" s="1805" t="s">
        <v>8135</v>
      </c>
      <c r="G74" s="1826"/>
      <c r="H74" s="1810"/>
      <c r="I74" s="6"/>
    </row>
    <row r="75" spans="1:9" ht="36.75" x14ac:dyDescent="0.2">
      <c r="A75" s="3237"/>
      <c r="B75" s="3236" t="s">
        <v>8132</v>
      </c>
      <c r="C75" s="3235"/>
      <c r="D75" s="287"/>
      <c r="E75" s="2950" t="s">
        <v>6247</v>
      </c>
      <c r="F75" s="1805" t="s">
        <v>8131</v>
      </c>
      <c r="G75" s="1826"/>
      <c r="H75" s="3104" t="s">
        <v>8130</v>
      </c>
      <c r="I75" s="6"/>
    </row>
    <row r="76" spans="1:9" ht="49.5" x14ac:dyDescent="0.2">
      <c r="A76" s="3221"/>
      <c r="B76" s="3221"/>
      <c r="C76" s="3232"/>
      <c r="D76" s="287"/>
      <c r="E76" s="2950" t="s">
        <v>24</v>
      </c>
      <c r="F76" s="1805" t="s">
        <v>8135</v>
      </c>
      <c r="G76" s="3103"/>
      <c r="H76" s="2820" t="s">
        <v>11174</v>
      </c>
      <c r="I76" s="6"/>
    </row>
    <row r="77" spans="1:9" ht="25.5" x14ac:dyDescent="0.2">
      <c r="A77" s="1654" t="s">
        <v>5695</v>
      </c>
      <c r="B77" s="2719" t="s">
        <v>10380</v>
      </c>
      <c r="C77" s="1655" t="s">
        <v>10603</v>
      </c>
      <c r="D77" s="3008" t="s">
        <v>10383</v>
      </c>
      <c r="E77" s="1656"/>
      <c r="F77" s="2427" t="s">
        <v>10381</v>
      </c>
      <c r="G77" s="1674"/>
      <c r="H77" s="1037" t="s">
        <v>517</v>
      </c>
      <c r="I77" s="6"/>
    </row>
    <row r="78" spans="1:9" ht="15" x14ac:dyDescent="0.2">
      <c r="A78" s="996"/>
      <c r="B78" s="1026" t="s">
        <v>516</v>
      </c>
      <c r="C78" s="998" t="s">
        <v>5846</v>
      </c>
      <c r="D78" s="1656"/>
      <c r="E78" s="1674" t="s">
        <v>24</v>
      </c>
      <c r="F78" s="1026"/>
      <c r="G78" s="1674"/>
      <c r="H78" s="1703" t="s">
        <v>518</v>
      </c>
      <c r="I78" s="6"/>
    </row>
    <row r="79" spans="1:9" x14ac:dyDescent="0.2">
      <c r="A79" s="1016"/>
      <c r="B79" s="1026" t="s">
        <v>5694</v>
      </c>
      <c r="C79" s="998"/>
      <c r="D79" s="1656"/>
      <c r="E79" s="1674" t="s">
        <v>19</v>
      </c>
      <c r="F79" s="1026"/>
      <c r="G79" s="1674" t="s">
        <v>10382</v>
      </c>
      <c r="H79" s="1704"/>
      <c r="I79" s="6"/>
    </row>
    <row r="80" spans="1:9" x14ac:dyDescent="0.2">
      <c r="A80" s="1667"/>
      <c r="B80" s="2606" t="s">
        <v>519</v>
      </c>
      <c r="C80" s="1637"/>
      <c r="D80" s="1656"/>
      <c r="E80" s="1656" t="s">
        <v>42</v>
      </c>
      <c r="F80" s="2596"/>
      <c r="G80" s="1657"/>
      <c r="H80" s="1696"/>
      <c r="I80" s="6"/>
    </row>
    <row r="81" spans="1:9" ht="25.5" x14ac:dyDescent="0.2">
      <c r="A81" s="1341" t="s">
        <v>1303</v>
      </c>
      <c r="B81" s="1343" t="s">
        <v>5851</v>
      </c>
      <c r="C81" s="1367" t="s">
        <v>5415</v>
      </c>
      <c r="D81" s="1338" t="s">
        <v>6312</v>
      </c>
      <c r="E81" s="1338"/>
      <c r="F81" s="1338" t="s">
        <v>6313</v>
      </c>
      <c r="G81" s="1339"/>
      <c r="H81" s="1337" t="s">
        <v>159</v>
      </c>
      <c r="I81" s="1319"/>
    </row>
    <row r="82" spans="1:9" ht="25.5" x14ac:dyDescent="0.2">
      <c r="A82" s="954"/>
      <c r="B82" s="1131" t="s">
        <v>5414</v>
      </c>
      <c r="C82" s="953"/>
      <c r="D82" s="1338"/>
      <c r="E82" s="1338" t="s">
        <v>4886</v>
      </c>
      <c r="F82" s="1338" t="s">
        <v>3284</v>
      </c>
      <c r="G82" s="1339"/>
      <c r="H82" s="994" t="s">
        <v>5163</v>
      </c>
      <c r="I82" s="1319"/>
    </row>
    <row r="83" spans="1:9" ht="25.5" x14ac:dyDescent="0.2">
      <c r="A83" s="1368" t="s">
        <v>57</v>
      </c>
      <c r="B83" s="1369" t="s">
        <v>58</v>
      </c>
      <c r="C83" s="1369" t="s">
        <v>9746</v>
      </c>
      <c r="D83" s="1369" t="s">
        <v>22</v>
      </c>
      <c r="E83" s="1369"/>
      <c r="F83" s="1369" t="s">
        <v>9747</v>
      </c>
      <c r="G83" s="1369"/>
      <c r="H83" s="1114"/>
      <c r="I83" s="1319"/>
    </row>
    <row r="84" spans="1:9" x14ac:dyDescent="0.2">
      <c r="A84" s="996" t="s">
        <v>7270</v>
      </c>
      <c r="B84" s="1018" t="s">
        <v>7271</v>
      </c>
      <c r="C84" s="998" t="s">
        <v>553</v>
      </c>
      <c r="D84" s="953" t="s">
        <v>7499</v>
      </c>
      <c r="E84" s="953"/>
      <c r="F84" s="998" t="s">
        <v>554</v>
      </c>
      <c r="G84" s="956"/>
      <c r="H84" s="952" t="s">
        <v>159</v>
      </c>
      <c r="I84" s="1319"/>
    </row>
    <row r="85" spans="1:9" ht="25.5" x14ac:dyDescent="0.2">
      <c r="A85" s="996"/>
      <c r="B85" s="1026" t="s">
        <v>6947</v>
      </c>
      <c r="C85" s="998" t="s">
        <v>536</v>
      </c>
      <c r="D85" s="1338"/>
      <c r="E85" s="1338" t="s">
        <v>7274</v>
      </c>
      <c r="F85" s="1343" t="s">
        <v>7498</v>
      </c>
      <c r="G85" s="1339"/>
      <c r="H85" s="1372" t="s">
        <v>232</v>
      </c>
      <c r="I85" s="1319"/>
    </row>
    <row r="86" spans="1:9" x14ac:dyDescent="0.2">
      <c r="A86" s="996"/>
      <c r="B86" s="997"/>
      <c r="C86" s="997"/>
      <c r="D86" s="1338"/>
      <c r="E86" s="1338" t="s">
        <v>19</v>
      </c>
      <c r="F86" s="953"/>
      <c r="G86" s="1338" t="s">
        <v>20</v>
      </c>
      <c r="H86" s="1090" t="s">
        <v>7273</v>
      </c>
      <c r="I86" s="1319"/>
    </row>
    <row r="87" spans="1:9" x14ac:dyDescent="0.2">
      <c r="A87" s="996"/>
      <c r="B87" s="997"/>
      <c r="C87" s="997"/>
      <c r="D87" s="1338"/>
      <c r="E87" s="1338" t="s">
        <v>7272</v>
      </c>
      <c r="F87" s="1338" t="s">
        <v>4515</v>
      </c>
      <c r="G87" s="1344" t="s">
        <v>65</v>
      </c>
      <c r="H87" s="1340"/>
      <c r="I87" s="1319"/>
    </row>
    <row r="88" spans="1:9" x14ac:dyDescent="0.2">
      <c r="A88" s="954"/>
      <c r="B88" s="971"/>
      <c r="C88" s="971"/>
      <c r="D88" s="1338"/>
      <c r="E88" s="1338" t="s">
        <v>42</v>
      </c>
      <c r="F88" s="1338" t="s">
        <v>554</v>
      </c>
      <c r="G88" s="1344"/>
      <c r="H88" s="1340"/>
      <c r="I88" s="1319"/>
    </row>
    <row r="89" spans="1:9" ht="25.5" x14ac:dyDescent="0.2">
      <c r="A89" s="1365" t="s">
        <v>4433</v>
      </c>
      <c r="B89" s="1290" t="s">
        <v>4434</v>
      </c>
      <c r="C89" s="1867" t="s">
        <v>8358</v>
      </c>
      <c r="D89" s="151" t="s">
        <v>22</v>
      </c>
      <c r="E89" s="152"/>
      <c r="F89" s="151" t="s">
        <v>4609</v>
      </c>
      <c r="G89" s="151"/>
      <c r="H89" s="1114" t="s">
        <v>159</v>
      </c>
      <c r="I89" s="1319"/>
    </row>
    <row r="90" spans="1:9" x14ac:dyDescent="0.2">
      <c r="A90" s="1373" t="s">
        <v>4721</v>
      </c>
      <c r="B90" s="1374" t="s">
        <v>4719</v>
      </c>
      <c r="C90" s="1374" t="s">
        <v>4720</v>
      </c>
      <c r="D90" s="125" t="s">
        <v>22</v>
      </c>
      <c r="E90" s="363"/>
      <c r="F90" s="1203" t="s">
        <v>230</v>
      </c>
      <c r="G90" s="125"/>
      <c r="H90" s="1375"/>
      <c r="I90" s="1319"/>
    </row>
    <row r="91" spans="1:9" x14ac:dyDescent="0.2">
      <c r="A91" s="1376"/>
      <c r="B91" s="516"/>
      <c r="C91" s="951" t="s">
        <v>1262</v>
      </c>
      <c r="D91" s="1292"/>
      <c r="E91" s="1157" t="s">
        <v>19</v>
      </c>
      <c r="F91" s="1157"/>
      <c r="G91" s="1292" t="s">
        <v>20</v>
      </c>
      <c r="H91" s="1375"/>
      <c r="I91" s="1319"/>
    </row>
    <row r="92" spans="1:9" ht="25.5" x14ac:dyDescent="0.2">
      <c r="A92" s="996" t="s">
        <v>5018</v>
      </c>
      <c r="B92" s="1009" t="s">
        <v>5019</v>
      </c>
      <c r="C92" s="1009" t="s">
        <v>5020</v>
      </c>
      <c r="D92" s="953" t="s">
        <v>22</v>
      </c>
      <c r="E92" s="953"/>
      <c r="F92" s="953" t="s">
        <v>4609</v>
      </c>
      <c r="G92" s="971"/>
      <c r="H92" s="1377" t="s">
        <v>159</v>
      </c>
      <c r="I92" s="1319"/>
    </row>
    <row r="93" spans="1:9" ht="25.5" x14ac:dyDescent="0.2">
      <c r="A93" s="954"/>
      <c r="B93" s="955"/>
      <c r="C93" s="955"/>
      <c r="D93" s="1296"/>
      <c r="E93" s="1296" t="s">
        <v>4886</v>
      </c>
      <c r="F93" s="1296" t="s">
        <v>333</v>
      </c>
      <c r="G93" s="1306"/>
      <c r="H93" s="952" t="s">
        <v>7266</v>
      </c>
      <c r="I93" s="1319"/>
    </row>
    <row r="94" spans="1:9" ht="25.5" x14ac:dyDescent="0.2">
      <c r="A94" s="1633" t="s">
        <v>9140</v>
      </c>
      <c r="B94" s="2096" t="s">
        <v>9141</v>
      </c>
      <c r="C94" s="2096" t="s">
        <v>6123</v>
      </c>
      <c r="D94" s="1820" t="s">
        <v>9145</v>
      </c>
      <c r="E94" s="1820"/>
      <c r="F94" s="2097" t="s">
        <v>8894</v>
      </c>
      <c r="G94" s="1820"/>
      <c r="H94" s="1838" t="s">
        <v>159</v>
      </c>
      <c r="I94" s="1319"/>
    </row>
    <row r="95" spans="1:9" ht="22.5" x14ac:dyDescent="0.2">
      <c r="A95" s="996"/>
      <c r="B95" s="1197"/>
      <c r="C95" s="1197"/>
      <c r="D95" s="1820"/>
      <c r="E95" s="1820" t="s">
        <v>9144</v>
      </c>
      <c r="F95" s="2097" t="s">
        <v>8581</v>
      </c>
      <c r="G95" s="1820"/>
      <c r="H95" s="1325" t="s">
        <v>9146</v>
      </c>
      <c r="I95" s="1319"/>
    </row>
    <row r="96" spans="1:9" ht="24" x14ac:dyDescent="0.2">
      <c r="A96" s="996"/>
      <c r="B96" s="1197"/>
      <c r="C96" s="1197"/>
      <c r="D96" s="1820"/>
      <c r="E96" s="1820" t="s">
        <v>19</v>
      </c>
      <c r="F96" s="2097" t="s">
        <v>9142</v>
      </c>
      <c r="G96" s="1820" t="s">
        <v>20</v>
      </c>
      <c r="H96" s="1793"/>
      <c r="I96" s="1319"/>
    </row>
    <row r="97" spans="1:9" x14ac:dyDescent="0.2">
      <c r="A97" s="1636"/>
      <c r="B97" s="1971"/>
      <c r="C97" s="1971"/>
      <c r="D97" s="1805"/>
      <c r="E97" s="1805" t="s">
        <v>8536</v>
      </c>
      <c r="F97" s="1658"/>
      <c r="G97" s="1805"/>
      <c r="H97" s="1886" t="s">
        <v>1756</v>
      </c>
      <c r="I97" s="1319"/>
    </row>
    <row r="98" spans="1:9" ht="33.75" x14ac:dyDescent="0.2">
      <c r="A98" s="1972" t="s">
        <v>8561</v>
      </c>
      <c r="B98" s="2026" t="s">
        <v>8562</v>
      </c>
      <c r="C98" s="2026" t="s">
        <v>8856</v>
      </c>
      <c r="D98" s="1338" t="s">
        <v>10078</v>
      </c>
      <c r="E98" s="2085"/>
      <c r="F98" s="2086" t="s">
        <v>4166</v>
      </c>
      <c r="G98" s="2085"/>
      <c r="H98" s="1324" t="s">
        <v>10080</v>
      </c>
      <c r="I98" s="1319"/>
    </row>
    <row r="99" spans="1:9" ht="25.5" x14ac:dyDescent="0.2">
      <c r="A99" s="1654" t="s">
        <v>9031</v>
      </c>
      <c r="B99" s="2087" t="s">
        <v>9032</v>
      </c>
      <c r="C99" s="2088" t="s">
        <v>9033</v>
      </c>
      <c r="D99" s="1805" t="s">
        <v>73</v>
      </c>
      <c r="E99" s="1969"/>
      <c r="F99" s="2000" t="s">
        <v>5079</v>
      </c>
      <c r="G99" s="1969"/>
      <c r="H99" s="1297"/>
      <c r="I99" s="1319"/>
    </row>
    <row r="100" spans="1:9" x14ac:dyDescent="0.2">
      <c r="A100" s="996"/>
      <c r="B100" s="1050"/>
      <c r="C100" s="1050"/>
      <c r="D100" s="1658"/>
      <c r="E100" s="1805" t="s">
        <v>42</v>
      </c>
      <c r="F100" s="998"/>
      <c r="G100" s="1969"/>
      <c r="H100" s="1297" t="s">
        <v>9271</v>
      </c>
      <c r="I100" s="1319"/>
    </row>
    <row r="101" spans="1:9" x14ac:dyDescent="0.2">
      <c r="A101" s="1636"/>
      <c r="B101" s="1676"/>
      <c r="C101" s="1676"/>
      <c r="D101" s="1658"/>
      <c r="E101" s="1805" t="s">
        <v>24</v>
      </c>
      <c r="F101" s="1805" t="s">
        <v>84</v>
      </c>
      <c r="G101" s="1969"/>
      <c r="H101" s="952" t="s">
        <v>9272</v>
      </c>
      <c r="I101" s="1319"/>
    </row>
    <row r="102" spans="1:9" ht="33.75" x14ac:dyDescent="0.2">
      <c r="A102" s="1645" t="s">
        <v>59</v>
      </c>
      <c r="B102" s="1777" t="s">
        <v>3324</v>
      </c>
      <c r="C102" s="1575" t="s">
        <v>60</v>
      </c>
      <c r="D102" s="1797" t="s">
        <v>66</v>
      </c>
      <c r="E102" s="1797"/>
      <c r="F102" s="1647" t="s">
        <v>7545</v>
      </c>
      <c r="G102" s="1797"/>
      <c r="H102" s="1798" t="s">
        <v>67</v>
      </c>
      <c r="I102" s="1319"/>
    </row>
    <row r="103" spans="1:9" ht="39.75" x14ac:dyDescent="0.2">
      <c r="A103" s="1378"/>
      <c r="B103" s="366"/>
      <c r="C103" s="367"/>
      <c r="D103" s="151"/>
      <c r="E103" s="151" t="s">
        <v>19</v>
      </c>
      <c r="F103" s="151" t="s">
        <v>7544</v>
      </c>
      <c r="G103" s="151" t="s">
        <v>20</v>
      </c>
      <c r="H103" s="1798" t="s">
        <v>7546</v>
      </c>
      <c r="I103" s="1319"/>
    </row>
    <row r="104" spans="1:9" ht="25.5" x14ac:dyDescent="0.2">
      <c r="A104" s="1378"/>
      <c r="B104" s="366"/>
      <c r="C104" s="367"/>
      <c r="D104" s="1649"/>
      <c r="E104" s="1778" t="s">
        <v>24</v>
      </c>
      <c r="F104" s="1778" t="s">
        <v>7545</v>
      </c>
      <c r="G104" s="1778"/>
      <c r="H104" s="2057"/>
      <c r="I104" s="1319"/>
    </row>
    <row r="105" spans="1:9" x14ac:dyDescent="0.2">
      <c r="A105" s="1378"/>
      <c r="B105" s="366"/>
      <c r="C105" s="367"/>
      <c r="D105" s="1651"/>
      <c r="E105" s="1780" t="s">
        <v>62</v>
      </c>
      <c r="F105" s="1780" t="s">
        <v>72</v>
      </c>
      <c r="G105" s="1780"/>
      <c r="H105" s="2058" t="s">
        <v>7543</v>
      </c>
      <c r="I105" s="1319"/>
    </row>
    <row r="106" spans="1:9" x14ac:dyDescent="0.2">
      <c r="A106" s="1378"/>
      <c r="B106" s="366"/>
      <c r="C106" s="367"/>
      <c r="D106" s="1797"/>
      <c r="E106" s="1797" t="s">
        <v>19</v>
      </c>
      <c r="F106" s="1797" t="s">
        <v>7542</v>
      </c>
      <c r="G106" s="1797"/>
      <c r="H106" s="1798" t="s">
        <v>65</v>
      </c>
      <c r="I106" s="1319"/>
    </row>
    <row r="107" spans="1:9" x14ac:dyDescent="0.2">
      <c r="A107" s="1650"/>
      <c r="B107" s="1799"/>
      <c r="C107" s="1651"/>
      <c r="D107" s="1800"/>
      <c r="E107" s="1797" t="s">
        <v>42</v>
      </c>
      <c r="F107" s="1651" t="s">
        <v>72</v>
      </c>
      <c r="G107" s="1797"/>
      <c r="H107" s="1801"/>
      <c r="I107" s="1319"/>
    </row>
    <row r="108" spans="1:9" ht="25.5" x14ac:dyDescent="0.2">
      <c r="A108" s="1298" t="s">
        <v>68</v>
      </c>
      <c r="B108" s="1646" t="s">
        <v>8390</v>
      </c>
      <c r="C108" s="1300" t="s">
        <v>70</v>
      </c>
      <c r="D108" s="1296" t="s">
        <v>5918</v>
      </c>
      <c r="E108" s="1296"/>
      <c r="F108" s="1296" t="s">
        <v>9510</v>
      </c>
      <c r="G108" s="1385"/>
      <c r="H108" s="1297" t="s">
        <v>159</v>
      </c>
      <c r="I108" s="1319"/>
    </row>
    <row r="109" spans="1:9" x14ac:dyDescent="0.2">
      <c r="A109" s="996"/>
      <c r="B109" s="1026" t="s">
        <v>69</v>
      </c>
      <c r="C109" s="998"/>
      <c r="D109" s="953"/>
      <c r="E109" s="953" t="s">
        <v>39</v>
      </c>
      <c r="F109" s="2000" t="s">
        <v>71</v>
      </c>
      <c r="G109" s="953"/>
      <c r="H109" s="1384" t="s">
        <v>3166</v>
      </c>
      <c r="I109" s="1319"/>
    </row>
    <row r="110" spans="1:9" x14ac:dyDescent="0.2">
      <c r="A110" s="996"/>
      <c r="B110" s="996"/>
      <c r="C110" s="998"/>
      <c r="D110" s="1296"/>
      <c r="E110" s="1296" t="s">
        <v>42</v>
      </c>
      <c r="F110" s="1637" t="s">
        <v>9511</v>
      </c>
      <c r="G110" s="1296"/>
      <c r="H110" s="952" t="s">
        <v>3323</v>
      </c>
      <c r="I110" s="1319"/>
    </row>
    <row r="111" spans="1:9" x14ac:dyDescent="0.2">
      <c r="A111" s="996"/>
      <c r="B111" s="996"/>
      <c r="C111" s="998"/>
      <c r="D111" s="1296"/>
      <c r="E111" s="1296" t="s">
        <v>62</v>
      </c>
      <c r="F111" s="1805" t="s">
        <v>9506</v>
      </c>
      <c r="G111" s="1296"/>
      <c r="H111" s="1302"/>
      <c r="I111" s="1319"/>
    </row>
    <row r="112" spans="1:9" x14ac:dyDescent="0.2">
      <c r="A112" s="996"/>
      <c r="B112" s="996"/>
      <c r="C112" s="998"/>
      <c r="D112" s="1296"/>
      <c r="E112" s="1296" t="s">
        <v>47</v>
      </c>
      <c r="F112" s="1805" t="s">
        <v>71</v>
      </c>
      <c r="G112" s="1296"/>
      <c r="H112" s="1302"/>
      <c r="I112" s="1319"/>
    </row>
    <row r="113" spans="1:14" x14ac:dyDescent="0.2">
      <c r="A113" s="996"/>
      <c r="B113" s="996"/>
      <c r="C113" s="998"/>
      <c r="D113" s="1296"/>
      <c r="E113" s="1296" t="s">
        <v>24</v>
      </c>
      <c r="F113" s="1805" t="s">
        <v>228</v>
      </c>
      <c r="G113" s="1296"/>
      <c r="H113" s="1302"/>
      <c r="I113" s="1319"/>
    </row>
    <row r="114" spans="1:14" ht="25.5" x14ac:dyDescent="0.2">
      <c r="A114" s="954"/>
      <c r="B114" s="954"/>
      <c r="C114" s="953"/>
      <c r="D114" s="1296"/>
      <c r="E114" s="1296" t="s">
        <v>19</v>
      </c>
      <c r="F114" s="1296" t="s">
        <v>9512</v>
      </c>
      <c r="G114" s="1296" t="s">
        <v>20</v>
      </c>
      <c r="H114" s="1302"/>
      <c r="I114" s="1319"/>
    </row>
    <row r="115" spans="1:14" ht="38.25" x14ac:dyDescent="0.2">
      <c r="A115" s="1298" t="s">
        <v>1601</v>
      </c>
      <c r="B115" s="2588" t="s">
        <v>10235</v>
      </c>
      <c r="C115" s="1300" t="s">
        <v>3303</v>
      </c>
      <c r="D115" s="1296" t="s">
        <v>5120</v>
      </c>
      <c r="E115" s="1296"/>
      <c r="F115" s="2000" t="s">
        <v>10237</v>
      </c>
      <c r="G115" s="1296"/>
      <c r="H115" s="1297" t="s">
        <v>7785</v>
      </c>
      <c r="I115" s="1319"/>
    </row>
    <row r="116" spans="1:14" ht="33.75" x14ac:dyDescent="0.2">
      <c r="A116" s="996"/>
      <c r="B116" s="1050" t="s">
        <v>10236</v>
      </c>
      <c r="C116" s="998"/>
      <c r="D116" s="1296"/>
      <c r="E116" s="1296" t="s">
        <v>19</v>
      </c>
      <c r="F116" s="998"/>
      <c r="G116" s="1296" t="s">
        <v>20</v>
      </c>
      <c r="H116" s="1324" t="s">
        <v>7784</v>
      </c>
      <c r="I116" s="1319"/>
    </row>
    <row r="117" spans="1:14" ht="25.5" x14ac:dyDescent="0.2">
      <c r="A117" s="954"/>
      <c r="B117" s="971"/>
      <c r="C117" s="953"/>
      <c r="D117" s="1296"/>
      <c r="E117" s="1296" t="s">
        <v>3301</v>
      </c>
      <c r="F117" s="1296" t="s">
        <v>3300</v>
      </c>
      <c r="G117" s="1296"/>
      <c r="H117" s="1302"/>
      <c r="I117" s="1319"/>
    </row>
    <row r="118" spans="1:14" ht="25.5" x14ac:dyDescent="0.2">
      <c r="A118" s="1298" t="s">
        <v>1313</v>
      </c>
      <c r="B118" s="1294" t="s">
        <v>5700</v>
      </c>
      <c r="C118" s="1300" t="s">
        <v>4905</v>
      </c>
      <c r="D118" s="1296" t="s">
        <v>5698</v>
      </c>
      <c r="E118" s="1295"/>
      <c r="F118" s="991" t="s">
        <v>9907</v>
      </c>
      <c r="G118" s="1296" t="s">
        <v>79</v>
      </c>
      <c r="H118" s="1297" t="s">
        <v>159</v>
      </c>
      <c r="I118" s="1319"/>
    </row>
    <row r="119" spans="1:14" ht="33.75" x14ac:dyDescent="0.2">
      <c r="A119" s="954"/>
      <c r="B119" s="956" t="s">
        <v>5699</v>
      </c>
      <c r="C119" s="953"/>
      <c r="D119" s="1295"/>
      <c r="E119" s="1295" t="s">
        <v>4953</v>
      </c>
      <c r="F119" s="993"/>
      <c r="G119" s="1296"/>
      <c r="H119" s="1391" t="s">
        <v>9908</v>
      </c>
      <c r="I119" s="1319"/>
    </row>
    <row r="120" spans="1:14" ht="33.75" x14ac:dyDescent="0.2">
      <c r="A120" s="1293" t="s">
        <v>6556</v>
      </c>
      <c r="B120" s="1294" t="s">
        <v>6557</v>
      </c>
      <c r="C120" s="1294" t="s">
        <v>78</v>
      </c>
      <c r="D120" s="1392" t="s">
        <v>22</v>
      </c>
      <c r="E120" s="1295"/>
      <c r="F120" s="1294" t="s">
        <v>3348</v>
      </c>
      <c r="G120" s="1296" t="s">
        <v>79</v>
      </c>
      <c r="H120" s="813" t="s">
        <v>7584</v>
      </c>
      <c r="I120" s="1319"/>
    </row>
    <row r="121" spans="1:14" ht="15" x14ac:dyDescent="0.2">
      <c r="A121" s="976"/>
      <c r="B121" s="956" t="s">
        <v>3091</v>
      </c>
      <c r="C121" s="954"/>
      <c r="D121" s="1392"/>
      <c r="E121" s="1295" t="s">
        <v>42</v>
      </c>
      <c r="F121" s="956"/>
      <c r="G121" s="1296"/>
      <c r="H121" s="1297" t="s">
        <v>6558</v>
      </c>
      <c r="I121" s="1319"/>
    </row>
    <row r="122" spans="1:14" ht="25.5" x14ac:dyDescent="0.2">
      <c r="A122" s="1393" t="s">
        <v>7016</v>
      </c>
      <c r="B122" s="1394" t="s">
        <v>7017</v>
      </c>
      <c r="C122" s="1300" t="s">
        <v>573</v>
      </c>
      <c r="D122" s="1296" t="s">
        <v>5919</v>
      </c>
      <c r="E122" s="1296"/>
      <c r="F122" s="1300" t="s">
        <v>10835</v>
      </c>
      <c r="G122" s="1296" t="s">
        <v>79</v>
      </c>
      <c r="H122" s="1297" t="s">
        <v>10836</v>
      </c>
      <c r="I122" s="1319"/>
    </row>
    <row r="123" spans="1:14" ht="25.5" x14ac:dyDescent="0.2">
      <c r="A123" s="996"/>
      <c r="B123" s="1026" t="s">
        <v>3076</v>
      </c>
      <c r="C123" s="1026"/>
      <c r="D123" s="1296"/>
      <c r="E123" s="1296" t="s">
        <v>42</v>
      </c>
      <c r="F123" s="1300" t="s">
        <v>9516</v>
      </c>
      <c r="G123" s="1296"/>
      <c r="H123" s="2857" t="s">
        <v>10834</v>
      </c>
      <c r="I123" s="1319"/>
    </row>
    <row r="124" spans="1:14" ht="29.25" x14ac:dyDescent="0.2">
      <c r="A124" s="954"/>
      <c r="B124" s="956" t="s">
        <v>7019</v>
      </c>
      <c r="C124" s="956"/>
      <c r="D124" s="1296"/>
      <c r="E124" s="1296" t="s">
        <v>7018</v>
      </c>
      <c r="F124" s="1805" t="s">
        <v>10832</v>
      </c>
      <c r="H124" s="2858" t="s">
        <v>10833</v>
      </c>
      <c r="I124" s="1319"/>
    </row>
    <row r="125" spans="1:14" ht="38.25" x14ac:dyDescent="0.2">
      <c r="A125" s="1766" t="s">
        <v>85</v>
      </c>
      <c r="B125" s="1705" t="s">
        <v>10249</v>
      </c>
      <c r="C125" s="1767" t="s">
        <v>7941</v>
      </c>
      <c r="D125" s="1712" t="s">
        <v>5919</v>
      </c>
      <c r="E125" s="1712"/>
      <c r="F125" s="1768" t="s">
        <v>7942</v>
      </c>
      <c r="G125" s="1769"/>
      <c r="H125" s="1657" t="s">
        <v>159</v>
      </c>
      <c r="I125" s="1319"/>
    </row>
    <row r="126" spans="1:14" x14ac:dyDescent="0.2">
      <c r="A126" s="1032"/>
      <c r="B126" s="1010" t="s">
        <v>86</v>
      </c>
      <c r="C126" s="48"/>
      <c r="D126" s="1770"/>
      <c r="E126" s="1770" t="s">
        <v>42</v>
      </c>
      <c r="F126" s="1768" t="s">
        <v>84</v>
      </c>
      <c r="G126" s="1771"/>
      <c r="H126" s="1772"/>
      <c r="I126" s="1319"/>
      <c r="J126" s="148"/>
      <c r="K126" s="148"/>
      <c r="L126" s="148"/>
      <c r="M126" s="549"/>
      <c r="N126" s="551"/>
    </row>
    <row r="127" spans="1:14" x14ac:dyDescent="0.2">
      <c r="A127" s="1032"/>
      <c r="B127" s="1010"/>
      <c r="C127" s="48"/>
      <c r="D127" s="1712"/>
      <c r="E127" s="1773" t="s">
        <v>88</v>
      </c>
      <c r="F127" s="1010"/>
      <c r="G127" s="1769"/>
      <c r="H127" s="1774"/>
      <c r="I127" s="1319"/>
    </row>
    <row r="128" spans="1:14" x14ac:dyDescent="0.2">
      <c r="A128" s="1032"/>
      <c r="B128" s="1775"/>
      <c r="C128" s="48"/>
      <c r="D128" s="1712"/>
      <c r="E128" s="1773" t="s">
        <v>89</v>
      </c>
      <c r="F128" s="1729"/>
      <c r="G128" s="1769"/>
      <c r="H128" s="1774"/>
      <c r="I128" s="1319"/>
    </row>
    <row r="129" spans="1:14" x14ac:dyDescent="0.2">
      <c r="A129" s="1678"/>
      <c r="B129" s="1776"/>
      <c r="C129" s="1402"/>
      <c r="D129" s="1712"/>
      <c r="E129" s="1712" t="s">
        <v>19</v>
      </c>
      <c r="F129" s="1712" t="s">
        <v>7943</v>
      </c>
      <c r="G129" s="1769" t="s">
        <v>20</v>
      </c>
      <c r="H129" s="1774"/>
      <c r="I129" s="1319"/>
    </row>
    <row r="130" spans="1:14" ht="43.5" x14ac:dyDescent="0.2">
      <c r="A130" s="1395" t="s">
        <v>90</v>
      </c>
      <c r="B130" s="2062" t="s">
        <v>8950</v>
      </c>
      <c r="C130" s="1398" t="s">
        <v>3025</v>
      </c>
      <c r="D130" s="1397" t="s">
        <v>5452</v>
      </c>
      <c r="E130" s="1397"/>
      <c r="F130" s="1397" t="s">
        <v>8951</v>
      </c>
      <c r="G130" s="1399"/>
      <c r="H130" s="1403" t="s">
        <v>5453</v>
      </c>
      <c r="I130" s="1319"/>
    </row>
    <row r="131" spans="1:14" ht="25.5" x14ac:dyDescent="0.2">
      <c r="A131" s="950"/>
      <c r="B131" s="2063" t="s">
        <v>91</v>
      </c>
      <c r="C131" s="949"/>
      <c r="D131" s="1397"/>
      <c r="E131" s="1397" t="s">
        <v>5451</v>
      </c>
      <c r="F131" s="1398" t="s">
        <v>8624</v>
      </c>
      <c r="G131" s="1399"/>
      <c r="H131" s="1403"/>
      <c r="I131" s="1319"/>
    </row>
    <row r="132" spans="1:14" ht="25.5" x14ac:dyDescent="0.2">
      <c r="A132" s="1395" t="s">
        <v>92</v>
      </c>
      <c r="B132" s="1398" t="s">
        <v>96</v>
      </c>
      <c r="C132" s="1398" t="s">
        <v>94</v>
      </c>
      <c r="D132" s="1397" t="s">
        <v>5364</v>
      </c>
      <c r="E132" s="1397"/>
      <c r="F132" s="1398" t="s">
        <v>95</v>
      </c>
      <c r="G132" s="1399"/>
      <c r="H132" s="2583" t="s">
        <v>10139</v>
      </c>
      <c r="I132" s="1319"/>
    </row>
    <row r="133" spans="1:14" x14ac:dyDescent="0.2">
      <c r="A133" s="1095"/>
      <c r="B133" s="1010" t="s">
        <v>93</v>
      </c>
      <c r="C133" s="1043" t="s">
        <v>97</v>
      </c>
      <c r="D133" s="1397"/>
      <c r="E133" s="1397" t="s">
        <v>42</v>
      </c>
      <c r="F133" s="949"/>
      <c r="G133" s="1399"/>
      <c r="H133" s="2459"/>
      <c r="I133" s="1319"/>
    </row>
    <row r="134" spans="1:14" x14ac:dyDescent="0.2">
      <c r="A134" s="1095"/>
      <c r="B134" s="1010"/>
      <c r="C134" s="1043"/>
      <c r="D134" s="1397"/>
      <c r="E134" s="1400" t="s">
        <v>98</v>
      </c>
      <c r="F134" s="1398" t="s">
        <v>84</v>
      </c>
      <c r="G134" s="1399"/>
      <c r="H134" s="1401"/>
      <c r="I134" s="1319"/>
    </row>
    <row r="135" spans="1:14" x14ac:dyDescent="0.2">
      <c r="A135" s="1095"/>
      <c r="B135" s="1043"/>
      <c r="C135" s="1043"/>
      <c r="D135" s="1397"/>
      <c r="E135" s="1400" t="s">
        <v>99</v>
      </c>
      <c r="F135" s="1010"/>
      <c r="G135" s="1399"/>
      <c r="H135" s="1401"/>
      <c r="I135" s="1319"/>
    </row>
    <row r="136" spans="1:14" x14ac:dyDescent="0.2">
      <c r="A136" s="950"/>
      <c r="B136" s="949"/>
      <c r="C136" s="949"/>
      <c r="D136" s="1397"/>
      <c r="E136" s="1397" t="s">
        <v>19</v>
      </c>
      <c r="F136" s="949"/>
      <c r="G136" s="1297" t="s">
        <v>100</v>
      </c>
      <c r="H136" s="1297"/>
      <c r="I136" s="1319"/>
    </row>
    <row r="137" spans="1:14" ht="25.5" x14ac:dyDescent="0.2">
      <c r="A137" s="1395" t="s">
        <v>105</v>
      </c>
      <c r="B137" s="1398" t="s">
        <v>106</v>
      </c>
      <c r="C137" s="1398" t="s">
        <v>592</v>
      </c>
      <c r="D137" s="1397" t="s">
        <v>6397</v>
      </c>
      <c r="E137" s="1397"/>
      <c r="F137" s="1397" t="s">
        <v>107</v>
      </c>
      <c r="G137" s="1399"/>
      <c r="H137" s="1433" t="s">
        <v>159</v>
      </c>
      <c r="I137" s="1319"/>
    </row>
    <row r="138" spans="1:14" ht="54.75" x14ac:dyDescent="0.2">
      <c r="A138" s="1095"/>
      <c r="B138" s="1043"/>
      <c r="C138" s="1043" t="s">
        <v>79</v>
      </c>
      <c r="D138" s="1397"/>
      <c r="E138" s="1397" t="s">
        <v>19</v>
      </c>
      <c r="F138" s="1397" t="s">
        <v>10907</v>
      </c>
      <c r="G138" s="1296" t="s">
        <v>20</v>
      </c>
      <c r="H138" s="1403" t="s">
        <v>5901</v>
      </c>
      <c r="I138" s="1319"/>
    </row>
    <row r="139" spans="1:14" x14ac:dyDescent="0.2">
      <c r="A139" s="950"/>
      <c r="B139" s="949"/>
      <c r="C139" s="949"/>
      <c r="D139" s="1397"/>
      <c r="E139" s="1400" t="s">
        <v>7726</v>
      </c>
      <c r="F139" s="1400" t="s">
        <v>197</v>
      </c>
      <c r="G139" s="1399"/>
      <c r="H139" s="1325" t="s">
        <v>7727</v>
      </c>
      <c r="I139" s="1319"/>
    </row>
    <row r="140" spans="1:14" x14ac:dyDescent="0.2">
      <c r="A140" s="1293" t="s">
        <v>6229</v>
      </c>
      <c r="B140" s="1404" t="s">
        <v>108</v>
      </c>
      <c r="C140" s="1294" t="s">
        <v>109</v>
      </c>
      <c r="D140" s="956" t="s">
        <v>6231</v>
      </c>
      <c r="E140" s="1295"/>
      <c r="F140" s="1294" t="s">
        <v>76</v>
      </c>
      <c r="G140" s="1296"/>
      <c r="H140" s="1405" t="s">
        <v>7305</v>
      </c>
      <c r="I140" s="1319"/>
    </row>
    <row r="141" spans="1:14" ht="26.25" x14ac:dyDescent="0.2">
      <c r="A141" s="998"/>
      <c r="B141" s="1015" t="s">
        <v>6233</v>
      </c>
      <c r="C141" s="1026"/>
      <c r="D141" s="956" t="s">
        <v>6232</v>
      </c>
      <c r="E141" s="1295"/>
      <c r="F141" s="1026"/>
      <c r="G141" s="1296"/>
      <c r="H141" s="1406" t="s">
        <v>7304</v>
      </c>
      <c r="I141" s="1319"/>
    </row>
    <row r="142" spans="1:14" x14ac:dyDescent="0.2">
      <c r="A142" s="998"/>
      <c r="B142" s="1065"/>
      <c r="C142" s="998"/>
      <c r="D142" s="956"/>
      <c r="E142" s="1295" t="s">
        <v>74</v>
      </c>
      <c r="F142" s="1026"/>
      <c r="G142" s="953"/>
      <c r="H142" s="1390"/>
      <c r="I142" s="1319"/>
    </row>
    <row r="143" spans="1:14" x14ac:dyDescent="0.2">
      <c r="A143" s="953"/>
      <c r="B143" s="978"/>
      <c r="C143" s="953"/>
      <c r="D143" s="956"/>
      <c r="E143" s="1295" t="s">
        <v>19</v>
      </c>
      <c r="F143" s="956"/>
      <c r="G143" s="953"/>
      <c r="H143" s="1390"/>
      <c r="I143" s="1319"/>
    </row>
    <row r="144" spans="1:14" ht="25.5" x14ac:dyDescent="0.2">
      <c r="A144" s="1395" t="s">
        <v>110</v>
      </c>
      <c r="B144" s="1396" t="s">
        <v>3800</v>
      </c>
      <c r="C144" s="1396" t="s">
        <v>112</v>
      </c>
      <c r="D144" s="1306" t="s">
        <v>5383</v>
      </c>
      <c r="E144" s="1407"/>
      <c r="F144" s="1398" t="s">
        <v>9885</v>
      </c>
      <c r="G144" s="1399"/>
      <c r="H144" s="1297" t="s">
        <v>159</v>
      </c>
      <c r="I144" s="1319"/>
      <c r="J144" s="548"/>
      <c r="K144" s="548"/>
      <c r="L144" s="148"/>
      <c r="M144" s="549"/>
      <c r="N144" s="550"/>
    </row>
    <row r="145" spans="1:14" ht="51" x14ac:dyDescent="0.2">
      <c r="A145" s="1095"/>
      <c r="B145" s="1010" t="s">
        <v>111</v>
      </c>
      <c r="C145" s="1196" t="s">
        <v>114</v>
      </c>
      <c r="D145" s="1407"/>
      <c r="E145" s="1407" t="s">
        <v>19</v>
      </c>
      <c r="F145" s="581" t="s">
        <v>8628</v>
      </c>
      <c r="G145" s="1296" t="s">
        <v>20</v>
      </c>
      <c r="H145" s="1297" t="s">
        <v>113</v>
      </c>
      <c r="I145" s="1319"/>
      <c r="J145" s="548"/>
      <c r="K145" s="548"/>
      <c r="L145" s="148"/>
      <c r="M145" s="549"/>
      <c r="N145" s="122"/>
    </row>
    <row r="146" spans="1:14" x14ac:dyDescent="0.2">
      <c r="A146" s="1095"/>
      <c r="B146" s="1196"/>
      <c r="C146" s="1196"/>
      <c r="D146" s="1400"/>
      <c r="E146" s="1407" t="s">
        <v>19</v>
      </c>
      <c r="F146" s="1397" t="s">
        <v>333</v>
      </c>
      <c r="G146" s="1297" t="s">
        <v>100</v>
      </c>
      <c r="H146" s="1297"/>
      <c r="I146" s="1319"/>
      <c r="J146" s="548"/>
      <c r="K146" s="548"/>
      <c r="L146" s="148"/>
      <c r="M146" s="549"/>
      <c r="N146" s="122"/>
    </row>
    <row r="147" spans="1:14" x14ac:dyDescent="0.2">
      <c r="A147" s="1095"/>
      <c r="B147" s="1196"/>
      <c r="C147" s="1196"/>
      <c r="D147" s="1407"/>
      <c r="E147" s="442" t="s">
        <v>42</v>
      </c>
      <c r="F147" s="442" t="s">
        <v>9884</v>
      </c>
      <c r="G147" s="1400"/>
      <c r="H147" s="1297"/>
      <c r="I147" s="1319"/>
      <c r="J147" s="548"/>
      <c r="K147" s="548"/>
      <c r="L147" s="148"/>
      <c r="M147" s="549"/>
      <c r="N147" s="551"/>
    </row>
    <row r="148" spans="1:14" x14ac:dyDescent="0.2">
      <c r="A148" s="1095"/>
      <c r="B148" s="1196"/>
      <c r="C148" s="1196"/>
      <c r="D148" s="1407"/>
      <c r="E148" s="1400" t="s">
        <v>4237</v>
      </c>
      <c r="F148" s="1400" t="s">
        <v>84</v>
      </c>
      <c r="G148" s="1400"/>
      <c r="H148" s="1297"/>
      <c r="I148" s="1319"/>
      <c r="J148" s="548"/>
      <c r="K148" s="548"/>
      <c r="L148" s="148"/>
      <c r="M148" s="549"/>
      <c r="N148" s="551"/>
    </row>
    <row r="149" spans="1:14" x14ac:dyDescent="0.2">
      <c r="A149" s="1095"/>
      <c r="B149" s="1196"/>
      <c r="C149" s="1196"/>
      <c r="D149" s="1407"/>
      <c r="E149" s="1397" t="s">
        <v>4568</v>
      </c>
      <c r="F149" s="1397" t="s">
        <v>1276</v>
      </c>
      <c r="G149" s="1397"/>
      <c r="H149" s="1384"/>
      <c r="I149" s="1319"/>
      <c r="J149" s="548"/>
      <c r="K149" s="548"/>
      <c r="L149" s="148"/>
      <c r="M149" s="549"/>
      <c r="N149" s="551"/>
    </row>
    <row r="150" spans="1:14" x14ac:dyDescent="0.2">
      <c r="A150" s="950"/>
      <c r="B150" s="1106"/>
      <c r="C150" s="1106"/>
      <c r="D150" s="1407"/>
      <c r="E150" s="1397" t="s">
        <v>19</v>
      </c>
      <c r="F150" s="1397" t="s">
        <v>76</v>
      </c>
      <c r="G150" s="1397"/>
      <c r="H150" s="1297" t="s">
        <v>4569</v>
      </c>
      <c r="I150" s="1319"/>
      <c r="J150" s="548"/>
      <c r="K150" s="548"/>
      <c r="L150" s="148"/>
      <c r="M150" s="549"/>
      <c r="N150" s="551"/>
    </row>
    <row r="151" spans="1:14" ht="56.25" x14ac:dyDescent="0.2">
      <c r="A151" s="1298" t="s">
        <v>115</v>
      </c>
      <c r="B151" s="1408" t="s">
        <v>116</v>
      </c>
      <c r="C151" s="1300" t="s">
        <v>5384</v>
      </c>
      <c r="D151" s="1306" t="s">
        <v>5383</v>
      </c>
      <c r="E151" s="1306"/>
      <c r="F151" s="1296" t="s">
        <v>11177</v>
      </c>
      <c r="G151" s="1296"/>
      <c r="H151" s="1409" t="s">
        <v>10070</v>
      </c>
      <c r="I151" s="1319"/>
    </row>
    <row r="152" spans="1:14" x14ac:dyDescent="0.2">
      <c r="A152" s="996"/>
      <c r="B152" s="1065"/>
      <c r="C152" s="998"/>
      <c r="D152" s="1306"/>
      <c r="E152" s="1295" t="s">
        <v>7722</v>
      </c>
      <c r="F152" s="1295" t="s">
        <v>1471</v>
      </c>
      <c r="G152" s="1296"/>
      <c r="H152" s="1504" t="s">
        <v>7723</v>
      </c>
      <c r="I152" s="1319"/>
    </row>
    <row r="153" spans="1:14" ht="25.5" x14ac:dyDescent="0.2">
      <c r="A153" s="954"/>
      <c r="B153" s="978"/>
      <c r="C153" s="953"/>
      <c r="D153" s="1306"/>
      <c r="E153" s="1306" t="s">
        <v>6284</v>
      </c>
      <c r="F153" s="1164" t="s">
        <v>11176</v>
      </c>
      <c r="G153" s="1296"/>
      <c r="H153" s="1403" t="s">
        <v>3690</v>
      </c>
      <c r="I153" s="1319"/>
    </row>
    <row r="154" spans="1:14" ht="33.75" x14ac:dyDescent="0.2">
      <c r="A154" s="1298" t="s">
        <v>3026</v>
      </c>
      <c r="B154" s="1408" t="s">
        <v>3027</v>
      </c>
      <c r="C154" s="1334" t="s">
        <v>7475</v>
      </c>
      <c r="D154" s="1306" t="s">
        <v>73</v>
      </c>
      <c r="E154" s="1306"/>
      <c r="F154" s="1303" t="s">
        <v>214</v>
      </c>
      <c r="G154" s="1296"/>
      <c r="H154" s="1389" t="s">
        <v>7476</v>
      </c>
      <c r="I154" s="1319"/>
    </row>
    <row r="155" spans="1:14" x14ac:dyDescent="0.2">
      <c r="A155" s="954"/>
      <c r="B155" s="978"/>
      <c r="C155" s="953"/>
      <c r="D155" s="1306"/>
      <c r="E155" s="1295" t="s">
        <v>8265</v>
      </c>
      <c r="F155" s="1152"/>
      <c r="G155" s="1296"/>
      <c r="H155" s="1297" t="s">
        <v>8266</v>
      </c>
      <c r="I155" s="1319"/>
    </row>
    <row r="156" spans="1:14" x14ac:dyDescent="0.2">
      <c r="A156" s="1293" t="s">
        <v>5891</v>
      </c>
      <c r="B156" s="1294" t="s">
        <v>3933</v>
      </c>
      <c r="C156" s="1294" t="s">
        <v>3932</v>
      </c>
      <c r="D156" s="1295"/>
      <c r="E156" s="1295" t="s">
        <v>42</v>
      </c>
      <c r="F156" s="1294" t="s">
        <v>3513</v>
      </c>
      <c r="G156" s="1296"/>
      <c r="H156" s="1384" t="s">
        <v>75</v>
      </c>
      <c r="I156" s="1319"/>
    </row>
    <row r="157" spans="1:14" x14ac:dyDescent="0.2">
      <c r="A157" s="954"/>
      <c r="B157" s="1109" t="s">
        <v>5892</v>
      </c>
      <c r="C157" s="956"/>
      <c r="D157" s="1295" t="s">
        <v>73</v>
      </c>
      <c r="E157" s="1295"/>
      <c r="F157" s="956" t="s">
        <v>3679</v>
      </c>
      <c r="G157" s="1296"/>
      <c r="H157" s="973" t="s">
        <v>5893</v>
      </c>
      <c r="I157" s="1319"/>
    </row>
    <row r="158" spans="1:14" x14ac:dyDescent="0.2">
      <c r="A158" s="1293" t="s">
        <v>5894</v>
      </c>
      <c r="B158" s="1410" t="s">
        <v>5895</v>
      </c>
      <c r="C158" s="1410" t="s">
        <v>5208</v>
      </c>
      <c r="D158" s="1411" t="s">
        <v>5897</v>
      </c>
      <c r="E158" s="1411"/>
      <c r="F158" s="1294" t="s">
        <v>84</v>
      </c>
      <c r="G158" s="1295"/>
      <c r="H158" s="1412" t="s">
        <v>5610</v>
      </c>
      <c r="I158" s="1319"/>
    </row>
    <row r="159" spans="1:14" x14ac:dyDescent="0.2">
      <c r="A159" s="996"/>
      <c r="B159" s="1009"/>
      <c r="C159" s="1009"/>
      <c r="D159" s="1411"/>
      <c r="E159" s="1411" t="s">
        <v>19</v>
      </c>
      <c r="F159" s="1026"/>
      <c r="G159" s="1295" t="s">
        <v>20</v>
      </c>
      <c r="H159" s="1391" t="s">
        <v>5609</v>
      </c>
      <c r="I159" s="1319"/>
    </row>
    <row r="160" spans="1:14" x14ac:dyDescent="0.2">
      <c r="A160" s="996"/>
      <c r="B160" s="1009"/>
      <c r="C160" s="1009"/>
      <c r="D160" s="1411"/>
      <c r="E160" s="1411" t="s">
        <v>5896</v>
      </c>
      <c r="F160" s="1026"/>
      <c r="G160" s="1295"/>
      <c r="H160" s="1413" t="s">
        <v>232</v>
      </c>
      <c r="I160" s="1319"/>
    </row>
    <row r="161" spans="1:9" x14ac:dyDescent="0.2">
      <c r="A161" s="996"/>
      <c r="B161" s="1009"/>
      <c r="C161" s="1009"/>
      <c r="D161" s="1411"/>
      <c r="E161" s="1411" t="s">
        <v>42</v>
      </c>
      <c r="F161" s="956"/>
      <c r="G161" s="1295"/>
      <c r="H161" s="1093" t="s">
        <v>5898</v>
      </c>
      <c r="I161" s="1319"/>
    </row>
    <row r="162" spans="1:9" x14ac:dyDescent="0.2">
      <c r="A162" s="954"/>
      <c r="B162" s="955"/>
      <c r="C162" s="955"/>
      <c r="D162" s="1411"/>
      <c r="E162" s="1411" t="s">
        <v>19</v>
      </c>
      <c r="F162" s="956" t="s">
        <v>1017</v>
      </c>
      <c r="G162" s="1391" t="s">
        <v>100</v>
      </c>
      <c r="H162" s="1384"/>
      <c r="I162" s="1319"/>
    </row>
    <row r="163" spans="1:9" x14ac:dyDescent="0.2">
      <c r="A163" s="3239" t="s">
        <v>10212</v>
      </c>
      <c r="B163" s="3240" t="s">
        <v>10211</v>
      </c>
      <c r="C163" s="3223" t="s">
        <v>11178</v>
      </c>
      <c r="D163" s="2978" t="s">
        <v>22</v>
      </c>
      <c r="E163" s="3108"/>
      <c r="F163" s="3007" t="s">
        <v>50</v>
      </c>
      <c r="G163" s="3107"/>
      <c r="H163" s="3006" t="s">
        <v>159</v>
      </c>
      <c r="I163" s="1319"/>
    </row>
    <row r="164" spans="1:9" ht="67.5" x14ac:dyDescent="0.2">
      <c r="A164" s="3221"/>
      <c r="B164" s="3221"/>
      <c r="C164" s="3221"/>
      <c r="D164" s="3108"/>
      <c r="E164" s="429" t="s">
        <v>4886</v>
      </c>
      <c r="F164" s="1026"/>
      <c r="G164" s="3107"/>
      <c r="H164" s="918" t="s">
        <v>10276</v>
      </c>
      <c r="I164" s="1319"/>
    </row>
    <row r="165" spans="1:9" x14ac:dyDescent="0.2">
      <c r="A165" s="1298" t="s">
        <v>5822</v>
      </c>
      <c r="B165" s="1334" t="s">
        <v>5823</v>
      </c>
      <c r="C165" s="1334" t="s">
        <v>5824</v>
      </c>
      <c r="D165" s="1296" t="s">
        <v>6013</v>
      </c>
      <c r="E165" s="1296"/>
      <c r="F165" s="1300" t="s">
        <v>9935</v>
      </c>
      <c r="G165" s="1297"/>
      <c r="H165" s="1384" t="s">
        <v>159</v>
      </c>
      <c r="I165" s="1319"/>
    </row>
    <row r="166" spans="1:9" ht="25.5" x14ac:dyDescent="0.2">
      <c r="A166" s="996"/>
      <c r="B166" s="1050"/>
      <c r="C166" s="1050"/>
      <c r="D166" s="1296"/>
      <c r="E166" s="1296" t="s">
        <v>4768</v>
      </c>
      <c r="F166" s="953"/>
      <c r="G166" s="1297"/>
      <c r="H166" s="1384"/>
      <c r="I166" s="1319"/>
    </row>
    <row r="167" spans="1:9" x14ac:dyDescent="0.2">
      <c r="A167" s="996"/>
      <c r="B167" s="1009"/>
      <c r="C167" s="1009"/>
      <c r="D167" s="1414"/>
      <c r="E167" s="1296" t="s">
        <v>19</v>
      </c>
      <c r="F167" s="2000" t="s">
        <v>214</v>
      </c>
      <c r="G167" s="1296" t="s">
        <v>20</v>
      </c>
      <c r="H167" s="1384"/>
      <c r="I167" s="1319"/>
    </row>
    <row r="168" spans="1:9" x14ac:dyDescent="0.2">
      <c r="A168" s="996"/>
      <c r="B168" s="1009"/>
      <c r="C168" s="1009"/>
      <c r="D168" s="1819"/>
      <c r="E168" s="1805" t="s">
        <v>9936</v>
      </c>
      <c r="F168" s="1658"/>
      <c r="G168" s="1805"/>
      <c r="H168" s="2021"/>
      <c r="I168" s="1319"/>
    </row>
    <row r="169" spans="1:9" x14ac:dyDescent="0.2">
      <c r="A169" s="954"/>
      <c r="B169" s="955"/>
      <c r="C169" s="955"/>
      <c r="D169" s="1414"/>
      <c r="E169" s="1296" t="s">
        <v>19</v>
      </c>
      <c r="F169" s="1296" t="s">
        <v>84</v>
      </c>
      <c r="G169" s="1297" t="s">
        <v>100</v>
      </c>
      <c r="H169" s="1297"/>
      <c r="I169" s="1319"/>
    </row>
    <row r="170" spans="1:9" ht="48" x14ac:dyDescent="0.2">
      <c r="A170" s="1298" t="s">
        <v>6211</v>
      </c>
      <c r="B170" s="2026" t="s">
        <v>9530</v>
      </c>
      <c r="C170" s="1334" t="s">
        <v>6212</v>
      </c>
      <c r="D170" s="1423" t="s">
        <v>11227</v>
      </c>
      <c r="E170" s="1296"/>
      <c r="F170" s="1295" t="s">
        <v>71</v>
      </c>
      <c r="G170" s="1391"/>
      <c r="H170" s="1391" t="s">
        <v>9093</v>
      </c>
      <c r="I170" s="1319"/>
    </row>
    <row r="171" spans="1:9" x14ac:dyDescent="0.2">
      <c r="A171" s="996"/>
      <c r="B171" s="2147" t="s">
        <v>9531</v>
      </c>
      <c r="C171" s="1009"/>
      <c r="D171" s="1414"/>
      <c r="E171" s="1296" t="s">
        <v>42</v>
      </c>
      <c r="F171" s="1300" t="s">
        <v>11228</v>
      </c>
      <c r="G171" s="1297"/>
      <c r="H171" s="1297"/>
      <c r="I171" s="1319"/>
    </row>
    <row r="172" spans="1:9" x14ac:dyDescent="0.2">
      <c r="A172" s="996"/>
      <c r="B172" s="1009"/>
      <c r="C172" s="1009"/>
      <c r="D172" s="1414"/>
      <c r="E172" s="3002" t="s">
        <v>19</v>
      </c>
      <c r="F172" s="125" t="s">
        <v>11229</v>
      </c>
      <c r="G172" s="2950" t="s">
        <v>20</v>
      </c>
      <c r="H172" s="1297"/>
      <c r="I172" s="1319"/>
    </row>
    <row r="173" spans="1:9" x14ac:dyDescent="0.2">
      <c r="A173" s="954"/>
      <c r="B173" s="955"/>
      <c r="C173" s="955"/>
      <c r="D173" s="1414"/>
      <c r="E173" s="1296" t="s">
        <v>19</v>
      </c>
      <c r="F173" s="953" t="s">
        <v>84</v>
      </c>
      <c r="G173" s="1297" t="s">
        <v>100</v>
      </c>
      <c r="H173" s="1297"/>
      <c r="I173" s="1319"/>
    </row>
    <row r="174" spans="1:9" ht="49.5" x14ac:dyDescent="0.2">
      <c r="A174" s="1654" t="s">
        <v>7436</v>
      </c>
      <c r="B174" s="1646" t="s">
        <v>7826</v>
      </c>
      <c r="C174" s="1646" t="s">
        <v>7437</v>
      </c>
      <c r="D174" s="1656" t="s">
        <v>22</v>
      </c>
      <c r="E174" s="1656"/>
      <c r="F174" s="1655" t="s">
        <v>10620</v>
      </c>
      <c r="G174" s="1690"/>
      <c r="H174" s="1691" t="s">
        <v>159</v>
      </c>
      <c r="I174" s="1319"/>
    </row>
    <row r="175" spans="1:9" ht="25.5" x14ac:dyDescent="0.2">
      <c r="A175" s="1636"/>
      <c r="B175" s="1676"/>
      <c r="C175" s="1676"/>
      <c r="D175" s="1656"/>
      <c r="E175" s="1656" t="s">
        <v>4886</v>
      </c>
      <c r="F175" s="1658"/>
      <c r="G175" s="1690"/>
      <c r="H175" s="1691"/>
      <c r="I175" s="1319"/>
    </row>
    <row r="176" spans="1:9" ht="25.5" x14ac:dyDescent="0.2">
      <c r="A176" s="1654" t="s">
        <v>8475</v>
      </c>
      <c r="B176" s="1646" t="s">
        <v>8476</v>
      </c>
      <c r="C176" s="1646" t="s">
        <v>8718</v>
      </c>
      <c r="D176" s="1805" t="s">
        <v>10085</v>
      </c>
      <c r="E176" s="1805"/>
      <c r="F176" s="1655" t="s">
        <v>56</v>
      </c>
      <c r="G176" s="1826"/>
      <c r="H176" s="1691" t="s">
        <v>159</v>
      </c>
      <c r="I176" s="1319"/>
    </row>
    <row r="177" spans="1:9" x14ac:dyDescent="0.2">
      <c r="A177" s="1636"/>
      <c r="B177" s="1676"/>
      <c r="C177" s="1676"/>
      <c r="D177" s="1805"/>
      <c r="E177" s="1805" t="s">
        <v>42</v>
      </c>
      <c r="F177" s="1658"/>
      <c r="G177" s="1826"/>
      <c r="H177" s="1909"/>
      <c r="I177" s="1319"/>
    </row>
    <row r="178" spans="1:9" x14ac:dyDescent="0.2">
      <c r="A178" s="2426" t="s">
        <v>10027</v>
      </c>
      <c r="B178" s="2588" t="s">
        <v>10028</v>
      </c>
      <c r="C178" s="2588" t="s">
        <v>10029</v>
      </c>
      <c r="D178" s="2428" t="s">
        <v>10312</v>
      </c>
      <c r="E178" s="2428"/>
      <c r="F178" s="2427" t="s">
        <v>50</v>
      </c>
      <c r="G178" s="2489"/>
      <c r="H178" s="2711"/>
      <c r="I178" s="1319"/>
    </row>
    <row r="179" spans="1:9" x14ac:dyDescent="0.2">
      <c r="A179" s="1636"/>
      <c r="B179" s="1676"/>
      <c r="C179" s="1676"/>
      <c r="D179" s="2428"/>
      <c r="E179" s="2428" t="s">
        <v>42</v>
      </c>
      <c r="F179" s="1658"/>
      <c r="G179" s="2489"/>
      <c r="H179" s="2711"/>
      <c r="I179" s="1319"/>
    </row>
    <row r="180" spans="1:9" ht="63.75" x14ac:dyDescent="0.2">
      <c r="A180" s="1415" t="s">
        <v>118</v>
      </c>
      <c r="B180" s="1416" t="s">
        <v>3934</v>
      </c>
      <c r="C180" s="1296" t="s">
        <v>119</v>
      </c>
      <c r="D180" s="1296" t="s">
        <v>22</v>
      </c>
      <c r="E180" s="1296"/>
      <c r="F180" s="1296" t="s">
        <v>120</v>
      </c>
      <c r="G180" s="1296"/>
      <c r="H180" s="1417" t="s">
        <v>121</v>
      </c>
      <c r="I180" s="1319"/>
    </row>
    <row r="181" spans="1:9" ht="38.25" x14ac:dyDescent="0.2">
      <c r="A181" s="954" t="s">
        <v>123</v>
      </c>
      <c r="B181" s="59" t="s">
        <v>124</v>
      </c>
      <c r="C181" s="949" t="s">
        <v>125</v>
      </c>
      <c r="D181" s="953" t="s">
        <v>22</v>
      </c>
      <c r="E181" s="953"/>
      <c r="F181" s="953" t="s">
        <v>63</v>
      </c>
      <c r="G181" s="953"/>
      <c r="H181" s="957"/>
      <c r="I181" s="1319"/>
    </row>
    <row r="182" spans="1:9" ht="25.5" x14ac:dyDescent="0.2">
      <c r="A182" s="1293" t="s">
        <v>9217</v>
      </c>
      <c r="B182" s="1294" t="s">
        <v>9218</v>
      </c>
      <c r="C182" s="1513" t="s">
        <v>3409</v>
      </c>
      <c r="D182" s="1418" t="s">
        <v>22</v>
      </c>
      <c r="E182" s="1295"/>
      <c r="F182" s="1295" t="s">
        <v>3410</v>
      </c>
      <c r="G182" s="1296"/>
      <c r="H182" s="1413" t="s">
        <v>232</v>
      </c>
      <c r="I182" s="1319"/>
    </row>
    <row r="183" spans="1:9" x14ac:dyDescent="0.2">
      <c r="A183" s="954"/>
      <c r="B183" s="956"/>
      <c r="C183" s="1094" t="s">
        <v>126</v>
      </c>
      <c r="D183" s="1419" t="s">
        <v>73</v>
      </c>
      <c r="E183" s="1295"/>
      <c r="F183" s="1295" t="s">
        <v>84</v>
      </c>
      <c r="G183" s="1296"/>
      <c r="H183" s="1093" t="s">
        <v>9219</v>
      </c>
      <c r="I183" s="1319"/>
    </row>
    <row r="184" spans="1:9" x14ac:dyDescent="0.2">
      <c r="A184" s="1293" t="s">
        <v>4985</v>
      </c>
      <c r="B184" s="1394" t="s">
        <v>4987</v>
      </c>
      <c r="C184" s="1421" t="s">
        <v>3905</v>
      </c>
      <c r="D184" s="1295" t="s">
        <v>73</v>
      </c>
      <c r="E184" s="1296"/>
      <c r="F184" s="1296"/>
      <c r="G184" s="1296"/>
      <c r="H184" s="952" t="s">
        <v>4986</v>
      </c>
      <c r="I184" s="1319"/>
    </row>
    <row r="185" spans="1:9" ht="22.5" x14ac:dyDescent="0.2">
      <c r="A185" s="954"/>
      <c r="B185" s="1085"/>
      <c r="C185" s="1085" t="s">
        <v>620</v>
      </c>
      <c r="D185" s="1295" t="s">
        <v>22</v>
      </c>
      <c r="E185" s="1296"/>
      <c r="F185" s="1296"/>
      <c r="G185" s="1296"/>
      <c r="H185" s="1403" t="s">
        <v>5782</v>
      </c>
      <c r="I185" s="1319"/>
    </row>
    <row r="186" spans="1:9" ht="35.25" x14ac:dyDescent="0.2">
      <c r="A186" s="1298" t="s">
        <v>5369</v>
      </c>
      <c r="B186" s="1422" t="s">
        <v>5370</v>
      </c>
      <c r="C186" s="1422" t="s">
        <v>5371</v>
      </c>
      <c r="D186" s="953" t="s">
        <v>5425</v>
      </c>
      <c r="E186" s="1296"/>
      <c r="F186" s="1300" t="s">
        <v>258</v>
      </c>
      <c r="G186" s="1296"/>
      <c r="H186" s="1384" t="s">
        <v>159</v>
      </c>
      <c r="I186" s="1319"/>
    </row>
    <row r="187" spans="1:9" x14ac:dyDescent="0.2">
      <c r="A187" s="954"/>
      <c r="B187" s="955"/>
      <c r="C187" s="955"/>
      <c r="D187" s="1296"/>
      <c r="E187" s="1296" t="s">
        <v>42</v>
      </c>
      <c r="F187" s="953"/>
      <c r="G187" s="953"/>
      <c r="H187" s="952"/>
      <c r="I187" s="1319"/>
    </row>
    <row r="188" spans="1:9" ht="25.5" x14ac:dyDescent="0.2">
      <c r="A188" s="954" t="s">
        <v>6533</v>
      </c>
      <c r="B188" s="1305" t="s">
        <v>6534</v>
      </c>
      <c r="C188" s="1305" t="s">
        <v>6535</v>
      </c>
      <c r="D188" s="1296" t="s">
        <v>73</v>
      </c>
      <c r="E188" s="1296"/>
      <c r="F188" s="1296" t="s">
        <v>6536</v>
      </c>
      <c r="G188" s="1296"/>
      <c r="H188" s="1297"/>
      <c r="I188" s="1319"/>
    </row>
    <row r="189" spans="1:9" ht="25.5" x14ac:dyDescent="0.2">
      <c r="A189" s="1298" t="s">
        <v>127</v>
      </c>
      <c r="B189" s="1300" t="s">
        <v>4778</v>
      </c>
      <c r="C189" s="1300" t="s">
        <v>6027</v>
      </c>
      <c r="D189" s="1296" t="s">
        <v>22</v>
      </c>
      <c r="E189" s="1296"/>
      <c r="F189" s="1655" t="s">
        <v>7938</v>
      </c>
      <c r="G189" s="1297"/>
      <c r="H189" s="1297"/>
      <c r="I189" s="1319"/>
    </row>
    <row r="190" spans="1:9" x14ac:dyDescent="0.2">
      <c r="A190" s="1016" t="s">
        <v>11356</v>
      </c>
      <c r="B190" s="3203"/>
      <c r="C190" s="3203"/>
      <c r="D190" s="956"/>
      <c r="E190" s="956" t="s">
        <v>39</v>
      </c>
      <c r="F190" s="3203"/>
      <c r="G190" s="956"/>
      <c r="H190" s="3218" t="s">
        <v>11355</v>
      </c>
      <c r="I190" s="1319"/>
    </row>
    <row r="191" spans="1:9" x14ac:dyDescent="0.2">
      <c r="A191" s="1016"/>
      <c r="B191" s="3203"/>
      <c r="C191" s="3203"/>
      <c r="D191" s="1419"/>
      <c r="E191" s="1295" t="s">
        <v>42</v>
      </c>
      <c r="F191" s="1674" t="s">
        <v>214</v>
      </c>
      <c r="G191" s="1295"/>
      <c r="H191" s="3219"/>
      <c r="I191" s="1319"/>
    </row>
    <row r="192" spans="1:9" ht="25.5" x14ac:dyDescent="0.2">
      <c r="A192" s="996"/>
      <c r="B192" s="998"/>
      <c r="C192" s="998"/>
      <c r="D192" s="1285"/>
      <c r="E192" s="1296" t="s">
        <v>129</v>
      </c>
      <c r="F192" s="1655" t="s">
        <v>7938</v>
      </c>
      <c r="G192" s="1296" t="s">
        <v>20</v>
      </c>
      <c r="H192" s="1657" t="s">
        <v>159</v>
      </c>
      <c r="I192" s="1319"/>
    </row>
    <row r="193" spans="1:11" ht="25.5" x14ac:dyDescent="0.2">
      <c r="A193" s="996"/>
      <c r="B193" s="998"/>
      <c r="C193" s="998"/>
      <c r="D193" s="1285"/>
      <c r="E193" s="1295" t="s">
        <v>19</v>
      </c>
      <c r="F193" s="3204" t="s">
        <v>8108</v>
      </c>
      <c r="G193" s="1391" t="s">
        <v>65</v>
      </c>
      <c r="H193" s="1297"/>
      <c r="I193" s="1319"/>
    </row>
    <row r="194" spans="1:11" ht="21" x14ac:dyDescent="0.2">
      <c r="A194" s="954"/>
      <c r="B194" s="953"/>
      <c r="C194" s="953"/>
      <c r="D194" s="1285"/>
      <c r="E194" s="1295" t="s">
        <v>19</v>
      </c>
      <c r="F194" s="1637"/>
      <c r="G194" s="1295" t="s">
        <v>104</v>
      </c>
      <c r="H194" s="61" t="s">
        <v>7939</v>
      </c>
      <c r="I194" s="1319"/>
    </row>
    <row r="195" spans="1:11" ht="25.5" x14ac:dyDescent="0.2">
      <c r="A195" s="1654" t="s">
        <v>130</v>
      </c>
      <c r="B195" s="1655" t="s">
        <v>10253</v>
      </c>
      <c r="C195" s="1655" t="s">
        <v>6479</v>
      </c>
      <c r="D195" s="1708" t="s">
        <v>10252</v>
      </c>
      <c r="E195" s="1656"/>
      <c r="F195" s="1655" t="s">
        <v>132</v>
      </c>
      <c r="G195" s="1656"/>
      <c r="H195" s="1657"/>
      <c r="I195" s="1319"/>
    </row>
    <row r="196" spans="1:11" ht="21" x14ac:dyDescent="0.2">
      <c r="A196" s="996"/>
      <c r="B196" s="1026" t="s">
        <v>131</v>
      </c>
      <c r="C196" s="998"/>
      <c r="D196" s="1656"/>
      <c r="E196" s="1658" t="s">
        <v>39</v>
      </c>
      <c r="F196" s="998"/>
      <c r="G196" s="3189" t="s">
        <v>11305</v>
      </c>
      <c r="H196" s="1657" t="s">
        <v>7267</v>
      </c>
      <c r="I196" s="1319"/>
    </row>
    <row r="197" spans="1:11" x14ac:dyDescent="0.2">
      <c r="A197" s="996"/>
      <c r="B197" s="1026"/>
      <c r="C197" s="998"/>
      <c r="D197" s="1656"/>
      <c r="E197" s="1656" t="s">
        <v>42</v>
      </c>
      <c r="F197" s="998"/>
      <c r="G197" s="1656"/>
      <c r="H197" s="1657" t="s">
        <v>159</v>
      </c>
      <c r="I197" s="1319"/>
    </row>
    <row r="198" spans="1:11" ht="22.5" x14ac:dyDescent="0.2">
      <c r="A198" s="996"/>
      <c r="B198" s="998"/>
      <c r="C198" s="998"/>
      <c r="D198" s="1656"/>
      <c r="E198" s="1656" t="s">
        <v>19</v>
      </c>
      <c r="F198" s="998"/>
      <c r="G198" s="1656" t="s">
        <v>4180</v>
      </c>
      <c r="H198" s="1682" t="s">
        <v>7787</v>
      </c>
      <c r="I198" s="1319"/>
    </row>
    <row r="199" spans="1:11" x14ac:dyDescent="0.2">
      <c r="A199" s="996"/>
      <c r="B199" s="998"/>
      <c r="C199" s="998"/>
      <c r="D199" s="1656"/>
      <c r="E199" s="1674" t="s">
        <v>47</v>
      </c>
      <c r="F199" s="998"/>
      <c r="G199" s="1656"/>
      <c r="H199" s="1657"/>
      <c r="I199" s="1319"/>
    </row>
    <row r="200" spans="1:11" x14ac:dyDescent="0.2">
      <c r="A200" s="1016" t="s">
        <v>11356</v>
      </c>
      <c r="B200" s="3203"/>
      <c r="C200" s="3203"/>
      <c r="D200" s="1674"/>
      <c r="E200" s="1674" t="s">
        <v>62</v>
      </c>
      <c r="F200" s="3203"/>
      <c r="G200" s="1674"/>
      <c r="H200" s="1657"/>
      <c r="I200" s="1319"/>
    </row>
    <row r="201" spans="1:11" ht="25.5" x14ac:dyDescent="0.2">
      <c r="A201" s="1667"/>
      <c r="B201" s="1637"/>
      <c r="C201" s="1637"/>
      <c r="D201" s="1773"/>
      <c r="E201" s="1674" t="s">
        <v>24</v>
      </c>
      <c r="F201" s="1674" t="s">
        <v>11371</v>
      </c>
      <c r="G201" s="1674"/>
      <c r="H201" s="1657"/>
      <c r="I201" s="1319"/>
    </row>
    <row r="202" spans="1:11" ht="22.5" x14ac:dyDescent="0.2">
      <c r="A202" s="1293" t="s">
        <v>8761</v>
      </c>
      <c r="B202" s="2013" t="s">
        <v>2730</v>
      </c>
      <c r="C202" s="1752" t="s">
        <v>8762</v>
      </c>
      <c r="D202" s="2015" t="s">
        <v>73</v>
      </c>
      <c r="E202" s="2015"/>
      <c r="F202" s="1694"/>
      <c r="G202" s="1694"/>
      <c r="H202" s="1807" t="s">
        <v>8763</v>
      </c>
      <c r="I202" s="1319"/>
    </row>
    <row r="203" spans="1:11" ht="22.5" x14ac:dyDescent="0.2">
      <c r="A203" s="1707"/>
      <c r="B203" s="2014"/>
      <c r="C203" s="2018" t="s">
        <v>6028</v>
      </c>
      <c r="D203" s="2015"/>
      <c r="E203" s="2015" t="s">
        <v>19</v>
      </c>
      <c r="F203" s="1665"/>
      <c r="G203" s="1665"/>
      <c r="H203" s="2016" t="s">
        <v>8764</v>
      </c>
      <c r="I203" s="1319"/>
    </row>
    <row r="204" spans="1:11" ht="25.5" x14ac:dyDescent="0.2">
      <c r="A204" s="1298" t="s">
        <v>134</v>
      </c>
      <c r="B204" s="1300" t="s">
        <v>135</v>
      </c>
      <c r="C204" s="1300" t="s">
        <v>6029</v>
      </c>
      <c r="D204" s="1306" t="s">
        <v>5026</v>
      </c>
      <c r="E204" s="1295"/>
      <c r="F204" s="1300" t="s">
        <v>139</v>
      </c>
      <c r="G204" s="1296"/>
      <c r="H204" s="1297"/>
      <c r="I204" s="1319"/>
    </row>
    <row r="205" spans="1:11" x14ac:dyDescent="0.2">
      <c r="A205" s="998"/>
      <c r="B205" s="998"/>
      <c r="C205" s="1102"/>
      <c r="D205" s="1306"/>
      <c r="E205" s="1295" t="s">
        <v>24</v>
      </c>
      <c r="F205" s="998"/>
      <c r="G205" s="1296"/>
      <c r="H205" s="1297" t="s">
        <v>140</v>
      </c>
      <c r="I205" s="1319"/>
    </row>
    <row r="206" spans="1:11" x14ac:dyDescent="0.2">
      <c r="A206" s="998"/>
      <c r="B206" s="998"/>
      <c r="C206" s="1102"/>
      <c r="D206" s="1306"/>
      <c r="E206" s="1306" t="s">
        <v>142</v>
      </c>
      <c r="F206" s="953"/>
      <c r="G206" s="1296" t="s">
        <v>20</v>
      </c>
      <c r="H206" s="1297"/>
      <c r="I206" s="1319"/>
      <c r="K206" s="836"/>
    </row>
    <row r="207" spans="1:11" ht="22.5" x14ac:dyDescent="0.2">
      <c r="A207" s="953"/>
      <c r="B207" s="953"/>
      <c r="C207" s="1424"/>
      <c r="D207" s="1306"/>
      <c r="E207" s="1306" t="s">
        <v>136</v>
      </c>
      <c r="F207" s="1296" t="s">
        <v>137</v>
      </c>
      <c r="G207" s="1296"/>
      <c r="H207" s="1297" t="s">
        <v>138</v>
      </c>
      <c r="I207" s="1319"/>
    </row>
    <row r="208" spans="1:11" ht="25.5" x14ac:dyDescent="0.2">
      <c r="A208" s="1298" t="s">
        <v>143</v>
      </c>
      <c r="B208" s="1303" t="s">
        <v>144</v>
      </c>
      <c r="C208" s="1300" t="s">
        <v>6030</v>
      </c>
      <c r="D208" s="1306" t="s">
        <v>146</v>
      </c>
      <c r="E208" s="1296"/>
      <c r="F208" s="1296"/>
      <c r="G208" s="1415"/>
      <c r="H208" s="1425"/>
      <c r="I208" s="1319"/>
    </row>
    <row r="209" spans="1:9" x14ac:dyDescent="0.2">
      <c r="A209" s="954"/>
      <c r="B209" s="953"/>
      <c r="C209" s="953"/>
      <c r="D209" s="1306"/>
      <c r="E209" s="1296" t="s">
        <v>19</v>
      </c>
      <c r="F209" s="1296" t="s">
        <v>145</v>
      </c>
      <c r="G209" s="1415"/>
      <c r="H209" s="1425"/>
      <c r="I209" s="1319"/>
    </row>
    <row r="210" spans="1:9" x14ac:dyDescent="0.2">
      <c r="A210" s="650" t="s">
        <v>148</v>
      </c>
      <c r="B210" s="998" t="s">
        <v>149</v>
      </c>
      <c r="C210" s="945" t="s">
        <v>6462</v>
      </c>
      <c r="D210" s="1285" t="s">
        <v>22</v>
      </c>
      <c r="E210" s="953"/>
      <c r="F210" s="1300" t="s">
        <v>147</v>
      </c>
      <c r="G210" s="953"/>
      <c r="H210" s="1033"/>
      <c r="I210" s="1319"/>
    </row>
    <row r="211" spans="1:9" x14ac:dyDescent="0.2">
      <c r="A211" s="66"/>
      <c r="B211" s="953"/>
      <c r="C211" s="59" t="s">
        <v>6028</v>
      </c>
      <c r="D211" s="1285"/>
      <c r="E211" s="953" t="s">
        <v>150</v>
      </c>
      <c r="F211" s="953"/>
      <c r="G211" s="1296"/>
      <c r="H211" s="1426"/>
      <c r="I211" s="1319"/>
    </row>
    <row r="212" spans="1:9" ht="25.5" x14ac:dyDescent="0.2">
      <c r="A212" s="976" t="s">
        <v>9522</v>
      </c>
      <c r="B212" s="956" t="s">
        <v>158</v>
      </c>
      <c r="C212" s="956" t="s">
        <v>6032</v>
      </c>
      <c r="D212" s="1295" t="s">
        <v>22</v>
      </c>
      <c r="E212" s="1295"/>
      <c r="F212" s="1295" t="s">
        <v>155</v>
      </c>
      <c r="G212" s="1296"/>
      <c r="H212" s="1807" t="s">
        <v>9523</v>
      </c>
      <c r="I212" s="1319"/>
    </row>
    <row r="213" spans="1:9" ht="25.5" x14ac:dyDescent="0.2">
      <c r="A213" s="2426" t="s">
        <v>657</v>
      </c>
      <c r="B213" s="2427" t="s">
        <v>658</v>
      </c>
      <c r="C213" s="2427" t="s">
        <v>6045</v>
      </c>
      <c r="D213" s="2493" t="s">
        <v>10413</v>
      </c>
      <c r="E213" s="2493"/>
      <c r="F213" s="2427" t="s">
        <v>659</v>
      </c>
      <c r="G213" s="2428"/>
      <c r="H213" s="2459"/>
      <c r="I213" s="1319"/>
    </row>
    <row r="214" spans="1:9" x14ac:dyDescent="0.2">
      <c r="A214" s="996"/>
      <c r="B214" s="998"/>
      <c r="C214" s="1026" t="s">
        <v>5006</v>
      </c>
      <c r="D214" s="2428"/>
      <c r="E214" s="2493" t="s">
        <v>24</v>
      </c>
      <c r="F214" s="998"/>
      <c r="G214" s="2428"/>
      <c r="H214" s="2459" t="s">
        <v>10414</v>
      </c>
      <c r="I214" s="1319"/>
    </row>
    <row r="215" spans="1:9" x14ac:dyDescent="0.2">
      <c r="A215" s="996"/>
      <c r="B215" s="998"/>
      <c r="C215" s="1026"/>
      <c r="D215" s="2428"/>
      <c r="E215" s="2493" t="s">
        <v>10412</v>
      </c>
      <c r="F215" s="998"/>
      <c r="G215" s="2428" t="s">
        <v>20</v>
      </c>
      <c r="H215" s="2459" t="s">
        <v>10415</v>
      </c>
      <c r="I215" s="1319"/>
    </row>
    <row r="216" spans="1:9" x14ac:dyDescent="0.2">
      <c r="A216" s="2598"/>
      <c r="B216" s="2596"/>
      <c r="C216" s="2606"/>
      <c r="D216" s="2428"/>
      <c r="E216" s="2856" t="s">
        <v>42</v>
      </c>
      <c r="F216" s="125" t="s">
        <v>147</v>
      </c>
      <c r="G216" s="2756"/>
      <c r="H216" s="2459"/>
      <c r="I216" s="1319"/>
    </row>
    <row r="217" spans="1:9" x14ac:dyDescent="0.2">
      <c r="A217" s="1654" t="s">
        <v>3539</v>
      </c>
      <c r="B217" s="1727" t="s">
        <v>3572</v>
      </c>
      <c r="C217" s="1727" t="s">
        <v>7743</v>
      </c>
      <c r="D217" s="1720" t="s">
        <v>7742</v>
      </c>
      <c r="E217" s="1684"/>
      <c r="F217" s="998" t="s">
        <v>214</v>
      </c>
      <c r="G217" s="1656"/>
      <c r="H217" s="1657" t="s">
        <v>159</v>
      </c>
      <c r="I217" s="1319"/>
    </row>
    <row r="218" spans="1:9" x14ac:dyDescent="0.2">
      <c r="A218" s="1636"/>
      <c r="B218" s="1728"/>
      <c r="C218" s="1728" t="s">
        <v>6028</v>
      </c>
      <c r="D218" s="1658"/>
      <c r="E218" s="1720" t="s">
        <v>42</v>
      </c>
      <c r="F218" s="1658"/>
      <c r="G218" s="1658"/>
      <c r="H218" s="1675"/>
      <c r="I218" s="1319"/>
    </row>
    <row r="219" spans="1:9" ht="35.25" x14ac:dyDescent="0.2">
      <c r="A219" s="1298" t="s">
        <v>6227</v>
      </c>
      <c r="B219" s="1646" t="s">
        <v>8038</v>
      </c>
      <c r="C219" s="1334" t="s">
        <v>7548</v>
      </c>
      <c r="D219" s="1296" t="s">
        <v>22</v>
      </c>
      <c r="E219" s="1296"/>
      <c r="F219" s="1338" t="s">
        <v>7549</v>
      </c>
      <c r="G219" s="1297"/>
      <c r="H219" s="1384" t="s">
        <v>159</v>
      </c>
      <c r="I219" s="1319"/>
    </row>
    <row r="220" spans="1:9" x14ac:dyDescent="0.2">
      <c r="A220" s="996"/>
      <c r="B220" s="1147" t="s">
        <v>8039</v>
      </c>
      <c r="C220" s="1050"/>
      <c r="D220" s="1296"/>
      <c r="E220" s="1296" t="s">
        <v>42</v>
      </c>
      <c r="F220" s="1338" t="s">
        <v>916</v>
      </c>
      <c r="G220" s="1297"/>
      <c r="H220" s="952"/>
      <c r="I220" s="1319"/>
    </row>
    <row r="221" spans="1:9" ht="25.5" x14ac:dyDescent="0.2">
      <c r="A221" s="954"/>
      <c r="B221" s="1795" t="s">
        <v>7081</v>
      </c>
      <c r="C221" s="963"/>
      <c r="D221" s="1296"/>
      <c r="E221" s="1296" t="s">
        <v>7082</v>
      </c>
      <c r="F221" s="1296" t="s">
        <v>197</v>
      </c>
      <c r="G221" s="1297"/>
      <c r="H221" s="1297"/>
      <c r="I221" s="1319"/>
    </row>
    <row r="222" spans="1:9" ht="25.5" x14ac:dyDescent="0.2">
      <c r="A222" s="1998" t="s">
        <v>6840</v>
      </c>
      <c r="B222" s="2026" t="s">
        <v>6841</v>
      </c>
      <c r="C222" s="2026" t="s">
        <v>6842</v>
      </c>
      <c r="D222" s="1296" t="s">
        <v>22</v>
      </c>
      <c r="E222" s="1296"/>
      <c r="F222" s="2000" t="s">
        <v>1223</v>
      </c>
      <c r="G222" s="1297"/>
      <c r="H222" s="2021" t="s">
        <v>6843</v>
      </c>
      <c r="I222" s="1319"/>
    </row>
    <row r="223" spans="1:9" x14ac:dyDescent="0.2">
      <c r="A223" s="1636"/>
      <c r="B223" s="1676"/>
      <c r="C223" s="1676"/>
      <c r="D223" s="1805"/>
      <c r="E223" s="1805" t="s">
        <v>19</v>
      </c>
      <c r="F223" s="1658"/>
      <c r="G223" s="1807"/>
      <c r="H223" s="1675"/>
      <c r="I223" s="1319"/>
    </row>
    <row r="224" spans="1:9" ht="33.75" x14ac:dyDescent="0.2">
      <c r="A224" s="1415" t="s">
        <v>7555</v>
      </c>
      <c r="B224" s="1631" t="s">
        <v>7554</v>
      </c>
      <c r="C224" s="1631" t="s">
        <v>7556</v>
      </c>
      <c r="D224" s="1338" t="s">
        <v>22</v>
      </c>
      <c r="E224" s="1338"/>
      <c r="F224" s="1338" t="s">
        <v>7557</v>
      </c>
      <c r="G224" s="1344"/>
      <c r="H224" s="1384" t="s">
        <v>7558</v>
      </c>
      <c r="I224" s="1319"/>
    </row>
    <row r="225" spans="1:9" ht="25.5" x14ac:dyDescent="0.2">
      <c r="A225" s="1415" t="s">
        <v>9026</v>
      </c>
      <c r="B225" s="2011" t="s">
        <v>9027</v>
      </c>
      <c r="C225" s="2011" t="s">
        <v>9028</v>
      </c>
      <c r="D225" s="1338" t="s">
        <v>22</v>
      </c>
      <c r="E225" s="1805"/>
      <c r="F225" s="1805" t="s">
        <v>147</v>
      </c>
      <c r="G225" s="1807"/>
      <c r="H225" s="1807" t="s">
        <v>9029</v>
      </c>
      <c r="I225" s="1319"/>
    </row>
    <row r="226" spans="1:9" ht="38.25" x14ac:dyDescent="0.2">
      <c r="A226" s="1293" t="s">
        <v>6506</v>
      </c>
      <c r="B226" s="1294" t="s">
        <v>161</v>
      </c>
      <c r="C226" s="1294" t="s">
        <v>162</v>
      </c>
      <c r="D226" s="1296"/>
      <c r="E226" s="1295" t="s">
        <v>19</v>
      </c>
      <c r="F226" s="1295" t="s">
        <v>163</v>
      </c>
      <c r="G226" s="1296"/>
      <c r="H226" s="1297" t="s">
        <v>164</v>
      </c>
      <c r="I226" s="1319"/>
    </row>
    <row r="227" spans="1:9" ht="22.5" x14ac:dyDescent="0.2">
      <c r="A227" s="953"/>
      <c r="B227" s="956" t="s">
        <v>6507</v>
      </c>
      <c r="C227" s="953"/>
      <c r="D227" s="1295" t="s">
        <v>22</v>
      </c>
      <c r="E227" s="1295"/>
      <c r="F227" s="1295"/>
      <c r="G227" s="1296"/>
      <c r="H227" s="1428" t="s">
        <v>6508</v>
      </c>
      <c r="I227" s="1319"/>
    </row>
    <row r="228" spans="1:9" ht="25.5" x14ac:dyDescent="0.2">
      <c r="A228" s="1298" t="s">
        <v>1434</v>
      </c>
      <c r="B228" s="1300" t="s">
        <v>1435</v>
      </c>
      <c r="C228" s="991" t="s">
        <v>10141</v>
      </c>
      <c r="D228" s="1296" t="s">
        <v>1440</v>
      </c>
      <c r="E228" s="1296"/>
      <c r="F228" s="1300" t="s">
        <v>6024</v>
      </c>
      <c r="G228" s="1296"/>
      <c r="H228" s="1384" t="s">
        <v>159</v>
      </c>
      <c r="I228" s="1319"/>
    </row>
    <row r="229" spans="1:9" x14ac:dyDescent="0.2">
      <c r="A229" s="996"/>
      <c r="B229" s="998" t="s">
        <v>1438</v>
      </c>
      <c r="C229" s="1043"/>
      <c r="D229" s="1296"/>
      <c r="E229" s="1296" t="s">
        <v>6022</v>
      </c>
      <c r="F229" s="998"/>
      <c r="G229" s="1296"/>
      <c r="H229" s="1426"/>
      <c r="I229" s="1319"/>
    </row>
    <row r="230" spans="1:9" x14ac:dyDescent="0.2">
      <c r="A230" s="996"/>
      <c r="B230" s="998"/>
      <c r="C230" s="1043"/>
      <c r="D230" s="1296"/>
      <c r="E230" s="1296" t="s">
        <v>6023</v>
      </c>
      <c r="F230" s="953"/>
      <c r="G230" s="1296" t="s">
        <v>20</v>
      </c>
      <c r="H230" s="1426"/>
      <c r="I230" s="1319"/>
    </row>
    <row r="231" spans="1:9" x14ac:dyDescent="0.2">
      <c r="A231" s="996"/>
      <c r="B231" s="998"/>
      <c r="C231" s="1043"/>
      <c r="D231" s="1296"/>
      <c r="E231" s="1296" t="s">
        <v>1436</v>
      </c>
      <c r="F231" s="1296" t="s">
        <v>214</v>
      </c>
      <c r="G231" s="1296"/>
      <c r="H231" s="1426"/>
      <c r="I231" s="1319"/>
    </row>
    <row r="232" spans="1:9" x14ac:dyDescent="0.2">
      <c r="A232" s="999"/>
      <c r="B232" s="949"/>
      <c r="C232" s="949"/>
      <c r="D232" s="1296"/>
      <c r="E232" s="1296" t="s">
        <v>6021</v>
      </c>
      <c r="F232" s="1296" t="s">
        <v>1437</v>
      </c>
      <c r="G232" s="1296"/>
      <c r="H232" s="1426"/>
      <c r="I232" s="1319"/>
    </row>
    <row r="233" spans="1:9" ht="56.25" x14ac:dyDescent="0.2">
      <c r="A233" s="1980" t="s">
        <v>8642</v>
      </c>
      <c r="B233" s="1974" t="s">
        <v>8643</v>
      </c>
      <c r="C233" s="1981" t="s">
        <v>6318</v>
      </c>
      <c r="D233" s="1820" t="s">
        <v>73</v>
      </c>
      <c r="E233" s="1820"/>
      <c r="F233" s="1820" t="s">
        <v>6024</v>
      </c>
      <c r="G233" s="1805"/>
      <c r="H233" s="1982" t="s">
        <v>10637</v>
      </c>
      <c r="I233" s="1319"/>
    </row>
    <row r="234" spans="1:9" ht="25.5" x14ac:dyDescent="0.2">
      <c r="A234" s="1998" t="s">
        <v>1318</v>
      </c>
      <c r="B234" s="2024" t="s">
        <v>9478</v>
      </c>
      <c r="C234" s="2000" t="s">
        <v>9480</v>
      </c>
      <c r="D234" s="429" t="s">
        <v>22</v>
      </c>
      <c r="E234" s="429"/>
      <c r="F234" s="2000" t="s">
        <v>50</v>
      </c>
      <c r="G234" s="919"/>
      <c r="H234" s="452" t="s">
        <v>159</v>
      </c>
      <c r="I234" s="1319"/>
    </row>
    <row r="235" spans="1:9" x14ac:dyDescent="0.2">
      <c r="A235" s="1030"/>
      <c r="B235" s="1010" t="s">
        <v>9479</v>
      </c>
      <c r="C235" s="1010" t="s">
        <v>9481</v>
      </c>
      <c r="D235" s="429"/>
      <c r="E235" s="446" t="s">
        <v>19</v>
      </c>
      <c r="F235" s="1026"/>
      <c r="G235" s="446" t="s">
        <v>20</v>
      </c>
      <c r="H235" s="823"/>
      <c r="I235" s="1319"/>
    </row>
    <row r="236" spans="1:9" ht="25.5" x14ac:dyDescent="0.2">
      <c r="A236" s="1030"/>
      <c r="B236" s="1043"/>
      <c r="C236" s="1032"/>
      <c r="D236" s="450"/>
      <c r="E236" s="1820" t="s">
        <v>9477</v>
      </c>
      <c r="F236" s="998"/>
      <c r="G236" s="429"/>
      <c r="H236" s="823"/>
      <c r="I236" s="1319"/>
    </row>
    <row r="237" spans="1:9" ht="25.5" x14ac:dyDescent="0.2">
      <c r="A237" s="2144"/>
      <c r="B237" s="1770"/>
      <c r="C237" s="1678"/>
      <c r="D237" s="1707"/>
      <c r="E237" s="429" t="s">
        <v>4886</v>
      </c>
      <c r="F237" s="1658"/>
      <c r="G237" s="1805"/>
      <c r="H237" s="823"/>
      <c r="I237" s="1319"/>
    </row>
    <row r="238" spans="1:9" ht="51" x14ac:dyDescent="0.2">
      <c r="A238" s="1856" t="s">
        <v>165</v>
      </c>
      <c r="B238" s="1805" t="s">
        <v>166</v>
      </c>
      <c r="C238" s="1805" t="s">
        <v>167</v>
      </c>
      <c r="D238" s="1822" t="s">
        <v>8604</v>
      </c>
      <c r="E238" s="1805"/>
      <c r="F238" s="1805" t="s">
        <v>10398</v>
      </c>
      <c r="G238" s="1805"/>
      <c r="H238" s="1826" t="s">
        <v>159</v>
      </c>
      <c r="I238" s="1319"/>
    </row>
    <row r="239" spans="1:9" ht="25.5" x14ac:dyDescent="0.2">
      <c r="A239" s="1298" t="s">
        <v>168</v>
      </c>
      <c r="B239" s="1664" t="s">
        <v>7838</v>
      </c>
      <c r="C239" s="1300" t="s">
        <v>5323</v>
      </c>
      <c r="D239" s="1296" t="s">
        <v>22</v>
      </c>
      <c r="E239" s="1296"/>
      <c r="F239" s="784" t="s">
        <v>7843</v>
      </c>
      <c r="G239" s="1296"/>
      <c r="H239" s="1430" t="s">
        <v>159</v>
      </c>
      <c r="I239" s="1319"/>
    </row>
    <row r="240" spans="1:9" ht="38.25" x14ac:dyDescent="0.2">
      <c r="A240" s="954"/>
      <c r="B240" s="1637" t="s">
        <v>7837</v>
      </c>
      <c r="C240" s="953"/>
      <c r="D240" s="1296"/>
      <c r="E240" s="1296" t="s">
        <v>5324</v>
      </c>
      <c r="F240" s="953"/>
      <c r="G240" s="1296"/>
      <c r="H240" s="962" t="s">
        <v>989</v>
      </c>
      <c r="I240" s="1319"/>
    </row>
    <row r="241" spans="1:9" ht="32.25" x14ac:dyDescent="0.2">
      <c r="A241" s="1654" t="s">
        <v>665</v>
      </c>
      <c r="B241" s="1655" t="s">
        <v>9401</v>
      </c>
      <c r="C241" s="1655" t="s">
        <v>9402</v>
      </c>
      <c r="D241" s="1656" t="s">
        <v>73</v>
      </c>
      <c r="E241" s="1656"/>
      <c r="F241" s="1655" t="s">
        <v>9400</v>
      </c>
      <c r="G241" s="1656"/>
      <c r="H241" s="1677" t="s">
        <v>9399</v>
      </c>
      <c r="I241" s="1319"/>
    </row>
    <row r="242" spans="1:9" x14ac:dyDescent="0.2">
      <c r="A242" s="998"/>
      <c r="B242" s="1026" t="s">
        <v>666</v>
      </c>
      <c r="C242" s="998"/>
      <c r="D242" s="1666"/>
      <c r="E242" s="1656" t="s">
        <v>42</v>
      </c>
      <c r="F242" s="998"/>
      <c r="G242" s="1656"/>
      <c r="H242" s="1657"/>
      <c r="I242" s="1319"/>
    </row>
    <row r="243" spans="1:9" x14ac:dyDescent="0.2">
      <c r="A243" s="998"/>
      <c r="B243" s="1026" t="s">
        <v>667</v>
      </c>
      <c r="C243" s="998"/>
      <c r="D243" s="1656"/>
      <c r="E243" s="1656" t="s">
        <v>19</v>
      </c>
      <c r="F243" s="998"/>
      <c r="G243" s="1656" t="s">
        <v>20</v>
      </c>
      <c r="H243" s="1657"/>
      <c r="I243" s="1319"/>
    </row>
    <row r="244" spans="1:9" x14ac:dyDescent="0.2">
      <c r="A244" s="998"/>
      <c r="C244" s="998"/>
      <c r="D244" s="1656"/>
      <c r="E244" s="1656" t="s">
        <v>47</v>
      </c>
      <c r="F244" s="998"/>
      <c r="G244" s="1656"/>
      <c r="H244" s="1657"/>
      <c r="I244" s="1319"/>
    </row>
    <row r="245" spans="1:9" x14ac:dyDescent="0.2">
      <c r="A245" s="1658"/>
      <c r="B245" s="1658"/>
      <c r="C245" s="1658"/>
      <c r="D245" s="1656"/>
      <c r="E245" s="1656" t="s">
        <v>24</v>
      </c>
      <c r="F245" s="1658"/>
      <c r="G245" s="1656"/>
      <c r="H245" s="1657"/>
      <c r="I245" s="1319"/>
    </row>
    <row r="246" spans="1:9" ht="25.5" x14ac:dyDescent="0.2">
      <c r="A246" s="2426" t="s">
        <v>3447</v>
      </c>
      <c r="B246" s="2589" t="s">
        <v>3448</v>
      </c>
      <c r="C246" s="2589" t="s">
        <v>3449</v>
      </c>
      <c r="D246" s="2469" t="s">
        <v>10348</v>
      </c>
      <c r="E246" s="1423"/>
      <c r="F246" s="2593" t="s">
        <v>10347</v>
      </c>
      <c r="G246" s="1423"/>
      <c r="H246" s="1297"/>
      <c r="I246" s="1319"/>
    </row>
    <row r="247" spans="1:9" x14ac:dyDescent="0.2">
      <c r="A247" s="996"/>
      <c r="B247" s="1009"/>
      <c r="C247" s="1009"/>
      <c r="D247" s="1423"/>
      <c r="E247" s="1423" t="s">
        <v>5073</v>
      </c>
      <c r="F247" s="997"/>
      <c r="G247" s="1423"/>
      <c r="H247" s="1297" t="s">
        <v>159</v>
      </c>
      <c r="I247" s="1319"/>
    </row>
    <row r="248" spans="1:9" ht="22.5" x14ac:dyDescent="0.2">
      <c r="A248" s="996"/>
      <c r="B248" s="1009"/>
      <c r="C248" s="1009"/>
      <c r="D248" s="1423"/>
      <c r="E248" s="1423" t="s">
        <v>19</v>
      </c>
      <c r="F248" s="2717"/>
      <c r="G248" s="1423" t="s">
        <v>20</v>
      </c>
      <c r="H248" s="1504" t="s">
        <v>10350</v>
      </c>
      <c r="I248" s="1319"/>
    </row>
    <row r="249" spans="1:9" x14ac:dyDescent="0.2">
      <c r="A249" s="2598"/>
      <c r="B249" s="2671"/>
      <c r="C249" s="2671"/>
      <c r="D249" s="1423"/>
      <c r="E249" s="1423" t="s">
        <v>6876</v>
      </c>
      <c r="F249" s="1144" t="s">
        <v>197</v>
      </c>
      <c r="G249" s="2469"/>
      <c r="H249" s="2510"/>
      <c r="I249" s="1319"/>
    </row>
    <row r="250" spans="1:9" ht="63.75" x14ac:dyDescent="0.2">
      <c r="A250" s="954" t="s">
        <v>171</v>
      </c>
      <c r="B250" s="956" t="s">
        <v>4604</v>
      </c>
      <c r="C250" s="953" t="s">
        <v>172</v>
      </c>
      <c r="D250" s="953" t="s">
        <v>22</v>
      </c>
      <c r="E250" s="953"/>
      <c r="F250" s="1296" t="s">
        <v>4605</v>
      </c>
      <c r="G250" s="953"/>
      <c r="H250" s="1826" t="s">
        <v>159</v>
      </c>
      <c r="I250" s="1319"/>
    </row>
    <row r="251" spans="1:9" x14ac:dyDescent="0.2">
      <c r="A251" s="954" t="s">
        <v>173</v>
      </c>
      <c r="B251" s="953" t="s">
        <v>174</v>
      </c>
      <c r="C251" s="971" t="s">
        <v>175</v>
      </c>
      <c r="D251" s="953" t="s">
        <v>22</v>
      </c>
      <c r="E251" s="953"/>
      <c r="F251" s="1152"/>
      <c r="G251" s="953"/>
      <c r="H251" s="952"/>
      <c r="I251" s="1319"/>
    </row>
    <row r="252" spans="1:9" ht="22.5" x14ac:dyDescent="0.2">
      <c r="A252" s="1293" t="s">
        <v>11067</v>
      </c>
      <c r="B252" s="1294" t="s">
        <v>11068</v>
      </c>
      <c r="C252" s="1294" t="s">
        <v>4386</v>
      </c>
      <c r="D252" s="956" t="s">
        <v>11069</v>
      </c>
      <c r="E252" s="1295"/>
      <c r="F252" s="1294" t="s">
        <v>704</v>
      </c>
      <c r="G252" s="1295"/>
      <c r="H252" s="1297" t="s">
        <v>11071</v>
      </c>
      <c r="I252" s="1319"/>
    </row>
    <row r="253" spans="1:9" ht="25.5" x14ac:dyDescent="0.2">
      <c r="A253" s="1016"/>
      <c r="B253" s="1026" t="s">
        <v>5437</v>
      </c>
      <c r="C253" s="1026" t="s">
        <v>179</v>
      </c>
      <c r="D253" s="956"/>
      <c r="E253" s="956" t="s">
        <v>24</v>
      </c>
      <c r="F253" s="1026"/>
      <c r="G253" s="956"/>
      <c r="H253" s="1431" t="s">
        <v>75</v>
      </c>
      <c r="I253" s="1319"/>
    </row>
    <row r="254" spans="1:9" x14ac:dyDescent="0.2">
      <c r="A254" s="1016"/>
      <c r="B254" s="1026" t="s">
        <v>703</v>
      </c>
      <c r="C254" s="1026"/>
      <c r="D254" s="956"/>
      <c r="E254" s="956" t="s">
        <v>19</v>
      </c>
      <c r="F254" s="1026"/>
      <c r="G254" s="956" t="s">
        <v>20</v>
      </c>
      <c r="H254" s="1431" t="s">
        <v>706</v>
      </c>
      <c r="I254" s="1319"/>
    </row>
    <row r="255" spans="1:9" x14ac:dyDescent="0.2">
      <c r="A255" s="976"/>
      <c r="B255" s="956" t="s">
        <v>705</v>
      </c>
      <c r="C255" s="956"/>
      <c r="D255" s="956"/>
      <c r="E255" s="1295" t="s">
        <v>42</v>
      </c>
      <c r="F255" s="956"/>
      <c r="G255" s="956"/>
      <c r="H255" s="1391" t="s">
        <v>11070</v>
      </c>
      <c r="I255" s="1319"/>
    </row>
    <row r="256" spans="1:9" x14ac:dyDescent="0.2">
      <c r="A256" s="1298" t="s">
        <v>1948</v>
      </c>
      <c r="B256" s="1300" t="s">
        <v>3142</v>
      </c>
      <c r="C256" s="1300" t="s">
        <v>3141</v>
      </c>
      <c r="D256" s="1296"/>
      <c r="E256" s="1296" t="s">
        <v>19</v>
      </c>
      <c r="F256" s="1296" t="s">
        <v>147</v>
      </c>
      <c r="G256" s="1296"/>
      <c r="H256" s="1302"/>
      <c r="I256" s="1319"/>
    </row>
    <row r="257" spans="1:9" x14ac:dyDescent="0.2">
      <c r="A257" s="954"/>
      <c r="B257" s="953"/>
      <c r="C257" s="953" t="s">
        <v>179</v>
      </c>
      <c r="D257" s="1296" t="s">
        <v>73</v>
      </c>
      <c r="E257" s="1296"/>
      <c r="F257" s="1296"/>
      <c r="G257" s="1296"/>
      <c r="H257" s="1302"/>
      <c r="I257" s="1319"/>
    </row>
    <row r="258" spans="1:9" ht="25.5" x14ac:dyDescent="0.2">
      <c r="A258" s="1415" t="s">
        <v>1951</v>
      </c>
      <c r="B258" s="2099" t="s">
        <v>9172</v>
      </c>
      <c r="C258" s="1296" t="s">
        <v>1952</v>
      </c>
      <c r="D258" s="1296" t="s">
        <v>73</v>
      </c>
      <c r="E258" s="1296"/>
      <c r="F258" s="1296" t="s">
        <v>147</v>
      </c>
      <c r="G258" s="1296"/>
      <c r="H258" s="1297" t="s">
        <v>3143</v>
      </c>
      <c r="I258" s="1319"/>
    </row>
    <row r="259" spans="1:9" x14ac:dyDescent="0.2">
      <c r="A259" s="1415" t="s">
        <v>1954</v>
      </c>
      <c r="B259" s="1296" t="s">
        <v>1955</v>
      </c>
      <c r="C259" s="1296" t="s">
        <v>1956</v>
      </c>
      <c r="D259" s="1296" t="s">
        <v>73</v>
      </c>
      <c r="E259" s="1296"/>
      <c r="F259" s="1296" t="s">
        <v>147</v>
      </c>
      <c r="G259" s="1296"/>
      <c r="H259" s="1297" t="s">
        <v>3143</v>
      </c>
      <c r="I259" s="1319"/>
    </row>
    <row r="260" spans="1:9" ht="22.5" x14ac:dyDescent="0.2">
      <c r="A260" s="1298" t="s">
        <v>1476</v>
      </c>
      <c r="B260" s="1432" t="s">
        <v>5606</v>
      </c>
      <c r="C260" s="1303" t="s">
        <v>5607</v>
      </c>
      <c r="D260" s="1296" t="s">
        <v>6899</v>
      </c>
      <c r="E260" s="1296"/>
      <c r="F260" s="1296" t="s">
        <v>147</v>
      </c>
      <c r="G260" s="1297"/>
      <c r="H260" s="1433" t="s">
        <v>6898</v>
      </c>
      <c r="I260" s="1319"/>
    </row>
    <row r="261" spans="1:9" ht="25.5" x14ac:dyDescent="0.2">
      <c r="A261" s="996"/>
      <c r="B261" s="1026" t="s">
        <v>1656</v>
      </c>
      <c r="C261" s="997" t="s">
        <v>179</v>
      </c>
      <c r="D261" s="1296"/>
      <c r="E261" s="1296" t="s">
        <v>5605</v>
      </c>
      <c r="F261" s="1300" t="s">
        <v>6700</v>
      </c>
      <c r="G261" s="1296"/>
      <c r="H261" s="1433" t="s">
        <v>159</v>
      </c>
      <c r="I261" s="1319"/>
    </row>
    <row r="262" spans="1:9" x14ac:dyDescent="0.2">
      <c r="A262" s="996"/>
      <c r="B262" s="1026" t="s">
        <v>1657</v>
      </c>
      <c r="C262" s="997"/>
      <c r="D262" s="1296"/>
      <c r="E262" s="1296" t="s">
        <v>19</v>
      </c>
      <c r="F262" s="998"/>
      <c r="G262" s="1296" t="s">
        <v>20</v>
      </c>
      <c r="H262" s="1302"/>
      <c r="I262" s="1319"/>
    </row>
    <row r="263" spans="1:9" x14ac:dyDescent="0.2">
      <c r="A263" s="996"/>
      <c r="B263" s="1026"/>
      <c r="C263" s="997"/>
      <c r="D263" s="1296"/>
      <c r="E263" s="1296" t="s">
        <v>24</v>
      </c>
      <c r="F263" s="953"/>
      <c r="G263" s="1296"/>
      <c r="H263" s="1302"/>
      <c r="I263" s="1319"/>
    </row>
    <row r="264" spans="1:9" x14ac:dyDescent="0.2">
      <c r="A264" s="954"/>
      <c r="B264" s="956"/>
      <c r="C264" s="971"/>
      <c r="D264" s="1296"/>
      <c r="E264" s="1296" t="s">
        <v>19</v>
      </c>
      <c r="F264" s="953" t="s">
        <v>84</v>
      </c>
      <c r="G264" s="1297" t="s">
        <v>65</v>
      </c>
      <c r="H264" s="1302"/>
      <c r="I264" s="1319"/>
    </row>
    <row r="265" spans="1:9" x14ac:dyDescent="0.2">
      <c r="A265" s="1293" t="s">
        <v>8724</v>
      </c>
      <c r="B265" s="1294" t="s">
        <v>176</v>
      </c>
      <c r="C265" s="1294" t="s">
        <v>177</v>
      </c>
      <c r="D265" s="1427"/>
      <c r="E265" s="1295" t="s">
        <v>74</v>
      </c>
      <c r="F265" s="1295" t="s">
        <v>178</v>
      </c>
      <c r="G265" s="1296"/>
      <c r="H265" s="1391" t="s">
        <v>9292</v>
      </c>
      <c r="I265" s="1319"/>
    </row>
    <row r="266" spans="1:9" ht="21" x14ac:dyDescent="0.2">
      <c r="A266" s="954"/>
      <c r="B266" s="956"/>
      <c r="C266" s="956" t="s">
        <v>179</v>
      </c>
      <c r="D266" s="1295" t="s">
        <v>73</v>
      </c>
      <c r="E266" s="1427"/>
      <c r="F266" s="1295" t="s">
        <v>178</v>
      </c>
      <c r="G266" s="1296"/>
      <c r="H266" s="1449" t="s">
        <v>9291</v>
      </c>
      <c r="I266" s="1319"/>
    </row>
    <row r="267" spans="1:9" ht="63.75" x14ac:dyDescent="0.2">
      <c r="A267" s="1980" t="s">
        <v>9243</v>
      </c>
      <c r="B267" s="1568" t="s">
        <v>9244</v>
      </c>
      <c r="C267" s="1568" t="s">
        <v>5829</v>
      </c>
      <c r="D267" s="1295" t="s">
        <v>5383</v>
      </c>
      <c r="E267" s="1400"/>
      <c r="F267" s="1400" t="s">
        <v>5830</v>
      </c>
      <c r="G267" s="1515"/>
      <c r="H267" s="1391" t="s">
        <v>9245</v>
      </c>
      <c r="I267" s="1319"/>
    </row>
    <row r="268" spans="1:9" ht="33.75" x14ac:dyDescent="0.2">
      <c r="A268" s="1415" t="s">
        <v>5869</v>
      </c>
      <c r="B268" s="1305" t="s">
        <v>5870</v>
      </c>
      <c r="C268" s="1305" t="s">
        <v>9542</v>
      </c>
      <c r="D268" s="1306" t="s">
        <v>73</v>
      </c>
      <c r="E268" s="1407"/>
      <c r="F268" s="1397" t="s">
        <v>5871</v>
      </c>
      <c r="G268" s="1399"/>
      <c r="H268" s="1297" t="s">
        <v>5872</v>
      </c>
      <c r="I268" s="1319"/>
    </row>
    <row r="269" spans="1:9" ht="25.5" x14ac:dyDescent="0.2">
      <c r="A269" s="2601" t="s">
        <v>10098</v>
      </c>
      <c r="B269" s="2588" t="s">
        <v>10099</v>
      </c>
      <c r="C269" s="2588" t="s">
        <v>10100</v>
      </c>
      <c r="D269" s="2428" t="s">
        <v>10587</v>
      </c>
      <c r="E269" s="2428"/>
      <c r="F269" s="1805" t="s">
        <v>10588</v>
      </c>
      <c r="G269" s="2459"/>
      <c r="H269" s="1297" t="s">
        <v>159</v>
      </c>
      <c r="I269" s="1319"/>
    </row>
    <row r="270" spans="1:9" ht="25.5" x14ac:dyDescent="0.2">
      <c r="A270" s="2676"/>
      <c r="B270" s="2599"/>
      <c r="C270" s="2599"/>
      <c r="D270" s="2428" t="s">
        <v>4886</v>
      </c>
      <c r="E270" s="2428" t="s">
        <v>10587</v>
      </c>
      <c r="F270" s="1805" t="s">
        <v>50</v>
      </c>
      <c r="G270" s="2459"/>
      <c r="H270" s="1297"/>
      <c r="I270" s="1319"/>
    </row>
    <row r="271" spans="1:9" x14ac:dyDescent="0.2">
      <c r="A271" s="1298" t="s">
        <v>180</v>
      </c>
      <c r="B271" s="1655" t="s">
        <v>183</v>
      </c>
      <c r="C271" s="1300" t="s">
        <v>182</v>
      </c>
      <c r="D271" s="1296" t="s">
        <v>185</v>
      </c>
      <c r="E271" s="1296"/>
      <c r="F271" s="1300" t="s">
        <v>84</v>
      </c>
      <c r="G271" s="1296"/>
      <c r="H271" s="1302"/>
      <c r="I271" s="1319"/>
    </row>
    <row r="272" spans="1:9" x14ac:dyDescent="0.2">
      <c r="A272" s="996"/>
      <c r="B272" s="1026" t="s">
        <v>181</v>
      </c>
      <c r="C272" s="998"/>
      <c r="D272" s="1296"/>
      <c r="E272" s="1295" t="s">
        <v>42</v>
      </c>
      <c r="F272" s="953"/>
      <c r="G272" s="1296"/>
      <c r="H272" s="1297" t="s">
        <v>159</v>
      </c>
      <c r="I272" s="1319"/>
    </row>
    <row r="273" spans="1:10" x14ac:dyDescent="0.2">
      <c r="A273" s="996"/>
      <c r="B273" s="1026"/>
      <c r="C273" s="998"/>
      <c r="D273" s="1414"/>
      <c r="E273" s="1296" t="s">
        <v>19</v>
      </c>
      <c r="F273" s="1296" t="s">
        <v>184</v>
      </c>
      <c r="G273" s="1296" t="s">
        <v>20</v>
      </c>
      <c r="H273" s="1436"/>
      <c r="I273" s="1319"/>
    </row>
    <row r="274" spans="1:10" x14ac:dyDescent="0.2">
      <c r="A274" s="996"/>
      <c r="B274" s="1065"/>
      <c r="C274" s="998"/>
      <c r="D274" s="1414"/>
      <c r="E274" s="1296" t="s">
        <v>19</v>
      </c>
      <c r="F274" s="1300" t="s">
        <v>84</v>
      </c>
      <c r="G274" s="1296"/>
      <c r="H274" s="1297" t="s">
        <v>65</v>
      </c>
      <c r="I274" s="1319"/>
    </row>
    <row r="275" spans="1:10" x14ac:dyDescent="0.2">
      <c r="A275" s="996"/>
      <c r="B275" s="998"/>
      <c r="C275" s="998"/>
      <c r="D275" s="1296"/>
      <c r="E275" s="1540" t="s">
        <v>39</v>
      </c>
      <c r="F275" s="998"/>
      <c r="G275" s="1296"/>
      <c r="H275" s="1302"/>
      <c r="I275" s="1319"/>
    </row>
    <row r="276" spans="1:10" x14ac:dyDescent="0.2">
      <c r="A276" s="996"/>
      <c r="B276" s="998"/>
      <c r="C276" s="998"/>
      <c r="D276" s="1296"/>
      <c r="E276" s="1414" t="s">
        <v>3065</v>
      </c>
      <c r="F276" s="998"/>
      <c r="G276" s="1296"/>
      <c r="H276" s="1302"/>
      <c r="I276" s="1319"/>
    </row>
    <row r="277" spans="1:10" x14ac:dyDescent="0.2">
      <c r="A277" s="996"/>
      <c r="B277" s="998"/>
      <c r="C277" s="998"/>
      <c r="D277" s="1296"/>
      <c r="E277" s="1414" t="s">
        <v>3066</v>
      </c>
      <c r="F277" s="998"/>
      <c r="G277" s="1296"/>
      <c r="H277" s="1302"/>
      <c r="I277" s="1319"/>
    </row>
    <row r="278" spans="1:10" x14ac:dyDescent="0.2">
      <c r="A278" s="954"/>
      <c r="B278" s="953"/>
      <c r="C278" s="953"/>
      <c r="D278" s="1296"/>
      <c r="E278" s="1427" t="s">
        <v>129</v>
      </c>
      <c r="F278" s="956"/>
      <c r="G278" s="1295" t="s">
        <v>8631</v>
      </c>
      <c r="H278" s="1302"/>
      <c r="I278" s="1319"/>
    </row>
    <row r="279" spans="1:10" x14ac:dyDescent="0.2">
      <c r="A279" s="1298" t="s">
        <v>186</v>
      </c>
      <c r="B279" s="1303" t="s">
        <v>3918</v>
      </c>
      <c r="C279" s="1300" t="s">
        <v>3919</v>
      </c>
      <c r="D279" s="1296" t="s">
        <v>73</v>
      </c>
      <c r="E279" s="1296"/>
      <c r="F279" s="1300" t="s">
        <v>6143</v>
      </c>
      <c r="G279" s="1296"/>
      <c r="H279" s="1297" t="s">
        <v>159</v>
      </c>
      <c r="I279" s="1319"/>
    </row>
    <row r="280" spans="1:10" x14ac:dyDescent="0.2">
      <c r="A280" s="996"/>
      <c r="B280" s="998"/>
      <c r="C280" s="998" t="s">
        <v>188</v>
      </c>
      <c r="D280" s="1296"/>
      <c r="E280" s="1296" t="s">
        <v>39</v>
      </c>
      <c r="F280" s="1026" t="s">
        <v>6144</v>
      </c>
      <c r="G280" s="1296"/>
      <c r="H280" s="1297" t="s">
        <v>1062</v>
      </c>
      <c r="I280" s="1319"/>
    </row>
    <row r="281" spans="1:10" x14ac:dyDescent="0.2">
      <c r="A281" s="954"/>
      <c r="B281" s="953"/>
      <c r="C281" s="953"/>
      <c r="D281" s="1296"/>
      <c r="E281" s="1296" t="s">
        <v>189</v>
      </c>
      <c r="F281" s="1152"/>
      <c r="G281" s="1296"/>
      <c r="H281" s="1297"/>
      <c r="I281" s="1319"/>
    </row>
    <row r="282" spans="1:10" ht="27.75" x14ac:dyDescent="0.2">
      <c r="A282" s="944" t="s">
        <v>190</v>
      </c>
      <c r="B282" s="1294" t="s">
        <v>191</v>
      </c>
      <c r="C282" s="1437" t="s">
        <v>3838</v>
      </c>
      <c r="D282" s="1285"/>
      <c r="E282" s="1296" t="s">
        <v>3198</v>
      </c>
      <c r="F282" s="1300" t="s">
        <v>192</v>
      </c>
      <c r="G282" s="1296"/>
      <c r="H282" s="1297"/>
      <c r="I282" s="1319"/>
    </row>
    <row r="283" spans="1:10" ht="25.5" x14ac:dyDescent="0.2">
      <c r="A283" s="66"/>
      <c r="B283" s="971" t="s">
        <v>3837</v>
      </c>
      <c r="C283" s="59"/>
      <c r="D283" s="1285" t="s">
        <v>73</v>
      </c>
      <c r="E283" s="1296"/>
      <c r="F283" s="953"/>
      <c r="G283" s="1296"/>
      <c r="H283" s="1297"/>
      <c r="I283" s="1319"/>
    </row>
    <row r="284" spans="1:10" ht="33.75" x14ac:dyDescent="0.2">
      <c r="A284" s="944" t="s">
        <v>193</v>
      </c>
      <c r="B284" s="1300" t="s">
        <v>2009</v>
      </c>
      <c r="C284" s="1437" t="s">
        <v>2008</v>
      </c>
      <c r="D284" s="1296" t="s">
        <v>7376</v>
      </c>
      <c r="E284" s="1296"/>
      <c r="F284" s="1296" t="s">
        <v>7375</v>
      </c>
      <c r="G284" s="1297"/>
      <c r="H284" s="952" t="s">
        <v>7378</v>
      </c>
      <c r="I284" s="1319"/>
    </row>
    <row r="285" spans="1:10" ht="22.5" x14ac:dyDescent="0.2">
      <c r="A285" s="66"/>
      <c r="B285" s="956" t="s">
        <v>2007</v>
      </c>
      <c r="C285" s="59"/>
      <c r="D285" s="1285"/>
      <c r="E285" s="1296" t="s">
        <v>19</v>
      </c>
      <c r="F285" s="1296" t="s">
        <v>147</v>
      </c>
      <c r="G285" s="1297" t="s">
        <v>10294</v>
      </c>
      <c r="H285" s="1438" t="s">
        <v>7377</v>
      </c>
      <c r="I285" s="1319"/>
      <c r="J285" s="938"/>
    </row>
    <row r="286" spans="1:10" x14ac:dyDescent="0.2">
      <c r="A286" s="1298" t="s">
        <v>194</v>
      </c>
      <c r="B286" s="1432" t="s">
        <v>5578</v>
      </c>
      <c r="C286" s="1300" t="s">
        <v>196</v>
      </c>
      <c r="D286" s="1439" t="s">
        <v>73</v>
      </c>
      <c r="E286" s="1296"/>
      <c r="F286" s="1300" t="s">
        <v>4125</v>
      </c>
      <c r="G286" s="1296"/>
      <c r="H286" s="1302"/>
      <c r="I286" s="1319"/>
    </row>
    <row r="287" spans="1:10" ht="22.5" x14ac:dyDescent="0.2">
      <c r="A287" s="996"/>
      <c r="B287" s="1026" t="s">
        <v>5579</v>
      </c>
      <c r="C287" s="998" t="s">
        <v>188</v>
      </c>
      <c r="D287" s="1439"/>
      <c r="E287" s="1296" t="s">
        <v>39</v>
      </c>
      <c r="F287" s="998" t="s">
        <v>4126</v>
      </c>
      <c r="G287" s="1296"/>
      <c r="H287" s="1302" t="s">
        <v>7247</v>
      </c>
      <c r="I287" s="1319"/>
    </row>
    <row r="288" spans="1:10" x14ac:dyDescent="0.2">
      <c r="A288" s="996"/>
      <c r="B288" s="998"/>
      <c r="C288" s="998"/>
      <c r="D288" s="1439"/>
      <c r="E288" s="1296" t="s">
        <v>42</v>
      </c>
      <c r="F288" s="953"/>
      <c r="G288" s="1296"/>
      <c r="H288" s="1440">
        <v>39661</v>
      </c>
      <c r="I288" s="1319"/>
    </row>
    <row r="289" spans="1:9" x14ac:dyDescent="0.2">
      <c r="A289" s="996"/>
      <c r="B289" s="998"/>
      <c r="C289" s="998"/>
      <c r="D289" s="1296"/>
      <c r="E289" s="1296" t="s">
        <v>47</v>
      </c>
      <c r="F289" s="1300" t="s">
        <v>197</v>
      </c>
      <c r="G289" s="1296"/>
      <c r="H289" s="1302"/>
      <c r="I289" s="1319"/>
    </row>
    <row r="290" spans="1:9" x14ac:dyDescent="0.2">
      <c r="A290" s="954"/>
      <c r="B290" s="953"/>
      <c r="C290" s="953"/>
      <c r="D290" s="1296"/>
      <c r="E290" s="1441" t="s">
        <v>24</v>
      </c>
      <c r="F290" s="953"/>
      <c r="G290" s="1296"/>
      <c r="H290" s="1440">
        <v>39661</v>
      </c>
      <c r="I290" s="1319"/>
    </row>
    <row r="291" spans="1:9" ht="89.25" x14ac:dyDescent="0.2">
      <c r="A291" s="954" t="s">
        <v>198</v>
      </c>
      <c r="B291" s="956" t="s">
        <v>3199</v>
      </c>
      <c r="C291" s="953" t="s">
        <v>4467</v>
      </c>
      <c r="D291" s="953" t="s">
        <v>3200</v>
      </c>
      <c r="E291" s="953"/>
      <c r="F291" s="1296" t="s">
        <v>3552</v>
      </c>
      <c r="G291" s="953"/>
      <c r="H291" s="952" t="s">
        <v>159</v>
      </c>
      <c r="I291" s="1319"/>
    </row>
    <row r="292" spans="1:9" ht="25.5" x14ac:dyDescent="0.2">
      <c r="A292" s="1298" t="s">
        <v>742</v>
      </c>
      <c r="B292" s="1300" t="s">
        <v>743</v>
      </c>
      <c r="C292" s="1664" t="s">
        <v>9043</v>
      </c>
      <c r="D292" s="1296" t="s">
        <v>8403</v>
      </c>
      <c r="E292" s="1296"/>
      <c r="F292" s="1300" t="s">
        <v>84</v>
      </c>
      <c r="G292" s="1296"/>
      <c r="H292" s="1889" t="s">
        <v>8402</v>
      </c>
      <c r="I292" s="1319"/>
    </row>
    <row r="293" spans="1:9" x14ac:dyDescent="0.2">
      <c r="A293" s="996"/>
      <c r="B293" s="998"/>
      <c r="C293" s="998"/>
      <c r="D293" s="1296"/>
      <c r="E293" s="1296" t="s">
        <v>744</v>
      </c>
      <c r="F293" s="998"/>
      <c r="G293" s="1296"/>
      <c r="H293" s="1169"/>
      <c r="I293" s="1319"/>
    </row>
    <row r="294" spans="1:9" x14ac:dyDescent="0.2">
      <c r="A294" s="996"/>
      <c r="B294" s="998"/>
      <c r="C294" s="998"/>
      <c r="D294" s="1296"/>
      <c r="E294" s="1296" t="s">
        <v>39</v>
      </c>
      <c r="F294" s="998"/>
      <c r="G294" s="1296"/>
      <c r="H294" s="1297"/>
      <c r="I294" s="1319"/>
    </row>
    <row r="295" spans="1:9" ht="38.25" x14ac:dyDescent="0.2">
      <c r="A295" s="996"/>
      <c r="B295" s="998"/>
      <c r="C295" s="998"/>
      <c r="D295" s="1296"/>
      <c r="E295" s="1296" t="s">
        <v>8401</v>
      </c>
      <c r="F295" s="998"/>
      <c r="G295" s="1296"/>
      <c r="H295" s="1297"/>
      <c r="I295" s="1319"/>
    </row>
    <row r="296" spans="1:9" x14ac:dyDescent="0.2">
      <c r="A296" s="996"/>
      <c r="B296" s="998"/>
      <c r="C296" s="998"/>
      <c r="D296" s="1296"/>
      <c r="E296" s="1296" t="s">
        <v>3926</v>
      </c>
      <c r="F296" s="998"/>
      <c r="G296" s="1296" t="s">
        <v>20</v>
      </c>
      <c r="H296" s="1297"/>
      <c r="I296" s="1319"/>
    </row>
    <row r="297" spans="1:9" x14ac:dyDescent="0.2">
      <c r="A297" s="954"/>
      <c r="B297" s="953"/>
      <c r="C297" s="953"/>
      <c r="D297" s="1296"/>
      <c r="E297" s="1296" t="s">
        <v>3926</v>
      </c>
      <c r="F297" s="953"/>
      <c r="G297" s="1296"/>
      <c r="H297" s="1442" t="s">
        <v>65</v>
      </c>
      <c r="I297" s="1319"/>
    </row>
    <row r="298" spans="1:9" ht="53.25" x14ac:dyDescent="0.2">
      <c r="A298" s="976" t="s">
        <v>10120</v>
      </c>
      <c r="B298" s="1295" t="s">
        <v>10121</v>
      </c>
      <c r="C298" s="1295" t="s">
        <v>200</v>
      </c>
      <c r="D298" s="1295" t="s">
        <v>73</v>
      </c>
      <c r="E298" s="1295"/>
      <c r="F298" s="1295" t="s">
        <v>147</v>
      </c>
      <c r="G298" s="1295"/>
      <c r="H298" s="1391" t="s">
        <v>11307</v>
      </c>
      <c r="I298" s="1319"/>
    </row>
    <row r="299" spans="1:9" x14ac:dyDescent="0.2">
      <c r="A299" s="1393" t="s">
        <v>1328</v>
      </c>
      <c r="B299" s="2003" t="s">
        <v>1329</v>
      </c>
      <c r="C299" s="1408" t="s">
        <v>4274</v>
      </c>
      <c r="D299" s="1443" t="s">
        <v>3693</v>
      </c>
      <c r="E299" s="1443"/>
      <c r="F299" s="2000" t="s">
        <v>132</v>
      </c>
      <c r="G299" s="1443"/>
      <c r="H299" s="1444"/>
      <c r="I299" s="1319"/>
    </row>
    <row r="300" spans="1:9" x14ac:dyDescent="0.2">
      <c r="A300" s="1065"/>
      <c r="B300" s="1015" t="s">
        <v>4272</v>
      </c>
      <c r="C300" s="1065" t="s">
        <v>766</v>
      </c>
      <c r="D300" s="1443"/>
      <c r="E300" s="1443" t="s">
        <v>42</v>
      </c>
      <c r="F300" s="998"/>
      <c r="G300" s="1443"/>
      <c r="H300" s="1430" t="s">
        <v>159</v>
      </c>
      <c r="I300" s="1319"/>
    </row>
    <row r="301" spans="1:9" x14ac:dyDescent="0.2">
      <c r="A301" s="978"/>
      <c r="B301" s="2014" t="s">
        <v>4273</v>
      </c>
      <c r="C301" s="978"/>
      <c r="D301" s="1443"/>
      <c r="E301" s="1443" t="s">
        <v>39</v>
      </c>
      <c r="F301" s="1658"/>
      <c r="G301" s="1445"/>
      <c r="H301" s="1446"/>
      <c r="I301" s="1319"/>
    </row>
    <row r="302" spans="1:9" ht="72" x14ac:dyDescent="0.2">
      <c r="A302" s="1452" t="s">
        <v>8790</v>
      </c>
      <c r="B302" s="1294" t="s">
        <v>201</v>
      </c>
      <c r="C302" s="1294" t="s">
        <v>202</v>
      </c>
      <c r="D302" s="1295" t="s">
        <v>203</v>
      </c>
      <c r="E302" s="1295"/>
      <c r="F302" s="1295" t="s">
        <v>8794</v>
      </c>
      <c r="G302" s="1295"/>
      <c r="H302" s="1403" t="s">
        <v>8793</v>
      </c>
      <c r="I302" s="1319"/>
    </row>
    <row r="303" spans="1:9" x14ac:dyDescent="0.2">
      <c r="A303" s="996"/>
      <c r="B303" s="998"/>
      <c r="C303" s="998"/>
      <c r="D303" s="1295"/>
      <c r="E303" s="1295" t="s">
        <v>8791</v>
      </c>
      <c r="F303" s="1294" t="s">
        <v>497</v>
      </c>
      <c r="G303" s="1295"/>
      <c r="H303" s="2028" t="s">
        <v>159</v>
      </c>
      <c r="I303" s="1319"/>
    </row>
    <row r="304" spans="1:9" x14ac:dyDescent="0.2">
      <c r="A304" s="954"/>
      <c r="B304" s="953"/>
      <c r="C304" s="953"/>
      <c r="D304" s="1295"/>
      <c r="E304" s="1295" t="s">
        <v>8792</v>
      </c>
      <c r="F304" s="1295" t="s">
        <v>197</v>
      </c>
      <c r="G304" s="1295"/>
      <c r="H304" s="994"/>
      <c r="I304" s="1319"/>
    </row>
    <row r="305" spans="1:9" ht="43.5" x14ac:dyDescent="0.2">
      <c r="A305" s="1386" t="s">
        <v>10116</v>
      </c>
      <c r="B305" s="1295" t="s">
        <v>10117</v>
      </c>
      <c r="C305" s="1295" t="s">
        <v>205</v>
      </c>
      <c r="D305" s="2669" t="s">
        <v>22</v>
      </c>
      <c r="E305" s="1296"/>
      <c r="F305" s="1296"/>
      <c r="G305" s="1296"/>
      <c r="H305" s="1052" t="s">
        <v>10118</v>
      </c>
      <c r="I305" s="1319"/>
    </row>
    <row r="306" spans="1:9" ht="35.25" x14ac:dyDescent="0.2">
      <c r="A306" s="1415" t="s">
        <v>206</v>
      </c>
      <c r="B306" s="1296" t="s">
        <v>3469</v>
      </c>
      <c r="C306" s="1296" t="s">
        <v>207</v>
      </c>
      <c r="D306" s="1443" t="s">
        <v>22</v>
      </c>
      <c r="E306" s="1296"/>
      <c r="F306" s="1296"/>
      <c r="G306" s="1296"/>
      <c r="H306" s="1448">
        <v>41337</v>
      </c>
      <c r="I306" s="1319"/>
    </row>
    <row r="307" spans="1:9" ht="25.5" x14ac:dyDescent="0.2">
      <c r="A307" s="1386" t="s">
        <v>10657</v>
      </c>
      <c r="B307" s="1295" t="s">
        <v>10658</v>
      </c>
      <c r="C307" s="1295" t="s">
        <v>208</v>
      </c>
      <c r="D307" s="1461" t="s">
        <v>22</v>
      </c>
      <c r="E307" s="1296"/>
      <c r="F307" s="1296"/>
      <c r="G307" s="1296"/>
      <c r="H307" s="1403" t="s">
        <v>10659</v>
      </c>
      <c r="I307" s="1319"/>
    </row>
    <row r="308" spans="1:9" x14ac:dyDescent="0.2">
      <c r="A308" s="1393" t="s">
        <v>209</v>
      </c>
      <c r="B308" s="1408" t="s">
        <v>5105</v>
      </c>
      <c r="C308" s="2389" t="s">
        <v>10171</v>
      </c>
      <c r="D308" s="1306" t="s">
        <v>210</v>
      </c>
      <c r="E308" s="1306"/>
      <c r="F308" s="1300" t="s">
        <v>231</v>
      </c>
      <c r="G308" s="1306"/>
      <c r="H308" s="1449" t="s">
        <v>3896</v>
      </c>
      <c r="I308" s="1319"/>
    </row>
    <row r="309" spans="1:9" x14ac:dyDescent="0.2">
      <c r="A309" s="1046"/>
      <c r="B309" s="2851"/>
      <c r="C309" s="2851"/>
      <c r="D309" s="2852" t="s">
        <v>10824</v>
      </c>
      <c r="E309" s="2852"/>
      <c r="F309" s="998"/>
      <c r="G309" s="2852"/>
      <c r="H309" s="2814" t="s">
        <v>10825</v>
      </c>
      <c r="I309" s="1319"/>
    </row>
    <row r="310" spans="1:9" x14ac:dyDescent="0.2">
      <c r="A310" s="967"/>
      <c r="B310" s="960" t="s">
        <v>5106</v>
      </c>
      <c r="C310" s="1720" t="s">
        <v>10172</v>
      </c>
      <c r="D310" s="1306"/>
      <c r="E310" s="1306" t="s">
        <v>19</v>
      </c>
      <c r="F310" s="953"/>
      <c r="G310" s="1306" t="s">
        <v>20</v>
      </c>
      <c r="H310" s="1449" t="s">
        <v>3894</v>
      </c>
      <c r="I310" s="1319"/>
    </row>
    <row r="311" spans="1:9" x14ac:dyDescent="0.2">
      <c r="A311" s="1304" t="s">
        <v>2966</v>
      </c>
      <c r="B311" s="1443" t="s">
        <v>2967</v>
      </c>
      <c r="C311" s="1443" t="s">
        <v>2968</v>
      </c>
      <c r="D311" s="1306" t="s">
        <v>22</v>
      </c>
      <c r="E311" s="1306"/>
      <c r="F311" s="1450"/>
      <c r="G311" s="1306"/>
      <c r="H311" s="1449" t="s">
        <v>159</v>
      </c>
      <c r="I311" s="1319"/>
    </row>
    <row r="312" spans="1:9" ht="73.5" x14ac:dyDescent="0.2">
      <c r="A312" s="1386" t="s">
        <v>10289</v>
      </c>
      <c r="B312" s="809" t="s">
        <v>10291</v>
      </c>
      <c r="C312" s="1461" t="s">
        <v>3144</v>
      </c>
      <c r="D312" s="1295" t="s">
        <v>22</v>
      </c>
      <c r="E312" s="1295"/>
      <c r="F312" s="1295" t="s">
        <v>10290</v>
      </c>
      <c r="G312" s="1306"/>
      <c r="H312" s="1449" t="s">
        <v>10293</v>
      </c>
      <c r="I312" s="1319"/>
    </row>
    <row r="313" spans="1:9" ht="73.5" x14ac:dyDescent="0.2">
      <c r="A313" s="1393" t="s">
        <v>3151</v>
      </c>
      <c r="B313" s="1408" t="s">
        <v>3152</v>
      </c>
      <c r="C313" s="1408" t="s">
        <v>11202</v>
      </c>
      <c r="D313" s="1306" t="s">
        <v>22</v>
      </c>
      <c r="E313" s="1306"/>
      <c r="F313" s="1296" t="s">
        <v>4530</v>
      </c>
      <c r="G313" s="1306"/>
      <c r="H313" s="1451"/>
      <c r="I313" s="1319"/>
    </row>
    <row r="314" spans="1:9" x14ac:dyDescent="0.2">
      <c r="A314" s="967"/>
      <c r="B314" s="978"/>
      <c r="C314" s="978"/>
      <c r="D314" s="1306"/>
      <c r="E314" s="1295" t="s">
        <v>42</v>
      </c>
      <c r="F314" s="1295" t="s">
        <v>84</v>
      </c>
      <c r="G314" s="1306"/>
      <c r="H314" s="1451"/>
      <c r="I314" s="1319"/>
    </row>
    <row r="315" spans="1:9" ht="25.5" x14ac:dyDescent="0.2">
      <c r="A315" s="2861" t="s">
        <v>10854</v>
      </c>
      <c r="B315" s="2869" t="s">
        <v>10855</v>
      </c>
      <c r="C315" s="2862" t="s">
        <v>6334</v>
      </c>
      <c r="D315" s="3105" t="s">
        <v>11200</v>
      </c>
      <c r="E315" s="3127"/>
      <c r="F315" s="3125" t="s">
        <v>11198</v>
      </c>
      <c r="G315" s="3126"/>
      <c r="H315" s="3126" t="s">
        <v>11199</v>
      </c>
      <c r="I315" s="1319"/>
    </row>
    <row r="316" spans="1:9" ht="25.5" x14ac:dyDescent="0.2">
      <c r="A316" s="2870"/>
      <c r="B316" s="2031" t="s">
        <v>10856</v>
      </c>
      <c r="C316" s="2865"/>
      <c r="D316" s="2984"/>
      <c r="E316" s="3127" t="s">
        <v>4768</v>
      </c>
      <c r="F316" s="2863" t="s">
        <v>10859</v>
      </c>
      <c r="G316" s="2984"/>
      <c r="H316" s="2839" t="s">
        <v>10860</v>
      </c>
      <c r="I316" s="1319"/>
    </row>
    <row r="317" spans="1:9" ht="25.5" x14ac:dyDescent="0.2">
      <c r="A317" s="2870"/>
      <c r="B317" s="2865" t="s">
        <v>10857</v>
      </c>
      <c r="C317" s="2865"/>
      <c r="D317" s="2984"/>
      <c r="E317" s="2871" t="s">
        <v>10862</v>
      </c>
      <c r="F317" s="2872" t="s">
        <v>10861</v>
      </c>
      <c r="G317" s="1297"/>
      <c r="H317" s="2876"/>
      <c r="I317" s="1319"/>
    </row>
    <row r="318" spans="1:9" ht="38.25" x14ac:dyDescent="0.2">
      <c r="A318" s="2864"/>
      <c r="C318" s="2865"/>
      <c r="D318" s="2984"/>
      <c r="E318" s="2871" t="s">
        <v>10863</v>
      </c>
      <c r="F318" s="2872" t="s">
        <v>303</v>
      </c>
      <c r="G318" s="2874"/>
      <c r="H318" s="2878" t="s">
        <v>10866</v>
      </c>
      <c r="I318" s="1319"/>
    </row>
    <row r="319" spans="1:9" x14ac:dyDescent="0.2">
      <c r="A319" s="2864"/>
      <c r="C319" s="2865"/>
      <c r="D319" s="2984"/>
      <c r="E319" s="2863" t="s">
        <v>24</v>
      </c>
      <c r="F319" s="2873" t="s">
        <v>214</v>
      </c>
      <c r="G319" s="2866"/>
      <c r="H319" s="2877"/>
      <c r="I319" s="1319"/>
    </row>
    <row r="320" spans="1:9" ht="21.75" x14ac:dyDescent="0.2">
      <c r="A320" s="3241"/>
      <c r="B320" s="3220"/>
      <c r="C320" s="3220"/>
      <c r="D320" s="2984"/>
      <c r="E320" s="2863" t="s">
        <v>19</v>
      </c>
      <c r="F320" s="2868" t="s">
        <v>10864</v>
      </c>
      <c r="G320" s="2863" t="s">
        <v>20</v>
      </c>
      <c r="H320" s="2867"/>
      <c r="I320" s="1319"/>
    </row>
    <row r="321" spans="1:9" ht="12.75" customHeight="1" x14ac:dyDescent="0.2">
      <c r="A321" s="3221"/>
      <c r="B321" s="3221"/>
      <c r="C321" s="3221"/>
      <c r="D321" s="2984"/>
      <c r="E321" s="2863" t="s">
        <v>19</v>
      </c>
      <c r="F321" s="2863" t="s">
        <v>10865</v>
      </c>
      <c r="G321" s="2866" t="s">
        <v>65</v>
      </c>
      <c r="H321" s="2867"/>
      <c r="I321" s="1319"/>
    </row>
    <row r="322" spans="1:9" ht="73.5" x14ac:dyDescent="0.2">
      <c r="A322" s="1304" t="s">
        <v>5926</v>
      </c>
      <c r="B322" s="2476" t="s">
        <v>10389</v>
      </c>
      <c r="C322" s="1305" t="s">
        <v>10485</v>
      </c>
      <c r="D322" s="1296" t="s">
        <v>22</v>
      </c>
      <c r="E322" s="1296"/>
      <c r="F322" s="1296" t="s">
        <v>4530</v>
      </c>
      <c r="G322" s="1306"/>
      <c r="H322" s="1449"/>
      <c r="I322" s="1319"/>
    </row>
    <row r="323" spans="1:9" ht="25.5" x14ac:dyDescent="0.2">
      <c r="A323" s="2601" t="s">
        <v>8601</v>
      </c>
      <c r="B323" s="2588" t="s">
        <v>8602</v>
      </c>
      <c r="C323" s="2588" t="s">
        <v>8603</v>
      </c>
      <c r="D323" s="1822" t="s">
        <v>8604</v>
      </c>
      <c r="E323" s="1822"/>
      <c r="F323" s="1805" t="s">
        <v>660</v>
      </c>
      <c r="G323" s="1297"/>
      <c r="H323" s="1826"/>
      <c r="I323" s="1319"/>
    </row>
    <row r="324" spans="1:9" x14ac:dyDescent="0.2">
      <c r="A324" s="1046"/>
      <c r="B324" s="1009"/>
      <c r="C324" s="1047"/>
      <c r="D324" s="1805"/>
      <c r="E324" s="1822" t="s">
        <v>19</v>
      </c>
      <c r="F324" s="1655" t="s">
        <v>84</v>
      </c>
      <c r="G324" s="1805" t="s">
        <v>104</v>
      </c>
      <c r="H324" s="1826"/>
      <c r="I324" s="1319"/>
    </row>
    <row r="325" spans="1:9" ht="25.5" x14ac:dyDescent="0.2">
      <c r="A325" s="1046"/>
      <c r="B325" s="1009"/>
      <c r="C325" s="1047"/>
      <c r="D325" s="1805"/>
      <c r="E325" s="1296" t="s">
        <v>10554</v>
      </c>
      <c r="F325" s="1658"/>
      <c r="G325" s="1805"/>
      <c r="H325" s="1826"/>
      <c r="I325" s="1319"/>
    </row>
    <row r="326" spans="1:9" x14ac:dyDescent="0.2">
      <c r="A326" s="2676"/>
      <c r="B326" s="2671"/>
      <c r="C326" s="2741"/>
      <c r="D326" s="2428"/>
      <c r="E326" s="1296" t="s">
        <v>10555</v>
      </c>
      <c r="F326" s="2428" t="s">
        <v>214</v>
      </c>
      <c r="G326" s="2428"/>
      <c r="H326" s="2489"/>
      <c r="I326" s="1319"/>
    </row>
    <row r="327" spans="1:9" ht="75" x14ac:dyDescent="0.2">
      <c r="A327" s="1393" t="s">
        <v>8777</v>
      </c>
      <c r="B327" s="2026" t="s">
        <v>8778</v>
      </c>
      <c r="C327" s="2026" t="s">
        <v>202</v>
      </c>
      <c r="D327" s="1822" t="s">
        <v>8604</v>
      </c>
      <c r="E327" s="1822"/>
      <c r="F327" s="1805" t="s">
        <v>8780</v>
      </c>
      <c r="G327" s="1805"/>
      <c r="H327" s="1297" t="s">
        <v>159</v>
      </c>
      <c r="I327" s="1319"/>
    </row>
    <row r="328" spans="1:9" x14ac:dyDescent="0.2">
      <c r="A328" s="1046"/>
      <c r="B328" s="1009"/>
      <c r="C328" s="1047"/>
      <c r="D328" s="1805"/>
      <c r="E328" s="1822" t="s">
        <v>42</v>
      </c>
      <c r="F328" s="1805" t="s">
        <v>3189</v>
      </c>
      <c r="G328" s="1805"/>
      <c r="H328" s="1826"/>
      <c r="I328" s="1319"/>
    </row>
    <row r="329" spans="1:9" ht="25.5" x14ac:dyDescent="0.2">
      <c r="A329" s="1643"/>
      <c r="B329" s="1728"/>
      <c r="C329" s="1790"/>
      <c r="D329" s="1805"/>
      <c r="E329" s="1822" t="s">
        <v>8779</v>
      </c>
      <c r="F329" s="1805" t="s">
        <v>258</v>
      </c>
      <c r="G329" s="1805"/>
      <c r="H329" s="1826"/>
      <c r="I329" s="1319"/>
    </row>
    <row r="330" spans="1:9" ht="33.75" x14ac:dyDescent="0.2">
      <c r="A330" s="1304" t="s">
        <v>9356</v>
      </c>
      <c r="B330" s="2011" t="s">
        <v>9357</v>
      </c>
      <c r="C330" s="2011" t="s">
        <v>9358</v>
      </c>
      <c r="D330" s="1805" t="s">
        <v>73</v>
      </c>
      <c r="E330" s="1822"/>
      <c r="F330" s="2000" t="s">
        <v>147</v>
      </c>
      <c r="G330" s="1805"/>
      <c r="H330" s="1826" t="s">
        <v>9359</v>
      </c>
      <c r="I330" s="1319"/>
    </row>
    <row r="331" spans="1:9" x14ac:dyDescent="0.2">
      <c r="A331" s="1298" t="s">
        <v>211</v>
      </c>
      <c r="B331" s="1300" t="s">
        <v>5491</v>
      </c>
      <c r="C331" s="1300" t="s">
        <v>213</v>
      </c>
      <c r="D331" s="1443" t="s">
        <v>22</v>
      </c>
      <c r="E331" s="1443"/>
      <c r="F331" s="1300" t="s">
        <v>5494</v>
      </c>
      <c r="G331" s="1296"/>
      <c r="H331" s="1297" t="s">
        <v>159</v>
      </c>
      <c r="I331" s="1319"/>
    </row>
    <row r="332" spans="1:9" x14ac:dyDescent="0.2">
      <c r="A332" s="996"/>
      <c r="B332" s="998"/>
      <c r="C332" s="998" t="s">
        <v>215</v>
      </c>
      <c r="D332" s="1296"/>
      <c r="E332" s="1296" t="s">
        <v>42</v>
      </c>
      <c r="F332" s="998"/>
      <c r="G332" s="1296"/>
      <c r="H332" s="1302"/>
      <c r="I332" s="1319"/>
    </row>
    <row r="333" spans="1:9" x14ac:dyDescent="0.2">
      <c r="A333" s="996"/>
      <c r="B333" s="998"/>
      <c r="C333" s="998"/>
      <c r="D333" s="1296"/>
      <c r="E333" s="1296" t="s">
        <v>129</v>
      </c>
      <c r="F333" s="953"/>
      <c r="G333" s="1296" t="s">
        <v>20</v>
      </c>
      <c r="H333" s="1302"/>
      <c r="I333" s="1319"/>
    </row>
    <row r="334" spans="1:9" ht="43.5" x14ac:dyDescent="0.2">
      <c r="A334" s="954"/>
      <c r="B334" s="953"/>
      <c r="C334" s="953"/>
      <c r="D334" s="1443"/>
      <c r="E334" s="1443" t="s">
        <v>39</v>
      </c>
      <c r="F334" s="1296" t="s">
        <v>5493</v>
      </c>
      <c r="G334" s="1296"/>
      <c r="H334" s="1297" t="s">
        <v>7265</v>
      </c>
      <c r="I334" s="1319"/>
    </row>
    <row r="335" spans="1:9" x14ac:dyDescent="0.2">
      <c r="A335" s="1452" t="s">
        <v>7420</v>
      </c>
      <c r="B335" s="1294" t="s">
        <v>7421</v>
      </c>
      <c r="C335" s="1294" t="s">
        <v>218</v>
      </c>
      <c r="D335" s="1295" t="s">
        <v>7423</v>
      </c>
      <c r="E335" s="1295"/>
      <c r="F335" s="1294" t="s">
        <v>84</v>
      </c>
      <c r="G335" s="1295"/>
      <c r="H335" s="1391" t="s">
        <v>159</v>
      </c>
      <c r="I335" s="1319"/>
    </row>
    <row r="336" spans="1:9" ht="22.5" x14ac:dyDescent="0.2">
      <c r="A336" s="996"/>
      <c r="B336" s="1026" t="s">
        <v>7422</v>
      </c>
      <c r="C336" s="1026"/>
      <c r="D336" s="1295"/>
      <c r="E336" s="1295" t="s">
        <v>19</v>
      </c>
      <c r="F336" s="1026"/>
      <c r="G336" s="1295" t="s">
        <v>4300</v>
      </c>
      <c r="H336" s="1297" t="s">
        <v>7426</v>
      </c>
      <c r="I336" s="1319"/>
    </row>
    <row r="337" spans="1:9" x14ac:dyDescent="0.2">
      <c r="A337" s="996"/>
      <c r="B337" s="997"/>
      <c r="C337" s="998"/>
      <c r="D337" s="1295"/>
      <c r="E337" s="1295" t="s">
        <v>7424</v>
      </c>
      <c r="F337" s="1026"/>
      <c r="G337" s="1427"/>
      <c r="H337" s="1391"/>
      <c r="I337" s="1319"/>
    </row>
    <row r="338" spans="1:9" x14ac:dyDescent="0.2">
      <c r="A338" s="954"/>
      <c r="B338" s="971"/>
      <c r="C338" s="953"/>
      <c r="D338" s="1295"/>
      <c r="E338" s="1295" t="s">
        <v>7425</v>
      </c>
      <c r="F338" s="956"/>
      <c r="G338" s="1427"/>
      <c r="H338" s="1391"/>
      <c r="I338" s="1319"/>
    </row>
    <row r="339" spans="1:9" x14ac:dyDescent="0.2">
      <c r="A339" s="1298" t="s">
        <v>219</v>
      </c>
      <c r="B339" s="1300" t="s">
        <v>220</v>
      </c>
      <c r="C339" s="1300" t="s">
        <v>221</v>
      </c>
      <c r="D339" s="1296"/>
      <c r="E339" s="1296" t="s">
        <v>222</v>
      </c>
      <c r="F339" s="1296" t="s">
        <v>223</v>
      </c>
      <c r="G339" s="1296"/>
      <c r="H339" s="1297"/>
      <c r="I339" s="1319"/>
    </row>
    <row r="340" spans="1:9" x14ac:dyDescent="0.2">
      <c r="A340" s="954"/>
      <c r="B340" s="953"/>
      <c r="C340" s="953"/>
      <c r="D340" s="1306" t="s">
        <v>22</v>
      </c>
      <c r="E340" s="1296"/>
      <c r="F340" s="1296" t="s">
        <v>3007</v>
      </c>
      <c r="G340" s="1296"/>
      <c r="H340" s="1297" t="s">
        <v>225</v>
      </c>
      <c r="I340" s="1319"/>
    </row>
    <row r="341" spans="1:9" ht="25.5" x14ac:dyDescent="0.2">
      <c r="A341" s="1998" t="s">
        <v>2708</v>
      </c>
      <c r="B341" s="2000" t="s">
        <v>7890</v>
      </c>
      <c r="C341" s="2000" t="s">
        <v>2709</v>
      </c>
      <c r="D341" s="1805" t="s">
        <v>7891</v>
      </c>
      <c r="E341" s="1856"/>
      <c r="F341" s="2000" t="s">
        <v>554</v>
      </c>
      <c r="G341" s="1805"/>
      <c r="H341" s="1807" t="s">
        <v>7892</v>
      </c>
      <c r="I341" s="1319"/>
    </row>
    <row r="342" spans="1:9" ht="45" x14ac:dyDescent="0.2">
      <c r="A342" s="1636"/>
      <c r="B342" s="1658"/>
      <c r="C342" s="1658"/>
      <c r="D342" s="1658"/>
      <c r="E342" s="1658" t="s">
        <v>19</v>
      </c>
      <c r="F342" s="1658"/>
      <c r="G342" s="1805" t="s">
        <v>104</v>
      </c>
      <c r="H342" s="1807" t="s">
        <v>7893</v>
      </c>
      <c r="I342" s="1319"/>
    </row>
    <row r="343" spans="1:9" x14ac:dyDescent="0.2">
      <c r="A343" s="2082" t="s">
        <v>9187</v>
      </c>
      <c r="B343" s="2040" t="s">
        <v>9191</v>
      </c>
      <c r="C343" s="2097" t="s">
        <v>227</v>
      </c>
      <c r="D343" s="1427"/>
      <c r="E343" s="1295" t="s">
        <v>4540</v>
      </c>
      <c r="F343" s="1294" t="s">
        <v>228</v>
      </c>
      <c r="G343" s="1295"/>
      <c r="H343" s="567" t="s">
        <v>75</v>
      </c>
      <c r="I343" s="1319"/>
    </row>
    <row r="344" spans="1:9" x14ac:dyDescent="0.2">
      <c r="A344" s="998"/>
      <c r="B344" s="1284" t="s">
        <v>9192</v>
      </c>
      <c r="C344" s="998"/>
      <c r="D344" s="1427"/>
      <c r="E344" s="1295" t="s">
        <v>42</v>
      </c>
      <c r="F344" s="956"/>
      <c r="G344" s="1295"/>
      <c r="H344" s="586" t="s">
        <v>9190</v>
      </c>
      <c r="I344" s="1319"/>
    </row>
    <row r="345" spans="1:9" x14ac:dyDescent="0.2">
      <c r="A345" s="998"/>
      <c r="B345" s="1026" t="s">
        <v>226</v>
      </c>
      <c r="C345" s="998"/>
      <c r="D345" s="1295" t="s">
        <v>22</v>
      </c>
      <c r="E345" s="1427"/>
      <c r="F345" s="1295" t="s">
        <v>230</v>
      </c>
      <c r="G345" s="1295"/>
      <c r="H345" s="1297"/>
      <c r="I345" s="1319"/>
    </row>
    <row r="346" spans="1:9" x14ac:dyDescent="0.2">
      <c r="A346" s="998"/>
      <c r="B346" s="1015" t="s">
        <v>229</v>
      </c>
      <c r="C346" s="998"/>
      <c r="D346" s="1295" t="s">
        <v>73</v>
      </c>
      <c r="E346" s="1427"/>
      <c r="F346" s="1295" t="s">
        <v>228</v>
      </c>
      <c r="G346" s="1295"/>
      <c r="H346" s="1297"/>
      <c r="I346" s="1319"/>
    </row>
    <row r="347" spans="1:9" x14ac:dyDescent="0.2">
      <c r="A347" s="953"/>
      <c r="B347" s="1644" t="s">
        <v>4588</v>
      </c>
      <c r="C347" s="953"/>
      <c r="D347" s="1295"/>
      <c r="E347" s="1295" t="s">
        <v>19</v>
      </c>
      <c r="F347" s="1295" t="s">
        <v>230</v>
      </c>
      <c r="G347" s="1295" t="s">
        <v>4300</v>
      </c>
      <c r="H347" s="1297"/>
      <c r="I347" s="1319"/>
    </row>
    <row r="348" spans="1:9" x14ac:dyDescent="0.2">
      <c r="A348" s="1298" t="s">
        <v>1331</v>
      </c>
      <c r="B348" s="1300" t="s">
        <v>1332</v>
      </c>
      <c r="C348" s="1303" t="s">
        <v>1333</v>
      </c>
      <c r="D348" s="1296"/>
      <c r="E348" s="1296" t="s">
        <v>39</v>
      </c>
      <c r="F348" s="1300" t="s">
        <v>50</v>
      </c>
      <c r="G348" s="1296"/>
      <c r="H348" s="1455" t="s">
        <v>3476</v>
      </c>
      <c r="I348" s="1319"/>
    </row>
    <row r="349" spans="1:9" x14ac:dyDescent="0.2">
      <c r="A349" s="996"/>
      <c r="B349" s="998"/>
      <c r="C349" s="998" t="s">
        <v>802</v>
      </c>
      <c r="D349" s="1296"/>
      <c r="E349" s="1296" t="s">
        <v>42</v>
      </c>
      <c r="F349" s="953"/>
      <c r="G349" s="1296"/>
      <c r="H349" s="952" t="s">
        <v>3475</v>
      </c>
      <c r="I349" s="1319"/>
    </row>
    <row r="350" spans="1:9" x14ac:dyDescent="0.2">
      <c r="A350" s="996"/>
      <c r="B350" s="998"/>
      <c r="C350" s="998"/>
      <c r="D350" s="1296" t="s">
        <v>3473</v>
      </c>
      <c r="E350" s="1296"/>
      <c r="F350" s="1300" t="s">
        <v>63</v>
      </c>
      <c r="G350" s="1296"/>
      <c r="H350" s="1456"/>
      <c r="I350" s="1319"/>
    </row>
    <row r="351" spans="1:9" x14ac:dyDescent="0.2">
      <c r="A351" s="954"/>
      <c r="B351" s="953"/>
      <c r="C351" s="953"/>
      <c r="D351" s="1296" t="s">
        <v>3474</v>
      </c>
      <c r="E351" s="1296"/>
      <c r="F351" s="953"/>
      <c r="G351" s="1296"/>
      <c r="H351" s="1302"/>
      <c r="I351" s="1319"/>
    </row>
    <row r="352" spans="1:9" ht="25.5" x14ac:dyDescent="0.2">
      <c r="A352" s="2043" t="s">
        <v>234</v>
      </c>
      <c r="B352" s="2026" t="s">
        <v>8824</v>
      </c>
      <c r="C352" s="2000" t="s">
        <v>8831</v>
      </c>
      <c r="D352" s="1792" t="s">
        <v>8829</v>
      </c>
      <c r="E352" s="1805"/>
      <c r="F352" s="2000" t="s">
        <v>8830</v>
      </c>
      <c r="G352" s="1805"/>
      <c r="H352" s="1807"/>
      <c r="I352" s="1319"/>
    </row>
    <row r="353" spans="1:9" x14ac:dyDescent="0.2">
      <c r="A353" s="1112"/>
      <c r="B353" s="1026" t="s">
        <v>8825</v>
      </c>
      <c r="C353" s="997"/>
      <c r="D353" s="1805"/>
      <c r="E353" s="1811" t="s">
        <v>42</v>
      </c>
      <c r="F353" s="2000" t="s">
        <v>84</v>
      </c>
      <c r="G353" s="1805"/>
      <c r="H353" s="1807"/>
      <c r="I353" s="1319"/>
    </row>
    <row r="354" spans="1:9" x14ac:dyDescent="0.2">
      <c r="A354" s="2044"/>
      <c r="B354" s="1637" t="s">
        <v>235</v>
      </c>
      <c r="C354" s="1718"/>
      <c r="D354" s="1805"/>
      <c r="E354" s="1804" t="s">
        <v>8826</v>
      </c>
      <c r="F354" s="1637"/>
      <c r="G354" s="1819"/>
      <c r="H354" s="1838" t="s">
        <v>8827</v>
      </c>
      <c r="I354" s="1319"/>
    </row>
    <row r="355" spans="1:9" ht="21" x14ac:dyDescent="0.2">
      <c r="A355" s="1298" t="s">
        <v>237</v>
      </c>
      <c r="B355" s="1300" t="s">
        <v>3590</v>
      </c>
      <c r="C355" s="1300" t="s">
        <v>238</v>
      </c>
      <c r="D355" s="1285"/>
      <c r="E355" s="1285" t="s">
        <v>39</v>
      </c>
      <c r="F355" s="1300" t="s">
        <v>147</v>
      </c>
      <c r="G355" s="1296"/>
      <c r="H355" s="1297" t="s">
        <v>7249</v>
      </c>
      <c r="I355" s="1319"/>
    </row>
    <row r="356" spans="1:9" x14ac:dyDescent="0.2">
      <c r="A356" s="996"/>
      <c r="B356" s="998" t="s">
        <v>381</v>
      </c>
      <c r="C356" s="998"/>
      <c r="D356" s="945"/>
      <c r="E356" s="945" t="s">
        <v>42</v>
      </c>
      <c r="F356" s="998"/>
      <c r="G356" s="1300"/>
      <c r="H356" s="1384"/>
      <c r="I356" s="1319"/>
    </row>
    <row r="357" spans="1:9" x14ac:dyDescent="0.2">
      <c r="A357" s="996"/>
      <c r="B357" s="998"/>
      <c r="C357" s="998"/>
      <c r="D357" s="945"/>
      <c r="E357" s="1300" t="s">
        <v>4545</v>
      </c>
      <c r="F357" s="998"/>
      <c r="G357" s="1300"/>
      <c r="H357" s="1041" t="s">
        <v>159</v>
      </c>
      <c r="I357" s="1319"/>
    </row>
    <row r="358" spans="1:9" x14ac:dyDescent="0.2">
      <c r="A358" s="996"/>
      <c r="B358" s="998"/>
      <c r="C358" s="998"/>
      <c r="D358" s="945"/>
      <c r="E358" s="1300" t="s">
        <v>4546</v>
      </c>
      <c r="F358" s="998"/>
      <c r="G358" s="1300"/>
      <c r="H358" s="1041"/>
      <c r="I358" s="1319"/>
    </row>
    <row r="359" spans="1:9" x14ac:dyDescent="0.2">
      <c r="A359" s="996"/>
      <c r="B359" s="998"/>
      <c r="C359" s="998"/>
      <c r="D359" s="945"/>
      <c r="E359" s="1296" t="s">
        <v>19</v>
      </c>
      <c r="F359" s="953"/>
      <c r="G359" s="1296" t="s">
        <v>241</v>
      </c>
      <c r="H359" s="1041"/>
      <c r="I359" s="1319"/>
    </row>
    <row r="360" spans="1:9" x14ac:dyDescent="0.2">
      <c r="A360" s="954"/>
      <c r="B360" s="953"/>
      <c r="C360" s="953"/>
      <c r="D360" s="1296" t="s">
        <v>233</v>
      </c>
      <c r="E360" s="1296"/>
      <c r="F360" s="1296" t="s">
        <v>239</v>
      </c>
      <c r="G360" s="1296"/>
      <c r="H360" s="952"/>
      <c r="I360" s="1319"/>
    </row>
    <row r="361" spans="1:9" ht="22.5" x14ac:dyDescent="0.2">
      <c r="A361" s="1298" t="s">
        <v>7695</v>
      </c>
      <c r="B361" s="1300" t="s">
        <v>7696</v>
      </c>
      <c r="C361" s="1300" t="s">
        <v>242</v>
      </c>
      <c r="D361" s="1296" t="s">
        <v>73</v>
      </c>
      <c r="E361" s="1296"/>
      <c r="F361" s="1300" t="s">
        <v>7697</v>
      </c>
      <c r="G361" s="1296"/>
      <c r="H361" s="1431" t="s">
        <v>7698</v>
      </c>
      <c r="I361" s="1319"/>
    </row>
    <row r="362" spans="1:9" x14ac:dyDescent="0.2">
      <c r="A362" s="996"/>
      <c r="B362" s="1084">
        <v>43194</v>
      </c>
      <c r="C362" s="1026"/>
      <c r="D362" s="1296" t="s">
        <v>22</v>
      </c>
      <c r="E362" s="1296"/>
      <c r="F362" s="998"/>
      <c r="G362" s="1296"/>
      <c r="H362" s="1297" t="s">
        <v>159</v>
      </c>
      <c r="I362" s="1319"/>
    </row>
    <row r="363" spans="1:9" x14ac:dyDescent="0.2">
      <c r="A363" s="996"/>
      <c r="B363" s="1026" t="s">
        <v>4544</v>
      </c>
      <c r="C363" s="1026"/>
      <c r="D363" s="1295"/>
      <c r="E363" s="1295" t="s">
        <v>42</v>
      </c>
      <c r="F363" s="1026"/>
      <c r="G363" s="1296"/>
      <c r="H363" s="1391" t="s">
        <v>225</v>
      </c>
      <c r="I363" s="1319"/>
    </row>
    <row r="364" spans="1:9" ht="22.5" x14ac:dyDescent="0.2">
      <c r="A364" s="996"/>
      <c r="B364" s="998"/>
      <c r="C364" s="998"/>
      <c r="D364" s="1295"/>
      <c r="E364" s="1295" t="s">
        <v>7069</v>
      </c>
      <c r="F364" s="1026"/>
      <c r="G364" s="1296"/>
      <c r="H364" s="1391" t="s">
        <v>4030</v>
      </c>
      <c r="I364" s="1319"/>
    </row>
    <row r="365" spans="1:9" x14ac:dyDescent="0.2">
      <c r="A365" s="996"/>
      <c r="B365" s="998"/>
      <c r="C365" s="998"/>
      <c r="D365" s="1295"/>
      <c r="E365" s="1295" t="s">
        <v>47</v>
      </c>
      <c r="F365" s="956"/>
      <c r="G365" s="1296"/>
      <c r="H365" s="1297"/>
      <c r="I365" s="1319"/>
    </row>
    <row r="366" spans="1:9" x14ac:dyDescent="0.2">
      <c r="A366" s="954"/>
      <c r="B366" s="953"/>
      <c r="C366" s="953"/>
      <c r="D366" s="1296"/>
      <c r="E366" s="1295" t="s">
        <v>19</v>
      </c>
      <c r="F366" s="1295" t="s">
        <v>84</v>
      </c>
      <c r="G366" s="1295" t="s">
        <v>20</v>
      </c>
      <c r="H366" s="1391" t="s">
        <v>243</v>
      </c>
      <c r="I366" s="1319"/>
    </row>
    <row r="367" spans="1:9" x14ac:dyDescent="0.2">
      <c r="A367" s="1298" t="s">
        <v>244</v>
      </c>
      <c r="B367" s="1300" t="s">
        <v>245</v>
      </c>
      <c r="C367" s="1300" t="s">
        <v>246</v>
      </c>
      <c r="D367" s="1296" t="s">
        <v>22</v>
      </c>
      <c r="E367" s="1296"/>
      <c r="F367" s="1300" t="s">
        <v>76</v>
      </c>
      <c r="G367" s="1296"/>
      <c r="H367" s="1297"/>
      <c r="I367" s="1319"/>
    </row>
    <row r="368" spans="1:9" x14ac:dyDescent="0.2">
      <c r="A368" s="954"/>
      <c r="B368" s="953"/>
      <c r="C368" s="953"/>
      <c r="D368" s="1296"/>
      <c r="E368" s="1296" t="s">
        <v>74</v>
      </c>
      <c r="F368" s="953"/>
      <c r="G368" s="1296"/>
      <c r="H368" s="1297"/>
      <c r="I368" s="1319"/>
    </row>
    <row r="369" spans="1:9" x14ac:dyDescent="0.2">
      <c r="A369" s="2703" t="s">
        <v>1483</v>
      </c>
      <c r="B369" s="2427" t="s">
        <v>5069</v>
      </c>
      <c r="C369" s="2704" t="s">
        <v>1485</v>
      </c>
      <c r="D369" s="2465" t="s">
        <v>10281</v>
      </c>
      <c r="E369" s="2428"/>
      <c r="F369" s="2427" t="s">
        <v>5325</v>
      </c>
      <c r="G369" s="2428"/>
      <c r="H369" s="2511"/>
      <c r="I369" s="1319"/>
    </row>
    <row r="370" spans="1:9" x14ac:dyDescent="0.2">
      <c r="A370" s="650"/>
      <c r="B370" s="1026" t="s">
        <v>1484</v>
      </c>
      <c r="C370" s="2287" t="s">
        <v>856</v>
      </c>
      <c r="D370" s="2702"/>
      <c r="E370" s="2465" t="s">
        <v>11114</v>
      </c>
      <c r="F370" s="2596"/>
      <c r="G370" s="2428" t="s">
        <v>20</v>
      </c>
      <c r="H370" s="2459" t="s">
        <v>159</v>
      </c>
      <c r="I370" s="1319"/>
    </row>
    <row r="371" spans="1:9" ht="19.5" x14ac:dyDescent="0.2">
      <c r="A371" s="1661"/>
      <c r="B371" s="2606"/>
      <c r="C371" s="2311"/>
      <c r="D371" s="2428"/>
      <c r="E371" s="2463" t="s">
        <v>11113</v>
      </c>
      <c r="F371" s="2463" t="s">
        <v>11112</v>
      </c>
      <c r="G371" s="2428"/>
      <c r="H371" s="2511" t="s">
        <v>1487</v>
      </c>
      <c r="I371" s="1319"/>
    </row>
    <row r="372" spans="1:9" ht="25.5" x14ac:dyDescent="0.2">
      <c r="A372" s="1415" t="s">
        <v>250</v>
      </c>
      <c r="B372" s="1296" t="s">
        <v>3382</v>
      </c>
      <c r="C372" s="1296" t="s">
        <v>251</v>
      </c>
      <c r="D372" s="1285" t="s">
        <v>22</v>
      </c>
      <c r="E372" s="1296"/>
      <c r="F372" s="1296" t="s">
        <v>7938</v>
      </c>
      <c r="G372" s="1296"/>
      <c r="H372" s="1302"/>
      <c r="I372" s="1319"/>
    </row>
    <row r="373" spans="1:9" x14ac:dyDescent="0.2">
      <c r="A373" s="1298" t="s">
        <v>252</v>
      </c>
      <c r="B373" s="1300" t="s">
        <v>253</v>
      </c>
      <c r="C373" s="1300" t="s">
        <v>254</v>
      </c>
      <c r="D373" s="1296" t="s">
        <v>2713</v>
      </c>
      <c r="E373" s="1296"/>
      <c r="F373" s="1296" t="s">
        <v>256</v>
      </c>
      <c r="G373" s="1296"/>
      <c r="H373" s="1302"/>
      <c r="I373" s="1319"/>
    </row>
    <row r="374" spans="1:9" x14ac:dyDescent="0.2">
      <c r="A374" s="954"/>
      <c r="B374" s="953"/>
      <c r="C374" s="953" t="s">
        <v>255</v>
      </c>
      <c r="D374" s="1296"/>
      <c r="E374" s="1296" t="s">
        <v>19</v>
      </c>
      <c r="F374" s="1296" t="s">
        <v>147</v>
      </c>
      <c r="G374" s="1296" t="s">
        <v>104</v>
      </c>
      <c r="H374" s="1302"/>
      <c r="I374" s="1319"/>
    </row>
    <row r="375" spans="1:9" ht="45" x14ac:dyDescent="0.2">
      <c r="A375" s="2426" t="s">
        <v>2042</v>
      </c>
      <c r="B375" s="2750" t="s">
        <v>10162</v>
      </c>
      <c r="C375" s="2427" t="s">
        <v>10161</v>
      </c>
      <c r="D375" s="2428" t="s">
        <v>10158</v>
      </c>
      <c r="E375" s="2428"/>
      <c r="F375" s="2428" t="s">
        <v>1928</v>
      </c>
      <c r="G375" s="2459"/>
      <c r="H375" s="2459" t="s">
        <v>10743</v>
      </c>
      <c r="I375" s="1319"/>
    </row>
    <row r="376" spans="1:9" ht="55.5" x14ac:dyDescent="0.2">
      <c r="A376" s="2598"/>
      <c r="B376" s="2674" t="s">
        <v>10160</v>
      </c>
      <c r="C376" s="2596"/>
      <c r="D376" s="2428"/>
      <c r="E376" s="2428" t="s">
        <v>19</v>
      </c>
      <c r="F376" s="2428" t="s">
        <v>4024</v>
      </c>
      <c r="G376" s="2459"/>
      <c r="H376" s="2459"/>
      <c r="I376" s="1319"/>
    </row>
    <row r="377" spans="1:9" x14ac:dyDescent="0.2">
      <c r="A377" s="1998" t="s">
        <v>846</v>
      </c>
      <c r="B377" s="2000" t="s">
        <v>847</v>
      </c>
      <c r="C377" s="2000" t="s">
        <v>9924</v>
      </c>
      <c r="D377" s="1805" t="s">
        <v>9923</v>
      </c>
      <c r="E377" s="1805"/>
      <c r="F377" s="2428" t="s">
        <v>10571</v>
      </c>
      <c r="G377" s="1807"/>
      <c r="H377" s="1842"/>
      <c r="I377" s="1319"/>
    </row>
    <row r="378" spans="1:9" x14ac:dyDescent="0.2">
      <c r="A378" s="996"/>
      <c r="B378" s="998"/>
      <c r="C378" s="998" t="s">
        <v>1681</v>
      </c>
      <c r="D378" s="1805"/>
      <c r="E378" s="1805" t="s">
        <v>19</v>
      </c>
      <c r="F378" s="2428" t="s">
        <v>601</v>
      </c>
      <c r="G378" s="1805" t="s">
        <v>20</v>
      </c>
      <c r="H378" s="1807"/>
      <c r="I378" s="1319"/>
    </row>
    <row r="379" spans="1:9" x14ac:dyDescent="0.2">
      <c r="A379" s="996"/>
      <c r="B379" s="998"/>
      <c r="C379" s="998"/>
      <c r="D379" s="1805"/>
      <c r="E379" s="1805" t="s">
        <v>19</v>
      </c>
      <c r="F379" s="2000" t="s">
        <v>84</v>
      </c>
      <c r="G379" s="1806" t="s">
        <v>5868</v>
      </c>
      <c r="H379" s="1807"/>
      <c r="I379" s="1319"/>
    </row>
    <row r="380" spans="1:9" ht="25.5" x14ac:dyDescent="0.2">
      <c r="A380" s="996"/>
      <c r="B380" s="998"/>
      <c r="C380" s="998"/>
      <c r="D380" s="1805"/>
      <c r="E380" s="1805" t="s">
        <v>9922</v>
      </c>
      <c r="F380" s="1658"/>
      <c r="G380" s="1805"/>
      <c r="H380" s="1807"/>
      <c r="I380" s="1319"/>
    </row>
    <row r="381" spans="1:9" ht="25.5" x14ac:dyDescent="0.2">
      <c r="A381" s="1636"/>
      <c r="B381" s="1658"/>
      <c r="C381" s="1658"/>
      <c r="D381" s="1805"/>
      <c r="E381" s="1805" t="s">
        <v>4768</v>
      </c>
      <c r="F381" s="1805" t="s">
        <v>4822</v>
      </c>
      <c r="G381" s="1805"/>
      <c r="H381" s="1842" t="s">
        <v>159</v>
      </c>
      <c r="I381" s="1319"/>
    </row>
    <row r="382" spans="1:9" x14ac:dyDescent="0.2">
      <c r="A382" s="2426" t="s">
        <v>845</v>
      </c>
      <c r="B382" s="2427" t="s">
        <v>10133</v>
      </c>
      <c r="C382" s="2427" t="s">
        <v>1678</v>
      </c>
      <c r="D382" s="2428" t="s">
        <v>10130</v>
      </c>
      <c r="E382" s="2428"/>
      <c r="F382" s="2428" t="s">
        <v>197</v>
      </c>
      <c r="G382" s="2428"/>
      <c r="H382" s="2459" t="s">
        <v>159</v>
      </c>
      <c r="I382" s="1319"/>
    </row>
    <row r="383" spans="1:9" ht="39.75" x14ac:dyDescent="0.2">
      <c r="A383" s="996"/>
      <c r="B383" s="998" t="s">
        <v>10131</v>
      </c>
      <c r="C383" s="998" t="s">
        <v>841</v>
      </c>
      <c r="D383" s="2464"/>
      <c r="E383" s="2463" t="s">
        <v>42</v>
      </c>
      <c r="F383" s="2463" t="s">
        <v>10127</v>
      </c>
      <c r="G383" s="2428"/>
      <c r="H383" s="2459"/>
      <c r="I383" s="1319"/>
    </row>
    <row r="384" spans="1:9" ht="25.5" x14ac:dyDescent="0.2">
      <c r="A384" s="996"/>
      <c r="B384" s="1026" t="s">
        <v>4651</v>
      </c>
      <c r="C384" s="998"/>
      <c r="D384" s="2428"/>
      <c r="E384" s="2428" t="s">
        <v>19</v>
      </c>
      <c r="F384" s="2428" t="s">
        <v>10128</v>
      </c>
      <c r="G384" s="2428" t="s">
        <v>20</v>
      </c>
      <c r="H384" s="2459"/>
      <c r="I384" s="1319"/>
    </row>
    <row r="385" spans="1:9" ht="25.5" x14ac:dyDescent="0.2">
      <c r="A385" s="2598"/>
      <c r="B385" s="2596" t="s">
        <v>10132</v>
      </c>
      <c r="C385" s="2596"/>
      <c r="D385" s="2428"/>
      <c r="E385" s="2428" t="s">
        <v>10126</v>
      </c>
      <c r="F385" s="2428" t="s">
        <v>197</v>
      </c>
      <c r="G385" s="2428"/>
      <c r="H385" s="2459"/>
      <c r="I385" s="1319"/>
    </row>
    <row r="386" spans="1:9" x14ac:dyDescent="0.2">
      <c r="A386" s="1298" t="s">
        <v>2710</v>
      </c>
      <c r="B386" s="1300" t="s">
        <v>2711</v>
      </c>
      <c r="C386" s="1300" t="s">
        <v>3604</v>
      </c>
      <c r="D386" s="1296" t="s">
        <v>3605</v>
      </c>
      <c r="E386" s="1296"/>
      <c r="F386" s="1300" t="s">
        <v>256</v>
      </c>
      <c r="G386" s="1300"/>
      <c r="H386" s="1302"/>
      <c r="I386" s="1319"/>
    </row>
    <row r="387" spans="1:9" x14ac:dyDescent="0.2">
      <c r="A387" s="954"/>
      <c r="B387" s="953"/>
      <c r="C387" s="953" t="s">
        <v>841</v>
      </c>
      <c r="D387" s="1296"/>
      <c r="E387" s="1296" t="s">
        <v>19</v>
      </c>
      <c r="F387" s="953"/>
      <c r="G387" s="1296" t="s">
        <v>104</v>
      </c>
      <c r="H387" s="1302"/>
      <c r="I387" s="1319"/>
    </row>
    <row r="388" spans="1:9" x14ac:dyDescent="0.2">
      <c r="A388" s="1998" t="s">
        <v>260</v>
      </c>
      <c r="B388" s="2000" t="s">
        <v>3834</v>
      </c>
      <c r="C388" s="2000" t="s">
        <v>9845</v>
      </c>
      <c r="D388" s="1805" t="s">
        <v>9844</v>
      </c>
      <c r="E388" s="1805"/>
      <c r="F388" s="1658" t="s">
        <v>214</v>
      </c>
      <c r="G388" s="1807"/>
      <c r="H388" s="1807" t="s">
        <v>159</v>
      </c>
      <c r="I388" s="1319"/>
    </row>
    <row r="389" spans="1:9" x14ac:dyDescent="0.2">
      <c r="A389" s="996"/>
      <c r="B389" s="998"/>
      <c r="C389" s="998" t="s">
        <v>9846</v>
      </c>
      <c r="D389" s="1805"/>
      <c r="E389" s="1805" t="s">
        <v>19</v>
      </c>
      <c r="F389" s="2000" t="s">
        <v>84</v>
      </c>
      <c r="G389" s="1807" t="s">
        <v>261</v>
      </c>
      <c r="H389" s="1807"/>
      <c r="I389" s="1319"/>
    </row>
    <row r="390" spans="1:9" x14ac:dyDescent="0.2">
      <c r="A390" s="996"/>
      <c r="B390" s="998"/>
      <c r="C390" s="998"/>
      <c r="D390" s="1805"/>
      <c r="E390" s="1805" t="s">
        <v>19</v>
      </c>
      <c r="F390" s="1658"/>
      <c r="G390" s="1805" t="s">
        <v>3053</v>
      </c>
      <c r="H390" s="1807"/>
      <c r="I390" s="1319"/>
    </row>
    <row r="391" spans="1:9" ht="25.5" x14ac:dyDescent="0.2">
      <c r="A391" s="1636"/>
      <c r="B391" s="1658"/>
      <c r="C391" s="1658"/>
      <c r="D391" s="1805"/>
      <c r="E391" s="1805" t="s">
        <v>4768</v>
      </c>
      <c r="F391" s="1805" t="s">
        <v>4823</v>
      </c>
      <c r="G391" s="1807"/>
      <c r="H391" s="1807"/>
      <c r="I391" s="1319"/>
    </row>
    <row r="392" spans="1:9" ht="25.5" x14ac:dyDescent="0.2">
      <c r="A392" s="2426" t="s">
        <v>1489</v>
      </c>
      <c r="B392" s="2427" t="s">
        <v>5428</v>
      </c>
      <c r="C392" s="2427" t="s">
        <v>1491</v>
      </c>
      <c r="D392" s="2428" t="s">
        <v>9925</v>
      </c>
      <c r="E392" s="2428"/>
      <c r="F392" s="2463" t="s">
        <v>10629</v>
      </c>
      <c r="G392" s="2428"/>
      <c r="H392" s="2459" t="s">
        <v>4632</v>
      </c>
      <c r="I392" s="1319"/>
    </row>
    <row r="393" spans="1:9" ht="27.75" customHeight="1" x14ac:dyDescent="0.2">
      <c r="A393" s="996"/>
      <c r="B393" s="1026" t="s">
        <v>5429</v>
      </c>
      <c r="C393" s="998" t="s">
        <v>255</v>
      </c>
      <c r="D393" s="2428"/>
      <c r="E393" s="2428" t="s">
        <v>19</v>
      </c>
      <c r="F393" s="2428" t="s">
        <v>231</v>
      </c>
      <c r="G393" s="2428" t="s">
        <v>20</v>
      </c>
      <c r="H393" s="2583" t="s">
        <v>159</v>
      </c>
      <c r="I393" s="1319"/>
    </row>
    <row r="394" spans="1:9" ht="15" x14ac:dyDescent="0.2">
      <c r="A394" s="996"/>
      <c r="B394" s="1026" t="s">
        <v>1490</v>
      </c>
      <c r="C394" s="998"/>
      <c r="D394" s="2428"/>
      <c r="E394" s="2463" t="s">
        <v>8497</v>
      </c>
      <c r="F394" s="2463" t="s">
        <v>8498</v>
      </c>
      <c r="G394" s="2428"/>
      <c r="H394" s="2459" t="s">
        <v>8499</v>
      </c>
      <c r="I394" s="1319"/>
    </row>
    <row r="395" spans="1:9" x14ac:dyDescent="0.2">
      <c r="A395" s="996"/>
      <c r="B395" s="998"/>
      <c r="C395" s="998"/>
      <c r="D395" s="2463"/>
      <c r="E395" s="2463" t="s">
        <v>1492</v>
      </c>
      <c r="F395" s="2463" t="s">
        <v>61</v>
      </c>
      <c r="G395" s="2428"/>
      <c r="H395" s="2607"/>
      <c r="I395" s="1319"/>
    </row>
    <row r="396" spans="1:9" x14ac:dyDescent="0.2">
      <c r="A396" s="2598"/>
      <c r="B396" s="2596"/>
      <c r="C396" s="2596"/>
      <c r="D396" s="2463"/>
      <c r="E396" s="998" t="s">
        <v>129</v>
      </c>
      <c r="F396" s="998" t="s">
        <v>10214</v>
      </c>
      <c r="G396" s="2428"/>
      <c r="H396" s="2583" t="s">
        <v>159</v>
      </c>
      <c r="I396" s="1319"/>
    </row>
    <row r="397" spans="1:9" ht="25.5" x14ac:dyDescent="0.2">
      <c r="A397" s="2426" t="s">
        <v>1685</v>
      </c>
      <c r="B397" s="2427" t="s">
        <v>10364</v>
      </c>
      <c r="C397" s="2427" t="s">
        <v>10365</v>
      </c>
      <c r="D397" s="2428" t="s">
        <v>10367</v>
      </c>
      <c r="E397" s="2428"/>
      <c r="F397" s="2427" t="s">
        <v>5325</v>
      </c>
      <c r="G397" s="2428"/>
      <c r="H397" s="2459" t="s">
        <v>159</v>
      </c>
      <c r="I397" s="1319"/>
    </row>
    <row r="398" spans="1:9" x14ac:dyDescent="0.2">
      <c r="A398" s="996"/>
      <c r="B398" s="998"/>
      <c r="C398" s="998"/>
      <c r="D398" s="2428"/>
      <c r="E398" s="2428" t="s">
        <v>19</v>
      </c>
      <c r="F398" s="998"/>
      <c r="G398" s="2428" t="s">
        <v>20</v>
      </c>
      <c r="H398" s="2459"/>
      <c r="I398" s="1319"/>
    </row>
    <row r="399" spans="1:9" x14ac:dyDescent="0.2">
      <c r="A399" s="2598"/>
      <c r="B399" s="2596"/>
      <c r="C399" s="2596"/>
      <c r="D399" s="2428"/>
      <c r="E399" s="2428" t="s">
        <v>10366</v>
      </c>
      <c r="F399" s="2596"/>
      <c r="G399" s="2428"/>
      <c r="H399" s="2459"/>
      <c r="I399" s="1319"/>
    </row>
    <row r="400" spans="1:9" x14ac:dyDescent="0.2">
      <c r="A400" s="2001" t="s">
        <v>2676</v>
      </c>
      <c r="B400" s="1999" t="s">
        <v>2679</v>
      </c>
      <c r="C400" s="2020" t="s">
        <v>6739</v>
      </c>
      <c r="D400" s="1805" t="s">
        <v>9744</v>
      </c>
      <c r="E400" s="1805"/>
      <c r="F400" s="1999" t="s">
        <v>333</v>
      </c>
      <c r="G400" s="1807"/>
      <c r="H400" s="2021" t="s">
        <v>159</v>
      </c>
      <c r="I400" s="1319"/>
    </row>
    <row r="401" spans="1:9" ht="25.5" x14ac:dyDescent="0.2">
      <c r="A401" s="1056"/>
      <c r="B401" s="1026" t="s">
        <v>2677</v>
      </c>
      <c r="C401" s="998" t="s">
        <v>6740</v>
      </c>
      <c r="D401" s="1805"/>
      <c r="E401" s="1805" t="s">
        <v>19</v>
      </c>
      <c r="F401" s="1718"/>
      <c r="G401" s="1807" t="s">
        <v>65</v>
      </c>
      <c r="H401" s="1675"/>
      <c r="I401" s="1319"/>
    </row>
    <row r="402" spans="1:9" x14ac:dyDescent="0.2">
      <c r="A402" s="1735"/>
      <c r="B402" s="1637"/>
      <c r="C402" s="1658"/>
      <c r="D402" s="1805"/>
      <c r="E402" s="1820" t="s">
        <v>2678</v>
      </c>
      <c r="F402" s="1820" t="s">
        <v>602</v>
      </c>
      <c r="G402" s="1820" t="s">
        <v>20</v>
      </c>
      <c r="H402" s="1807"/>
      <c r="I402" s="1319"/>
    </row>
    <row r="403" spans="1:9" x14ac:dyDescent="0.2">
      <c r="A403" s="2426" t="s">
        <v>849</v>
      </c>
      <c r="B403" s="2427" t="s">
        <v>3268</v>
      </c>
      <c r="C403" s="2427" t="s">
        <v>3269</v>
      </c>
      <c r="D403" s="2428" t="s">
        <v>10341</v>
      </c>
      <c r="E403" s="2428"/>
      <c r="F403" s="2428" t="s">
        <v>214</v>
      </c>
      <c r="G403" s="2428"/>
      <c r="H403" s="2459" t="s">
        <v>159</v>
      </c>
      <c r="I403" s="1319"/>
    </row>
    <row r="404" spans="1:9" x14ac:dyDescent="0.2">
      <c r="A404" s="996"/>
      <c r="B404" s="1026" t="s">
        <v>850</v>
      </c>
      <c r="C404" s="998" t="s">
        <v>255</v>
      </c>
      <c r="D404" s="2596"/>
      <c r="E404" s="2596" t="s">
        <v>851</v>
      </c>
      <c r="F404" s="2596" t="s">
        <v>10340</v>
      </c>
      <c r="G404" s="2596" t="s">
        <v>20</v>
      </c>
      <c r="H404" s="2694"/>
      <c r="I404" s="1319"/>
    </row>
    <row r="405" spans="1:9" x14ac:dyDescent="0.2">
      <c r="A405" s="996"/>
      <c r="B405" s="1026"/>
      <c r="C405" s="998"/>
      <c r="D405" s="2458"/>
      <c r="E405" s="2428" t="s">
        <v>3763</v>
      </c>
      <c r="F405" s="2427" t="s">
        <v>84</v>
      </c>
      <c r="G405" s="2428"/>
      <c r="H405" s="2459"/>
      <c r="I405" s="1319"/>
    </row>
    <row r="406" spans="1:9" x14ac:dyDescent="0.2">
      <c r="A406" s="996"/>
      <c r="B406" s="998"/>
      <c r="C406" s="998"/>
      <c r="D406" s="2428"/>
      <c r="E406" s="2463" t="s">
        <v>19</v>
      </c>
      <c r="F406" s="2606"/>
      <c r="G406" s="2468" t="s">
        <v>65</v>
      </c>
      <c r="H406" s="2459"/>
      <c r="I406" s="1319"/>
    </row>
    <row r="407" spans="1:9" x14ac:dyDescent="0.2">
      <c r="A407" s="2598"/>
      <c r="B407" s="2596"/>
      <c r="C407" s="2596"/>
      <c r="D407" s="2428"/>
      <c r="E407" s="2428" t="s">
        <v>42</v>
      </c>
      <c r="F407" s="2428" t="s">
        <v>214</v>
      </c>
      <c r="G407" s="2468"/>
      <c r="H407" s="2459"/>
      <c r="I407" s="1319"/>
    </row>
    <row r="408" spans="1:9" x14ac:dyDescent="0.2">
      <c r="A408" s="1998" t="s">
        <v>852</v>
      </c>
      <c r="B408" s="2000" t="s">
        <v>853</v>
      </c>
      <c r="C408" s="2000" t="s">
        <v>854</v>
      </c>
      <c r="D408" s="1805" t="s">
        <v>9553</v>
      </c>
      <c r="E408" s="1296"/>
      <c r="F408" s="1296" t="s">
        <v>258</v>
      </c>
      <c r="G408" s="1296"/>
      <c r="H408" s="1297" t="s">
        <v>159</v>
      </c>
      <c r="I408" s="1319"/>
    </row>
    <row r="409" spans="1:9" x14ac:dyDescent="0.2">
      <c r="A409" s="996"/>
      <c r="B409" s="998"/>
      <c r="C409" s="998" t="s">
        <v>255</v>
      </c>
      <c r="D409" s="1296"/>
      <c r="E409" s="1296" t="s">
        <v>855</v>
      </c>
      <c r="F409" s="1296" t="s">
        <v>3972</v>
      </c>
      <c r="G409" s="1296" t="s">
        <v>20</v>
      </c>
      <c r="H409" s="1297"/>
      <c r="I409" s="1319"/>
    </row>
    <row r="410" spans="1:9" x14ac:dyDescent="0.2">
      <c r="A410" s="996"/>
      <c r="B410" s="998"/>
      <c r="C410" s="998"/>
      <c r="D410" s="1296"/>
      <c r="E410" s="1296" t="s">
        <v>3971</v>
      </c>
      <c r="F410" s="1300" t="s">
        <v>84</v>
      </c>
      <c r="G410" s="1296"/>
      <c r="H410" s="1297"/>
      <c r="I410" s="1319"/>
    </row>
    <row r="411" spans="1:9" x14ac:dyDescent="0.2">
      <c r="A411" s="996"/>
      <c r="B411" s="998"/>
      <c r="C411" s="998"/>
      <c r="D411" s="1296"/>
      <c r="E411" s="1296" t="s">
        <v>19</v>
      </c>
      <c r="F411" s="953"/>
      <c r="G411" s="1297" t="s">
        <v>65</v>
      </c>
      <c r="H411" s="1297"/>
      <c r="I411" s="1319"/>
    </row>
    <row r="412" spans="1:9" x14ac:dyDescent="0.2">
      <c r="A412" s="1636"/>
      <c r="B412" s="1658"/>
      <c r="C412" s="1658"/>
      <c r="D412" s="1805"/>
      <c r="E412" s="1805" t="s">
        <v>42</v>
      </c>
      <c r="F412" s="1296" t="s">
        <v>258</v>
      </c>
      <c r="G412" s="1807"/>
      <c r="H412" s="2021"/>
      <c r="I412" s="1319"/>
    </row>
    <row r="413" spans="1:9" ht="25.5" x14ac:dyDescent="0.2">
      <c r="A413" s="1998" t="s">
        <v>1335</v>
      </c>
      <c r="B413" s="2020" t="s">
        <v>9539</v>
      </c>
      <c r="C413" s="2000" t="s">
        <v>4928</v>
      </c>
      <c r="D413" s="1805" t="s">
        <v>9541</v>
      </c>
      <c r="E413" s="1805"/>
      <c r="F413" s="2000" t="s">
        <v>333</v>
      </c>
      <c r="G413" s="1807"/>
      <c r="H413" s="1807" t="s">
        <v>159</v>
      </c>
      <c r="I413" s="1319"/>
    </row>
    <row r="414" spans="1:9" ht="25.5" x14ac:dyDescent="0.2">
      <c r="A414" s="1636"/>
      <c r="B414" s="1782"/>
      <c r="C414" s="1658"/>
      <c r="D414" s="1805"/>
      <c r="E414" s="1805" t="s">
        <v>4927</v>
      </c>
      <c r="F414" s="1658"/>
      <c r="G414" s="1807"/>
      <c r="H414" s="1807"/>
      <c r="I414" s="1319"/>
    </row>
    <row r="415" spans="1:9" ht="22.5" x14ac:dyDescent="0.2">
      <c r="A415" s="2025" t="s">
        <v>1686</v>
      </c>
      <c r="B415" s="2588" t="s">
        <v>10515</v>
      </c>
      <c r="C415" s="2003" t="s">
        <v>1688</v>
      </c>
      <c r="D415" s="1806" t="s">
        <v>9620</v>
      </c>
      <c r="E415" s="1806"/>
      <c r="F415" s="1999" t="s">
        <v>1190</v>
      </c>
      <c r="G415" s="1806"/>
      <c r="H415" s="1810"/>
      <c r="I415" s="1319"/>
    </row>
    <row r="416" spans="1:9" x14ac:dyDescent="0.2">
      <c r="A416" s="1046"/>
      <c r="B416" s="1147" t="s">
        <v>1687</v>
      </c>
      <c r="C416" s="1065" t="s">
        <v>856</v>
      </c>
      <c r="D416" s="1806"/>
      <c r="E416" s="1806" t="s">
        <v>19</v>
      </c>
      <c r="F416" s="1718"/>
      <c r="G416" s="1806" t="s">
        <v>20</v>
      </c>
      <c r="H416" s="1810"/>
      <c r="I416" s="1319"/>
    </row>
    <row r="417" spans="1:9" x14ac:dyDescent="0.2">
      <c r="A417" s="1046"/>
      <c r="B417" s="1587">
        <v>41886</v>
      </c>
      <c r="C417" s="1065"/>
      <c r="D417" s="1806"/>
      <c r="E417" s="1806" t="s">
        <v>19</v>
      </c>
      <c r="F417" s="1999" t="s">
        <v>84</v>
      </c>
      <c r="G417" s="1807" t="s">
        <v>65</v>
      </c>
      <c r="H417" s="1810"/>
      <c r="I417" s="1319"/>
    </row>
    <row r="418" spans="1:9" x14ac:dyDescent="0.2">
      <c r="A418" s="1643"/>
      <c r="B418" s="2153"/>
      <c r="C418" s="1720"/>
      <c r="D418" s="1806"/>
      <c r="E418" s="1806" t="s">
        <v>4090</v>
      </c>
      <c r="F418" s="1718"/>
      <c r="G418" s="2109"/>
      <c r="H418" s="1810"/>
      <c r="I418" s="1319"/>
    </row>
    <row r="419" spans="1:9" ht="25.5" x14ac:dyDescent="0.2">
      <c r="A419" s="2472" t="s">
        <v>3497</v>
      </c>
      <c r="B419" s="2720" t="s">
        <v>3498</v>
      </c>
      <c r="C419" s="2720" t="s">
        <v>3499</v>
      </c>
      <c r="D419" s="2428" t="s">
        <v>22</v>
      </c>
      <c r="E419" s="2428"/>
      <c r="F419" s="2428" t="s">
        <v>10164</v>
      </c>
      <c r="G419" s="2428"/>
      <c r="H419" s="2459"/>
      <c r="I419" s="1319"/>
    </row>
    <row r="420" spans="1:9" x14ac:dyDescent="0.2">
      <c r="A420" s="2426" t="s">
        <v>4054</v>
      </c>
      <c r="B420" s="2585" t="s">
        <v>4729</v>
      </c>
      <c r="C420" s="2670" t="s">
        <v>4055</v>
      </c>
      <c r="D420" s="2493" t="s">
        <v>10257</v>
      </c>
      <c r="E420" s="2493"/>
      <c r="F420" s="2465" t="s">
        <v>258</v>
      </c>
      <c r="G420" s="2541"/>
      <c r="H420" s="2583"/>
      <c r="I420" s="1319"/>
    </row>
    <row r="421" spans="1:9" ht="25.5" x14ac:dyDescent="0.2">
      <c r="A421" s="996"/>
      <c r="B421" s="1007" t="s">
        <v>4730</v>
      </c>
      <c r="C421" s="1065" t="s">
        <v>841</v>
      </c>
      <c r="D421" s="2428"/>
      <c r="E421" s="2493" t="s">
        <v>6702</v>
      </c>
      <c r="F421" s="2465" t="s">
        <v>10255</v>
      </c>
      <c r="G421" s="2541"/>
      <c r="H421" s="1041" t="s">
        <v>159</v>
      </c>
      <c r="I421" s="1319"/>
    </row>
    <row r="422" spans="1:9" x14ac:dyDescent="0.2">
      <c r="A422" s="996"/>
      <c r="B422" s="1014"/>
      <c r="C422" s="1065"/>
      <c r="D422" s="2428"/>
      <c r="E422" s="2493" t="s">
        <v>19</v>
      </c>
      <c r="F422" s="2465" t="s">
        <v>10256</v>
      </c>
      <c r="G422" s="2540" t="s">
        <v>20</v>
      </c>
      <c r="H422" s="2695"/>
      <c r="I422" s="1319"/>
    </row>
    <row r="423" spans="1:9" x14ac:dyDescent="0.2">
      <c r="A423" s="996"/>
      <c r="B423" s="1065"/>
      <c r="C423" s="1065"/>
      <c r="D423" s="2428"/>
      <c r="E423" s="2493" t="s">
        <v>19</v>
      </c>
      <c r="F423" s="2465" t="s">
        <v>84</v>
      </c>
      <c r="G423" s="2459" t="s">
        <v>65</v>
      </c>
      <c r="H423" s="2539"/>
      <c r="I423" s="1319"/>
    </row>
    <row r="424" spans="1:9" x14ac:dyDescent="0.2">
      <c r="A424" s="2598"/>
      <c r="B424" s="2677"/>
      <c r="C424" s="2677"/>
      <c r="D424" s="2428"/>
      <c r="E424" s="2493" t="s">
        <v>42</v>
      </c>
      <c r="F424" s="2465" t="s">
        <v>11126</v>
      </c>
      <c r="G424" s="2459"/>
      <c r="H424" s="2539"/>
      <c r="I424" s="1319"/>
    </row>
    <row r="425" spans="1:9" ht="45" x14ac:dyDescent="0.2">
      <c r="A425" s="1998" t="s">
        <v>7626</v>
      </c>
      <c r="B425" s="2026" t="s">
        <v>7627</v>
      </c>
      <c r="C425" s="2026" t="s">
        <v>7628</v>
      </c>
      <c r="D425" s="1296" t="s">
        <v>203</v>
      </c>
      <c r="E425" s="1656"/>
      <c r="F425" s="2000" t="s">
        <v>214</v>
      </c>
      <c r="G425" s="1656"/>
      <c r="H425" s="1297" t="s">
        <v>9950</v>
      </c>
      <c r="I425" s="1319"/>
    </row>
    <row r="426" spans="1:9" x14ac:dyDescent="0.2">
      <c r="A426" s="1636"/>
      <c r="B426" s="1676"/>
      <c r="C426" s="1676"/>
      <c r="D426" s="1805"/>
      <c r="E426" s="1805" t="s">
        <v>9946</v>
      </c>
      <c r="F426" s="1658"/>
      <c r="G426" s="1805"/>
      <c r="H426" s="1807"/>
      <c r="I426" s="1319"/>
    </row>
    <row r="427" spans="1:9" x14ac:dyDescent="0.2">
      <c r="A427" s="2025" t="s">
        <v>8022</v>
      </c>
      <c r="B427" s="2128" t="s">
        <v>8023</v>
      </c>
      <c r="C427" s="2128" t="s">
        <v>8024</v>
      </c>
      <c r="D427" s="1822" t="s">
        <v>9968</v>
      </c>
      <c r="E427" s="1822"/>
      <c r="F427" s="2000" t="s">
        <v>84</v>
      </c>
      <c r="G427" s="1805"/>
      <c r="H427" s="1826"/>
      <c r="I427" s="1319"/>
    </row>
    <row r="428" spans="1:9" x14ac:dyDescent="0.2">
      <c r="A428" s="1788"/>
      <c r="B428" s="1009"/>
      <c r="C428" s="1047" t="s">
        <v>841</v>
      </c>
      <c r="D428" s="1805"/>
      <c r="E428" s="1822" t="s">
        <v>19</v>
      </c>
      <c r="F428" s="998"/>
      <c r="G428" s="1843" t="s">
        <v>20</v>
      </c>
      <c r="H428" s="1826"/>
      <c r="I428" s="1319"/>
    </row>
    <row r="429" spans="1:9" x14ac:dyDescent="0.2">
      <c r="A429" s="1788"/>
      <c r="B429" s="1009"/>
      <c r="C429" s="1047"/>
      <c r="D429" s="1805"/>
      <c r="E429" s="1822" t="s">
        <v>19</v>
      </c>
      <c r="F429" s="998"/>
      <c r="G429" s="1807" t="s">
        <v>65</v>
      </c>
      <c r="H429" s="1826"/>
      <c r="I429" s="1319"/>
    </row>
    <row r="430" spans="1:9" x14ac:dyDescent="0.2">
      <c r="A430" s="1788"/>
      <c r="B430" s="1009"/>
      <c r="C430" s="1047"/>
      <c r="D430" s="1805"/>
      <c r="E430" s="1822" t="s">
        <v>24</v>
      </c>
      <c r="F430" s="998"/>
      <c r="G430" s="1807"/>
      <c r="H430" s="1826"/>
      <c r="I430" s="1319"/>
    </row>
    <row r="431" spans="1:9" x14ac:dyDescent="0.2">
      <c r="A431" s="1789"/>
      <c r="B431" s="1728"/>
      <c r="C431" s="1790"/>
      <c r="D431" s="1805"/>
      <c r="E431" s="2822" t="s">
        <v>8294</v>
      </c>
      <c r="F431" s="125" t="s">
        <v>530</v>
      </c>
      <c r="G431" s="2824"/>
      <c r="H431" s="1826"/>
      <c r="I431" s="1319"/>
    </row>
    <row r="432" spans="1:9" ht="45" x14ac:dyDescent="0.2">
      <c r="A432" s="1998" t="s">
        <v>8940</v>
      </c>
      <c r="B432" s="2026" t="s">
        <v>8941</v>
      </c>
      <c r="C432" s="2026" t="s">
        <v>8942</v>
      </c>
      <c r="D432" s="1805" t="s">
        <v>22</v>
      </c>
      <c r="E432" s="1805"/>
      <c r="F432" s="998" t="s">
        <v>9184</v>
      </c>
      <c r="G432" s="1805"/>
      <c r="H432" s="1807" t="s">
        <v>9185</v>
      </c>
      <c r="I432" s="1319"/>
    </row>
    <row r="433" spans="1:10" x14ac:dyDescent="0.2">
      <c r="A433" s="1636"/>
      <c r="B433" s="1676"/>
      <c r="C433" s="1676"/>
      <c r="D433" s="1805"/>
      <c r="E433" s="1805" t="s">
        <v>9474</v>
      </c>
      <c r="F433" s="1805" t="s">
        <v>10007</v>
      </c>
      <c r="G433" s="1805"/>
      <c r="H433" s="1807"/>
      <c r="I433" s="1319"/>
    </row>
    <row r="434" spans="1:10" ht="45" x14ac:dyDescent="0.2">
      <c r="A434" s="1636" t="s">
        <v>9970</v>
      </c>
      <c r="B434" s="2056" t="s">
        <v>9971</v>
      </c>
      <c r="C434" s="2056" t="s">
        <v>9972</v>
      </c>
      <c r="D434" s="1658" t="s">
        <v>203</v>
      </c>
      <c r="E434" s="1658"/>
      <c r="F434" s="1658" t="s">
        <v>510</v>
      </c>
      <c r="G434" s="1658"/>
      <c r="H434" s="1675" t="s">
        <v>9973</v>
      </c>
      <c r="I434" s="1319"/>
    </row>
    <row r="435" spans="1:10" x14ac:dyDescent="0.2">
      <c r="A435" s="1298" t="s">
        <v>262</v>
      </c>
      <c r="B435" s="1300" t="s">
        <v>263</v>
      </c>
      <c r="C435" s="1300" t="s">
        <v>264</v>
      </c>
      <c r="D435" s="1296" t="s">
        <v>22</v>
      </c>
      <c r="E435" s="1296"/>
      <c r="F435" s="1300" t="s">
        <v>265</v>
      </c>
      <c r="G435" s="1296"/>
      <c r="H435" s="1297"/>
      <c r="I435" s="1319"/>
    </row>
    <row r="436" spans="1:10" x14ac:dyDescent="0.2">
      <c r="A436" s="996"/>
      <c r="B436" s="998"/>
      <c r="C436" s="998"/>
      <c r="D436" s="1296"/>
      <c r="E436" s="1296" t="s">
        <v>42</v>
      </c>
      <c r="F436" s="953"/>
      <c r="G436" s="1296"/>
      <c r="H436" s="1297" t="s">
        <v>225</v>
      </c>
      <c r="I436" s="1319"/>
    </row>
    <row r="437" spans="1:10" x14ac:dyDescent="0.2">
      <c r="A437" s="954"/>
      <c r="B437" s="953"/>
      <c r="C437" s="953"/>
      <c r="D437" s="1296"/>
      <c r="E437" s="1296" t="s">
        <v>266</v>
      </c>
      <c r="F437" s="1296" t="s">
        <v>267</v>
      </c>
      <c r="G437" s="1296"/>
      <c r="H437" s="1302"/>
      <c r="I437" s="1319"/>
    </row>
    <row r="438" spans="1:10" ht="25.5" x14ac:dyDescent="0.2">
      <c r="A438" s="1298" t="s">
        <v>2450</v>
      </c>
      <c r="B438" s="1300" t="s">
        <v>2451</v>
      </c>
      <c r="C438" s="1303" t="s">
        <v>4980</v>
      </c>
      <c r="D438" s="1296" t="s">
        <v>5352</v>
      </c>
      <c r="E438" s="1296"/>
      <c r="F438" s="1300" t="s">
        <v>50</v>
      </c>
      <c r="G438" s="1302"/>
      <c r="H438" s="1297" t="s">
        <v>5350</v>
      </c>
      <c r="I438" s="1319"/>
    </row>
    <row r="439" spans="1:10" ht="25.5" x14ac:dyDescent="0.2">
      <c r="A439" s="954"/>
      <c r="B439" s="953"/>
      <c r="C439" s="971"/>
      <c r="D439" s="1296"/>
      <c r="E439" s="1296" t="s">
        <v>4979</v>
      </c>
      <c r="F439" s="953"/>
      <c r="G439" s="1302"/>
      <c r="H439" s="1297" t="s">
        <v>5351</v>
      </c>
      <c r="I439" s="1319"/>
    </row>
    <row r="440" spans="1:10" ht="63.75" x14ac:dyDescent="0.2">
      <c r="A440" s="954" t="s">
        <v>7440</v>
      </c>
      <c r="B440" s="1429" t="s">
        <v>7352</v>
      </c>
      <c r="C440" s="1296" t="s">
        <v>7351</v>
      </c>
      <c r="D440" s="1296" t="s">
        <v>4408</v>
      </c>
      <c r="E440" s="1296"/>
      <c r="F440" s="1296" t="s">
        <v>4409</v>
      </c>
      <c r="G440" s="1296"/>
      <c r="H440" s="1297" t="s">
        <v>4411</v>
      </c>
      <c r="I440" s="1319"/>
      <c r="J440" s="100"/>
    </row>
    <row r="441" spans="1:10" ht="27.75" x14ac:dyDescent="0.2">
      <c r="A441" s="1298" t="s">
        <v>268</v>
      </c>
      <c r="B441" s="1300" t="s">
        <v>8239</v>
      </c>
      <c r="C441" s="1300" t="s">
        <v>5214</v>
      </c>
      <c r="D441" s="1296" t="s">
        <v>5212</v>
      </c>
      <c r="E441" s="1434"/>
      <c r="F441" s="1300" t="s">
        <v>5213</v>
      </c>
      <c r="G441" s="1296"/>
      <c r="H441" s="1302"/>
      <c r="I441" s="1319"/>
    </row>
    <row r="442" spans="1:10" ht="38.25" x14ac:dyDescent="0.2">
      <c r="A442" s="954"/>
      <c r="B442" s="953"/>
      <c r="C442" s="953"/>
      <c r="D442" s="1296"/>
      <c r="E442" s="1802" t="s">
        <v>8240</v>
      </c>
      <c r="F442" s="1296" t="s">
        <v>76</v>
      </c>
      <c r="G442" s="1296"/>
      <c r="H442" s="1302"/>
      <c r="I442" s="1319"/>
    </row>
    <row r="443" spans="1:10" ht="40.5" x14ac:dyDescent="0.2">
      <c r="A443" s="1415" t="s">
        <v>272</v>
      </c>
      <c r="B443" s="1296" t="s">
        <v>3201</v>
      </c>
      <c r="C443" s="1296" t="s">
        <v>273</v>
      </c>
      <c r="D443" s="1296" t="s">
        <v>22</v>
      </c>
      <c r="E443" s="1296"/>
      <c r="F443" s="1296" t="s">
        <v>6865</v>
      </c>
      <c r="G443" s="1296"/>
      <c r="H443" s="1297" t="s">
        <v>3367</v>
      </c>
      <c r="I443" s="1319"/>
    </row>
    <row r="444" spans="1:10" ht="25.5" x14ac:dyDescent="0.2">
      <c r="A444" s="1415" t="s">
        <v>274</v>
      </c>
      <c r="B444" s="1296" t="s">
        <v>275</v>
      </c>
      <c r="C444" s="1296" t="s">
        <v>276</v>
      </c>
      <c r="D444" s="1296" t="s">
        <v>73</v>
      </c>
      <c r="E444" s="1296"/>
      <c r="F444" s="1296" t="s">
        <v>163</v>
      </c>
      <c r="G444" s="1296"/>
      <c r="H444" s="1302"/>
      <c r="I444" s="1319"/>
    </row>
    <row r="445" spans="1:10" ht="25.5" x14ac:dyDescent="0.2">
      <c r="A445" s="1415" t="s">
        <v>3051</v>
      </c>
      <c r="B445" s="1296" t="s">
        <v>3052</v>
      </c>
      <c r="C445" s="1296" t="s">
        <v>3054</v>
      </c>
      <c r="D445" s="1296" t="s">
        <v>73</v>
      </c>
      <c r="E445" s="1296"/>
      <c r="F445" s="1296" t="s">
        <v>1003</v>
      </c>
      <c r="G445" s="1296" t="s">
        <v>104</v>
      </c>
      <c r="H445" s="1297"/>
      <c r="I445" s="1319"/>
    </row>
    <row r="446" spans="1:10" x14ac:dyDescent="0.2">
      <c r="A446" s="1654" t="s">
        <v>8124</v>
      </c>
      <c r="B446" s="1646" t="s">
        <v>8125</v>
      </c>
      <c r="C446" s="1646" t="s">
        <v>8126</v>
      </c>
      <c r="D446" s="1296" t="s">
        <v>22</v>
      </c>
      <c r="E446" s="1805"/>
      <c r="F446" s="1655" t="s">
        <v>5325</v>
      </c>
      <c r="G446" s="1805"/>
      <c r="H446" s="1807" t="s">
        <v>159</v>
      </c>
      <c r="I446" s="1319"/>
    </row>
    <row r="447" spans="1:10" x14ac:dyDescent="0.2">
      <c r="A447" s="1636"/>
      <c r="B447" s="1658"/>
      <c r="C447" s="1658" t="s">
        <v>884</v>
      </c>
      <c r="D447" s="1805"/>
      <c r="E447" s="1805" t="s">
        <v>19</v>
      </c>
      <c r="F447" s="1658"/>
      <c r="G447" s="1805" t="s">
        <v>20</v>
      </c>
      <c r="H447" s="1807" t="s">
        <v>8127</v>
      </c>
      <c r="I447" s="1319"/>
    </row>
    <row r="448" spans="1:10" ht="25.5" x14ac:dyDescent="0.2">
      <c r="A448" s="996" t="s">
        <v>11027</v>
      </c>
      <c r="B448" s="2963" t="s">
        <v>11028</v>
      </c>
      <c r="C448" s="2963" t="s">
        <v>11029</v>
      </c>
      <c r="D448" s="2964" t="s">
        <v>22</v>
      </c>
      <c r="E448" s="2964"/>
      <c r="F448" s="2963"/>
      <c r="G448" s="2964"/>
      <c r="H448" s="2965" t="s">
        <v>375</v>
      </c>
      <c r="I448" s="1319"/>
    </row>
    <row r="449" spans="1:9" x14ac:dyDescent="0.2">
      <c r="A449" s="1298" t="s">
        <v>1339</v>
      </c>
      <c r="B449" s="1300" t="s">
        <v>1340</v>
      </c>
      <c r="C449" s="1300" t="s">
        <v>1341</v>
      </c>
      <c r="D449" s="1296"/>
      <c r="E449" s="1296" t="s">
        <v>39</v>
      </c>
      <c r="F449" s="1300" t="s">
        <v>50</v>
      </c>
      <c r="G449" s="1296"/>
      <c r="H449" s="1459" t="s">
        <v>481</v>
      </c>
      <c r="I449" s="1319"/>
    </row>
    <row r="450" spans="1:9" x14ac:dyDescent="0.2">
      <c r="A450" s="996"/>
      <c r="B450" s="998"/>
      <c r="C450" s="998"/>
      <c r="D450" s="1296"/>
      <c r="E450" s="1296" t="s">
        <v>3333</v>
      </c>
      <c r="F450" s="953"/>
      <c r="G450" s="1296"/>
      <c r="H450" s="1459"/>
      <c r="I450" s="1319"/>
    </row>
    <row r="451" spans="1:9" x14ac:dyDescent="0.2">
      <c r="A451" s="954"/>
      <c r="B451" s="953"/>
      <c r="C451" s="953"/>
      <c r="D451" s="1296" t="s">
        <v>3334</v>
      </c>
      <c r="E451" s="1296"/>
      <c r="F451" s="1296" t="s">
        <v>3787</v>
      </c>
      <c r="G451" s="1296"/>
      <c r="H451" s="1459"/>
      <c r="I451" s="1319"/>
    </row>
    <row r="452" spans="1:9" ht="42.75" x14ac:dyDescent="0.2">
      <c r="A452" s="1304" t="s">
        <v>373</v>
      </c>
      <c r="B452" s="1295" t="s">
        <v>3202</v>
      </c>
      <c r="C452" s="1296" t="s">
        <v>946</v>
      </c>
      <c r="D452" s="1296" t="s">
        <v>22</v>
      </c>
      <c r="E452" s="1296"/>
      <c r="F452" s="1296" t="s">
        <v>374</v>
      </c>
      <c r="G452" s="1296"/>
      <c r="H452" s="1297" t="s">
        <v>375</v>
      </c>
      <c r="I452" s="1319"/>
    </row>
    <row r="453" spans="1:9" ht="76.5" x14ac:dyDescent="0.2">
      <c r="A453" s="1415" t="s">
        <v>364</v>
      </c>
      <c r="B453" s="1296" t="s">
        <v>365</v>
      </c>
      <c r="C453" s="1296" t="s">
        <v>366</v>
      </c>
      <c r="D453" s="1447" t="s">
        <v>22</v>
      </c>
      <c r="E453" s="1296"/>
      <c r="F453" s="1296" t="s">
        <v>4354</v>
      </c>
      <c r="G453" s="1296"/>
      <c r="H453" s="1297" t="s">
        <v>4348</v>
      </c>
      <c r="I453" s="1319"/>
    </row>
    <row r="454" spans="1:9" ht="63.75" x14ac:dyDescent="0.2">
      <c r="A454" s="1415" t="s">
        <v>362</v>
      </c>
      <c r="B454" s="1296" t="s">
        <v>6652</v>
      </c>
      <c r="C454" s="1296" t="s">
        <v>363</v>
      </c>
      <c r="D454" s="1443" t="s">
        <v>6651</v>
      </c>
      <c r="E454" s="1296"/>
      <c r="F454" s="1296" t="s">
        <v>6653</v>
      </c>
      <c r="G454" s="1296"/>
      <c r="H454" s="1297" t="s">
        <v>3509</v>
      </c>
      <c r="I454" s="1319"/>
    </row>
    <row r="455" spans="1:9" ht="63.75" x14ac:dyDescent="0.2">
      <c r="A455" s="1298" t="s">
        <v>360</v>
      </c>
      <c r="B455" s="1300" t="s">
        <v>5977</v>
      </c>
      <c r="C455" s="1432" t="s">
        <v>5978</v>
      </c>
      <c r="D455" s="1447" t="s">
        <v>22</v>
      </c>
      <c r="E455" s="1295"/>
      <c r="F455" s="1296" t="s">
        <v>4343</v>
      </c>
      <c r="G455" s="1296"/>
      <c r="H455" s="1412" t="s">
        <v>3704</v>
      </c>
      <c r="I455" s="1319"/>
    </row>
    <row r="456" spans="1:9" ht="25.5" x14ac:dyDescent="0.2">
      <c r="A456" s="976"/>
      <c r="B456" s="956" t="s">
        <v>4340</v>
      </c>
      <c r="C456" s="1042"/>
      <c r="D456" s="1419"/>
      <c r="E456" s="1296" t="s">
        <v>4341</v>
      </c>
      <c r="F456" s="1296" t="s">
        <v>5981</v>
      </c>
      <c r="G456" s="1296"/>
      <c r="H456" s="952"/>
      <c r="I456" s="1319"/>
    </row>
    <row r="457" spans="1:9" x14ac:dyDescent="0.2">
      <c r="A457" s="2426" t="s">
        <v>2055</v>
      </c>
      <c r="B457" s="2427" t="s">
        <v>2056</v>
      </c>
      <c r="C457" s="2427" t="s">
        <v>9794</v>
      </c>
      <c r="D457" s="2428" t="s">
        <v>10626</v>
      </c>
      <c r="E457" s="2428"/>
      <c r="F457" s="2585" t="s">
        <v>1928</v>
      </c>
      <c r="G457" s="2459"/>
      <c r="H457" s="1297" t="s">
        <v>10625</v>
      </c>
      <c r="I457" s="1319"/>
    </row>
    <row r="458" spans="1:9" x14ac:dyDescent="0.2">
      <c r="A458" s="2598"/>
      <c r="B458" s="2596"/>
      <c r="C458" s="2596"/>
      <c r="D458" s="2428"/>
      <c r="E458" s="2428" t="s">
        <v>19</v>
      </c>
      <c r="F458" s="2677"/>
      <c r="G458" s="2459"/>
      <c r="H458" s="1297" t="s">
        <v>3509</v>
      </c>
      <c r="I458" s="1319"/>
    </row>
    <row r="459" spans="1:9" x14ac:dyDescent="0.2">
      <c r="A459" s="2082" t="s">
        <v>10649</v>
      </c>
      <c r="B459" s="1294" t="s">
        <v>277</v>
      </c>
      <c r="C459" s="1294" t="s">
        <v>278</v>
      </c>
      <c r="D459" s="1296"/>
      <c r="E459" s="1295" t="s">
        <v>279</v>
      </c>
      <c r="F459" s="1450"/>
      <c r="G459" s="1296"/>
      <c r="H459" s="1384" t="s">
        <v>232</v>
      </c>
      <c r="I459" s="1319"/>
    </row>
    <row r="460" spans="1:9" x14ac:dyDescent="0.2">
      <c r="A460" s="1113"/>
      <c r="B460" s="953"/>
      <c r="C460" s="953"/>
      <c r="D460" s="1295" t="s">
        <v>22</v>
      </c>
      <c r="E460" s="1306"/>
      <c r="F460" s="1450"/>
      <c r="G460" s="1296"/>
      <c r="H460" s="952" t="s">
        <v>10650</v>
      </c>
      <c r="I460" s="1319"/>
    </row>
    <row r="461" spans="1:9" x14ac:dyDescent="0.2">
      <c r="A461" s="1462" t="s">
        <v>348</v>
      </c>
      <c r="B461" s="1294" t="s">
        <v>349</v>
      </c>
      <c r="C461" s="1303" t="s">
        <v>350</v>
      </c>
      <c r="D461" s="1434"/>
      <c r="E461" s="1463" t="s">
        <v>351</v>
      </c>
      <c r="F461" s="1464" t="s">
        <v>352</v>
      </c>
      <c r="G461" s="1465"/>
      <c r="H461" s="1466"/>
      <c r="I461" s="1319"/>
    </row>
    <row r="462" spans="1:9" x14ac:dyDescent="0.2">
      <c r="A462" s="1116"/>
      <c r="B462" s="1065" t="s">
        <v>353</v>
      </c>
      <c r="C462" s="997" t="s">
        <v>354</v>
      </c>
      <c r="D462" s="1434"/>
      <c r="E462" s="1463" t="s">
        <v>355</v>
      </c>
      <c r="F462" s="1118" t="s">
        <v>356</v>
      </c>
      <c r="G462" s="1465"/>
      <c r="H462" s="1466"/>
      <c r="I462" s="1319"/>
    </row>
    <row r="463" spans="1:9" x14ac:dyDescent="0.2">
      <c r="A463" s="1116"/>
      <c r="B463" s="1026"/>
      <c r="C463" s="997" t="s">
        <v>357</v>
      </c>
      <c r="D463" s="1434"/>
      <c r="E463" s="1463" t="s">
        <v>358</v>
      </c>
      <c r="F463" s="1118"/>
      <c r="G463" s="1465"/>
      <c r="H463" s="1466"/>
      <c r="I463" s="1319"/>
    </row>
    <row r="464" spans="1:9" x14ac:dyDescent="0.2">
      <c r="A464" s="1118"/>
      <c r="B464" s="1118"/>
      <c r="C464" s="1118"/>
      <c r="D464" s="1443" t="s">
        <v>22</v>
      </c>
      <c r="E464" s="1434"/>
      <c r="F464" s="1118"/>
      <c r="G464" s="1467"/>
      <c r="H464" s="1468"/>
      <c r="I464" s="1319"/>
    </row>
    <row r="465" spans="1:9" x14ac:dyDescent="0.2">
      <c r="A465" s="1110"/>
      <c r="B465" s="1110"/>
      <c r="C465" s="1110"/>
      <c r="D465" s="1443" t="s">
        <v>359</v>
      </c>
      <c r="E465" s="1434"/>
      <c r="F465" s="1110"/>
      <c r="G465" s="1467"/>
      <c r="H465" s="1119"/>
      <c r="I465" s="1319"/>
    </row>
    <row r="466" spans="1:9" ht="38.25" x14ac:dyDescent="0.2">
      <c r="A466" s="2426" t="s">
        <v>952</v>
      </c>
      <c r="B466" s="2427" t="s">
        <v>953</v>
      </c>
      <c r="C466" s="2586" t="s">
        <v>10240</v>
      </c>
      <c r="D466" s="2585" t="s">
        <v>5211</v>
      </c>
      <c r="E466" s="2428"/>
      <c r="F466" s="2427" t="s">
        <v>10242</v>
      </c>
      <c r="G466" s="2428"/>
      <c r="H466" s="2459" t="s">
        <v>159</v>
      </c>
      <c r="I466" s="1319"/>
    </row>
    <row r="467" spans="1:9" x14ac:dyDescent="0.2">
      <c r="A467" s="996"/>
      <c r="B467" s="998"/>
      <c r="C467" s="998"/>
      <c r="D467" s="2428"/>
      <c r="E467" s="2428" t="s">
        <v>19</v>
      </c>
      <c r="F467" s="998"/>
      <c r="G467" s="2428" t="s">
        <v>20</v>
      </c>
      <c r="H467" s="2459" t="s">
        <v>10243</v>
      </c>
      <c r="I467" s="1319"/>
    </row>
    <row r="468" spans="1:9" x14ac:dyDescent="0.2">
      <c r="A468" s="996"/>
      <c r="B468" s="998"/>
      <c r="C468" s="998"/>
      <c r="D468" s="2596"/>
      <c r="E468" s="2463" t="s">
        <v>42</v>
      </c>
      <c r="F468" s="998"/>
      <c r="G468" s="2596"/>
      <c r="H468" s="2694"/>
      <c r="I468" s="1319"/>
    </row>
    <row r="469" spans="1:9" x14ac:dyDescent="0.2">
      <c r="A469" s="2598"/>
      <c r="B469" s="2596"/>
      <c r="C469" s="2596"/>
      <c r="D469" s="2596"/>
      <c r="E469" s="2606" t="s">
        <v>266</v>
      </c>
      <c r="F469" s="2606" t="s">
        <v>10241</v>
      </c>
      <c r="G469" s="2596"/>
      <c r="H469" s="2694"/>
      <c r="I469" s="1319"/>
    </row>
    <row r="470" spans="1:9" ht="25.5" x14ac:dyDescent="0.2">
      <c r="A470" s="1457" t="s">
        <v>376</v>
      </c>
      <c r="B470" s="1300" t="s">
        <v>377</v>
      </c>
      <c r="C470" s="1300" t="s">
        <v>378</v>
      </c>
      <c r="D470" s="1296" t="s">
        <v>22</v>
      </c>
      <c r="E470" s="1296"/>
      <c r="F470" s="1300" t="s">
        <v>4587</v>
      </c>
      <c r="G470" s="1296"/>
      <c r="H470" s="1297"/>
      <c r="I470" s="1319"/>
    </row>
    <row r="471" spans="1:9" ht="38.25" x14ac:dyDescent="0.2">
      <c r="A471" s="1113"/>
      <c r="B471" s="953"/>
      <c r="C471" s="953"/>
      <c r="D471" s="1296" t="s">
        <v>73</v>
      </c>
      <c r="E471" s="1296"/>
      <c r="F471" s="953" t="s">
        <v>3532</v>
      </c>
      <c r="G471" s="1296"/>
      <c r="H471" s="1297"/>
      <c r="I471" s="1319"/>
    </row>
    <row r="472" spans="1:9" ht="25.5" x14ac:dyDescent="0.2">
      <c r="A472" s="1393" t="s">
        <v>379</v>
      </c>
      <c r="B472" s="1408" t="s">
        <v>3032</v>
      </c>
      <c r="C472" s="1408" t="s">
        <v>380</v>
      </c>
      <c r="D472" s="1408" t="s">
        <v>5211</v>
      </c>
      <c r="E472" s="1408"/>
      <c r="F472" s="1408"/>
      <c r="G472" s="1408"/>
      <c r="H472" s="1384"/>
      <c r="I472" s="1319"/>
    </row>
    <row r="473" spans="1:9" x14ac:dyDescent="0.2">
      <c r="A473" s="967"/>
      <c r="B473" s="978" t="s">
        <v>5210</v>
      </c>
      <c r="C473" s="978"/>
      <c r="D473" s="1461"/>
      <c r="E473" s="1461" t="s">
        <v>382</v>
      </c>
      <c r="F473" s="1443"/>
      <c r="G473" s="1443"/>
      <c r="H473" s="1297" t="s">
        <v>383</v>
      </c>
      <c r="I473" s="1319"/>
    </row>
    <row r="474" spans="1:9" x14ac:dyDescent="0.2">
      <c r="A474" s="1509" t="s">
        <v>8340</v>
      </c>
      <c r="B474" s="1294" t="s">
        <v>3205</v>
      </c>
      <c r="C474" s="1294" t="s">
        <v>3203</v>
      </c>
      <c r="D474" s="1427"/>
      <c r="E474" s="1295" t="s">
        <v>42</v>
      </c>
      <c r="F474" s="1295" t="s">
        <v>1493</v>
      </c>
      <c r="G474" s="1295"/>
      <c r="H474" s="1384" t="s">
        <v>232</v>
      </c>
      <c r="I474" s="1319"/>
    </row>
    <row r="475" spans="1:9" x14ac:dyDescent="0.2">
      <c r="A475" s="1046"/>
      <c r="B475" s="1026" t="s">
        <v>8341</v>
      </c>
      <c r="C475" s="1026" t="s">
        <v>3204</v>
      </c>
      <c r="D475" s="1295"/>
      <c r="E475" s="1295" t="s">
        <v>47</v>
      </c>
      <c r="F475" s="1294" t="s">
        <v>384</v>
      </c>
      <c r="G475" s="1295"/>
      <c r="H475" s="952" t="s">
        <v>8343</v>
      </c>
      <c r="I475" s="1319"/>
    </row>
    <row r="476" spans="1:9" x14ac:dyDescent="0.2">
      <c r="A476" s="1046"/>
      <c r="B476" s="998"/>
      <c r="C476" s="998"/>
      <c r="D476" s="1295" t="s">
        <v>22</v>
      </c>
      <c r="E476" s="1427"/>
      <c r="F476" s="1026"/>
      <c r="G476" s="1295"/>
      <c r="H476" s="1391"/>
      <c r="I476" s="1319"/>
    </row>
    <row r="477" spans="1:9" ht="22.5" x14ac:dyDescent="0.2">
      <c r="A477" s="967"/>
      <c r="B477" s="953"/>
      <c r="C477" s="953"/>
      <c r="D477" s="1295" t="s">
        <v>8342</v>
      </c>
      <c r="E477" s="1427"/>
      <c r="F477" s="956"/>
      <c r="G477" s="1295"/>
      <c r="H477" s="1391" t="s">
        <v>385</v>
      </c>
      <c r="I477" s="1319"/>
    </row>
    <row r="478" spans="1:9" x14ac:dyDescent="0.2">
      <c r="A478" s="1298" t="s">
        <v>280</v>
      </c>
      <c r="B478" s="1300" t="s">
        <v>281</v>
      </c>
      <c r="C478" s="1303" t="s">
        <v>282</v>
      </c>
      <c r="D478" s="1306"/>
      <c r="E478" s="1306" t="s">
        <v>74</v>
      </c>
      <c r="F478" s="1306" t="s">
        <v>76</v>
      </c>
      <c r="G478" s="1296"/>
      <c r="H478" s="1302"/>
      <c r="I478" s="1319"/>
    </row>
    <row r="479" spans="1:9" x14ac:dyDescent="0.2">
      <c r="A479" s="996"/>
      <c r="B479" s="998"/>
      <c r="C479" s="997" t="s">
        <v>283</v>
      </c>
      <c r="D479" s="1306"/>
      <c r="E479" s="1306" t="s">
        <v>4183</v>
      </c>
      <c r="F479" s="1306" t="s">
        <v>384</v>
      </c>
      <c r="G479" s="1296"/>
      <c r="H479" s="1302"/>
      <c r="I479" s="1319"/>
    </row>
    <row r="480" spans="1:9" ht="38.25" x14ac:dyDescent="0.2">
      <c r="A480" s="996"/>
      <c r="B480" s="998"/>
      <c r="C480" s="997"/>
      <c r="D480" s="1296" t="s">
        <v>73</v>
      </c>
      <c r="E480" s="1296"/>
      <c r="F480" s="998" t="s">
        <v>4184</v>
      </c>
      <c r="G480" s="1296"/>
      <c r="H480" s="1302"/>
      <c r="I480" s="1319"/>
    </row>
    <row r="481" spans="1:9" ht="25.5" x14ac:dyDescent="0.2">
      <c r="A481" s="954"/>
      <c r="B481" s="953"/>
      <c r="C481" s="971"/>
      <c r="D481" s="971" t="s">
        <v>22</v>
      </c>
      <c r="E481" s="971"/>
      <c r="F481" s="953" t="s">
        <v>4094</v>
      </c>
      <c r="G481" s="953"/>
      <c r="H481" s="999"/>
      <c r="I481" s="1319"/>
    </row>
    <row r="482" spans="1:9" x14ac:dyDescent="0.2">
      <c r="A482" s="1298" t="s">
        <v>1846</v>
      </c>
      <c r="B482" s="1294" t="s">
        <v>4092</v>
      </c>
      <c r="C482" s="1300" t="s">
        <v>1847</v>
      </c>
      <c r="D482" s="1296"/>
      <c r="E482" s="1296" t="s">
        <v>74</v>
      </c>
      <c r="F482" s="1300" t="s">
        <v>76</v>
      </c>
      <c r="G482" s="1296"/>
      <c r="H482" s="1384" t="s">
        <v>159</v>
      </c>
      <c r="I482" s="1319"/>
    </row>
    <row r="483" spans="1:9" x14ac:dyDescent="0.2">
      <c r="A483" s="996"/>
      <c r="B483" s="1026" t="s">
        <v>4097</v>
      </c>
      <c r="C483" s="998"/>
      <c r="D483" s="1296"/>
      <c r="E483" s="1296" t="s">
        <v>19</v>
      </c>
      <c r="F483" s="953"/>
      <c r="G483" s="1296"/>
      <c r="H483" s="1041"/>
      <c r="I483" s="1319"/>
    </row>
    <row r="484" spans="1:9" ht="25.5" x14ac:dyDescent="0.2">
      <c r="A484" s="996"/>
      <c r="B484" s="1015" t="s">
        <v>4098</v>
      </c>
      <c r="C484" s="998"/>
      <c r="D484" s="1296" t="s">
        <v>73</v>
      </c>
      <c r="E484" s="1296"/>
      <c r="F484" s="1300" t="s">
        <v>4095</v>
      </c>
      <c r="G484" s="1296"/>
      <c r="H484" s="1032"/>
      <c r="I484" s="1319"/>
    </row>
    <row r="485" spans="1:9" ht="25.5" x14ac:dyDescent="0.2">
      <c r="A485" s="954"/>
      <c r="B485" s="978" t="s">
        <v>4096</v>
      </c>
      <c r="C485" s="953"/>
      <c r="D485" s="1296" t="s">
        <v>22</v>
      </c>
      <c r="E485" s="1296"/>
      <c r="F485" s="953" t="s">
        <v>4094</v>
      </c>
      <c r="G485" s="1296"/>
      <c r="H485" s="999"/>
      <c r="I485" s="1319"/>
    </row>
    <row r="486" spans="1:9" ht="14.25" customHeight="1" x14ac:dyDescent="0.2">
      <c r="A486" s="1471" t="s">
        <v>1848</v>
      </c>
      <c r="B486" s="1296" t="s">
        <v>1849</v>
      </c>
      <c r="C486" s="1285" t="s">
        <v>1850</v>
      </c>
      <c r="D486" s="1296" t="s">
        <v>73</v>
      </c>
      <c r="E486" s="1296"/>
      <c r="F486" s="1306" t="s">
        <v>178</v>
      </c>
      <c r="G486" s="1296"/>
      <c r="H486" s="1302"/>
      <c r="I486" s="1319"/>
    </row>
    <row r="487" spans="1:9" x14ac:dyDescent="0.2">
      <c r="A487" s="1393" t="s">
        <v>386</v>
      </c>
      <c r="B487" s="1300" t="s">
        <v>387</v>
      </c>
      <c r="C487" s="1300" t="s">
        <v>388</v>
      </c>
      <c r="D487" s="1296"/>
      <c r="E487" s="1296" t="s">
        <v>42</v>
      </c>
      <c r="F487" s="1296" t="s">
        <v>389</v>
      </c>
      <c r="G487" s="1296"/>
      <c r="H487" s="1297"/>
      <c r="I487" s="1319"/>
    </row>
    <row r="488" spans="1:9" x14ac:dyDescent="0.2">
      <c r="A488" s="1046"/>
      <c r="B488" s="998"/>
      <c r="C488" s="998"/>
      <c r="D488" s="1296"/>
      <c r="E488" s="1296" t="s">
        <v>47</v>
      </c>
      <c r="F488" s="1300" t="s">
        <v>239</v>
      </c>
      <c r="G488" s="1296"/>
      <c r="H488" s="1297"/>
      <c r="I488" s="1319"/>
    </row>
    <row r="489" spans="1:9" x14ac:dyDescent="0.2">
      <c r="A489" s="967"/>
      <c r="B489" s="953"/>
      <c r="C489" s="953"/>
      <c r="D489" s="1296" t="s">
        <v>22</v>
      </c>
      <c r="E489" s="1296"/>
      <c r="F489" s="953"/>
      <c r="G489" s="1296"/>
      <c r="H489" s="1297" t="s">
        <v>390</v>
      </c>
      <c r="I489" s="1319"/>
    </row>
    <row r="490" spans="1:9" x14ac:dyDescent="0.2">
      <c r="A490" s="1509" t="s">
        <v>9038</v>
      </c>
      <c r="B490" s="1294" t="s">
        <v>284</v>
      </c>
      <c r="C490" s="1294" t="s">
        <v>285</v>
      </c>
      <c r="D490" s="1295" t="s">
        <v>9039</v>
      </c>
      <c r="E490" s="1295"/>
      <c r="F490" s="1294" t="s">
        <v>9040</v>
      </c>
      <c r="G490" s="1296"/>
      <c r="H490" s="1384" t="s">
        <v>232</v>
      </c>
      <c r="I490" s="1319"/>
    </row>
    <row r="491" spans="1:9" x14ac:dyDescent="0.2">
      <c r="A491" s="954"/>
      <c r="B491" s="953"/>
      <c r="C491" s="953"/>
      <c r="D491" s="1295"/>
      <c r="E491" s="1295" t="s">
        <v>42</v>
      </c>
      <c r="F491" s="972"/>
      <c r="G491" s="1296"/>
      <c r="H491" s="952" t="s">
        <v>9041</v>
      </c>
      <c r="I491" s="1319"/>
    </row>
    <row r="492" spans="1:9" ht="51" x14ac:dyDescent="0.2">
      <c r="A492" s="1415" t="s">
        <v>371</v>
      </c>
      <c r="B492" s="1296" t="s">
        <v>372</v>
      </c>
      <c r="C492" s="1296" t="s">
        <v>8716</v>
      </c>
      <c r="D492" s="1443" t="s">
        <v>22</v>
      </c>
      <c r="E492" s="1296"/>
      <c r="F492" s="1296" t="s">
        <v>8717</v>
      </c>
      <c r="G492" s="1296"/>
      <c r="H492" s="1302"/>
      <c r="I492" s="1319"/>
    </row>
    <row r="493" spans="1:9" x14ac:dyDescent="0.2">
      <c r="A493" s="1298" t="s">
        <v>1369</v>
      </c>
      <c r="B493" s="1300" t="s">
        <v>1368</v>
      </c>
      <c r="C493" s="1300" t="s">
        <v>6138</v>
      </c>
      <c r="D493" s="1296" t="s">
        <v>6139</v>
      </c>
      <c r="E493" s="1296"/>
      <c r="F493" s="1300" t="s">
        <v>50</v>
      </c>
      <c r="G493" s="1296"/>
      <c r="H493" s="1297" t="s">
        <v>159</v>
      </c>
      <c r="I493" s="1319"/>
    </row>
    <row r="494" spans="1:9" x14ac:dyDescent="0.2">
      <c r="A494" s="954"/>
      <c r="B494" s="953"/>
      <c r="C494" s="953"/>
      <c r="D494" s="1296"/>
      <c r="E494" s="1295" t="s">
        <v>39</v>
      </c>
      <c r="F494" s="953"/>
      <c r="G494" s="1296"/>
      <c r="H494" s="1302"/>
      <c r="I494" s="1319"/>
    </row>
    <row r="495" spans="1:9" ht="38.25" x14ac:dyDescent="0.2">
      <c r="A495" s="1393" t="s">
        <v>368</v>
      </c>
      <c r="B495" s="1408" t="s">
        <v>369</v>
      </c>
      <c r="C495" s="1408" t="s">
        <v>370</v>
      </c>
      <c r="D495" s="1443" t="s">
        <v>22</v>
      </c>
      <c r="E495" s="1443"/>
      <c r="F495" s="1296" t="s">
        <v>8153</v>
      </c>
      <c r="G495" s="1443"/>
      <c r="H495" s="1451"/>
      <c r="I495" s="1319"/>
    </row>
    <row r="496" spans="1:9" x14ac:dyDescent="0.2">
      <c r="A496" s="967"/>
      <c r="B496" s="978"/>
      <c r="C496" s="978"/>
      <c r="D496" s="1461" t="s">
        <v>8151</v>
      </c>
      <c r="E496" s="1443"/>
      <c r="F496" s="1443"/>
      <c r="G496" s="1443"/>
      <c r="H496" s="1449" t="s">
        <v>8152</v>
      </c>
      <c r="I496" s="1319"/>
    </row>
    <row r="497" spans="1:9" ht="25.5" x14ac:dyDescent="0.2">
      <c r="A497" s="1415" t="s">
        <v>391</v>
      </c>
      <c r="B497" s="1296" t="s">
        <v>392</v>
      </c>
      <c r="C497" s="1296" t="s">
        <v>7071</v>
      </c>
      <c r="D497" s="1296" t="s">
        <v>3206</v>
      </c>
      <c r="E497" s="1296"/>
      <c r="F497" s="1296"/>
      <c r="G497" s="1470"/>
      <c r="H497" s="1472"/>
      <c r="I497" s="1319"/>
    </row>
    <row r="498" spans="1:9" ht="46.5" x14ac:dyDescent="0.2">
      <c r="A498" s="1386" t="s">
        <v>9762</v>
      </c>
      <c r="B498" s="1295" t="s">
        <v>286</v>
      </c>
      <c r="C498" s="1295" t="s">
        <v>9760</v>
      </c>
      <c r="D498" s="1295" t="s">
        <v>5191</v>
      </c>
      <c r="E498" s="1295"/>
      <c r="F498" s="1461" t="s">
        <v>9763</v>
      </c>
      <c r="G498" s="1560"/>
      <c r="H498" s="1908" t="s">
        <v>9764</v>
      </c>
      <c r="I498" s="1319"/>
    </row>
    <row r="499" spans="1:9" x14ac:dyDescent="0.2">
      <c r="A499" s="1393" t="s">
        <v>1457</v>
      </c>
      <c r="B499" s="1408" t="s">
        <v>1458</v>
      </c>
      <c r="C499" s="1473" t="s">
        <v>10963</v>
      </c>
      <c r="D499" s="1443" t="s">
        <v>10964</v>
      </c>
      <c r="E499" s="1443"/>
      <c r="F499" s="1461" t="s">
        <v>572</v>
      </c>
      <c r="G499" s="1474"/>
      <c r="I499" s="1319"/>
    </row>
    <row r="500" spans="1:9" ht="38.25" x14ac:dyDescent="0.2">
      <c r="A500" s="1046"/>
      <c r="B500" s="1065"/>
      <c r="C500" s="1066"/>
      <c r="D500" s="1296"/>
      <c r="E500" s="1296" t="s">
        <v>10967</v>
      </c>
      <c r="F500" s="1443" t="s">
        <v>10965</v>
      </c>
      <c r="G500" s="1474"/>
      <c r="H500" s="1297" t="s">
        <v>159</v>
      </c>
      <c r="I500" s="1319"/>
    </row>
    <row r="501" spans="1:9" ht="25.5" x14ac:dyDescent="0.2">
      <c r="A501" s="1046"/>
      <c r="B501" s="1065"/>
      <c r="C501" s="1066"/>
      <c r="D501" s="1458"/>
      <c r="E501" s="1443" t="s">
        <v>6343</v>
      </c>
      <c r="F501" s="1408" t="s">
        <v>10966</v>
      </c>
      <c r="G501" s="1474"/>
      <c r="H501" s="1297"/>
      <c r="I501" s="1319"/>
    </row>
    <row r="502" spans="1:9" x14ac:dyDescent="0.2">
      <c r="A502" s="967"/>
      <c r="B502" s="978"/>
      <c r="C502" s="1067"/>
      <c r="D502" s="1458"/>
      <c r="E502" s="1443" t="s">
        <v>6344</v>
      </c>
      <c r="F502" s="978"/>
      <c r="G502" s="1474" t="s">
        <v>20</v>
      </c>
      <c r="H502" s="1297"/>
      <c r="I502" s="1319"/>
    </row>
    <row r="503" spans="1:9" ht="63.75" x14ac:dyDescent="0.2">
      <c r="A503" s="1415" t="s">
        <v>393</v>
      </c>
      <c r="B503" s="1296" t="s">
        <v>3534</v>
      </c>
      <c r="C503" s="1296" t="s">
        <v>3768</v>
      </c>
      <c r="D503" s="1296" t="s">
        <v>22</v>
      </c>
      <c r="E503" s="1296"/>
      <c r="F503" s="1296" t="s">
        <v>3531</v>
      </c>
      <c r="G503" s="1470"/>
      <c r="H503" s="1476"/>
      <c r="I503" s="1319"/>
    </row>
    <row r="504" spans="1:9" ht="33.75" x14ac:dyDescent="0.2">
      <c r="A504" s="1393" t="s">
        <v>2090</v>
      </c>
      <c r="B504" s="1477" t="s">
        <v>5194</v>
      </c>
      <c r="C504" s="1408" t="s">
        <v>5195</v>
      </c>
      <c r="D504" s="1296" t="s">
        <v>7282</v>
      </c>
      <c r="E504" s="1443"/>
      <c r="F504" s="1443" t="s">
        <v>7283</v>
      </c>
      <c r="G504" s="1474"/>
      <c r="H504" s="962" t="s">
        <v>7285</v>
      </c>
      <c r="I504" s="1319"/>
    </row>
    <row r="505" spans="1:9" x14ac:dyDescent="0.2">
      <c r="A505" s="967"/>
      <c r="B505" s="1478" t="s">
        <v>4675</v>
      </c>
      <c r="C505" s="978"/>
      <c r="D505" s="978"/>
      <c r="E505" s="960" t="s">
        <v>19</v>
      </c>
      <c r="F505" s="960" t="s">
        <v>938</v>
      </c>
      <c r="G505" s="1122"/>
      <c r="H505" s="962"/>
      <c r="I505" s="1319"/>
    </row>
    <row r="506" spans="1:9" ht="38.25" x14ac:dyDescent="0.2">
      <c r="A506" s="1415" t="s">
        <v>288</v>
      </c>
      <c r="B506" s="1296" t="s">
        <v>289</v>
      </c>
      <c r="C506" s="1296" t="s">
        <v>290</v>
      </c>
      <c r="D506" s="1296" t="s">
        <v>22</v>
      </c>
      <c r="E506" s="1296"/>
      <c r="F506" s="1296" t="s">
        <v>3530</v>
      </c>
      <c r="G506" s="1296"/>
      <c r="H506" s="1302"/>
      <c r="I506" s="1319"/>
    </row>
    <row r="507" spans="1:9" ht="38.25" x14ac:dyDescent="0.2">
      <c r="A507" s="2352" t="s">
        <v>1518</v>
      </c>
      <c r="B507" s="2430" t="s">
        <v>10816</v>
      </c>
      <c r="C507" s="2557" t="s">
        <v>8769</v>
      </c>
      <c r="D507" s="2829" t="s">
        <v>10818</v>
      </c>
      <c r="E507" s="2775"/>
      <c r="F507" s="2451" t="s">
        <v>10820</v>
      </c>
      <c r="G507" s="2775"/>
      <c r="H507" s="2780"/>
      <c r="I507" s="1319"/>
    </row>
    <row r="508" spans="1:9" x14ac:dyDescent="0.2">
      <c r="A508" s="1046"/>
      <c r="B508" s="1010" t="s">
        <v>8771</v>
      </c>
      <c r="C508" s="2023" t="s">
        <v>8770</v>
      </c>
      <c r="D508" s="2775"/>
      <c r="E508" s="1805" t="s">
        <v>24</v>
      </c>
      <c r="F508" s="1043"/>
      <c r="G508" s="2775"/>
      <c r="H508" s="1826" t="s">
        <v>159</v>
      </c>
      <c r="I508" s="1319"/>
    </row>
    <row r="509" spans="1:9" x14ac:dyDescent="0.2">
      <c r="A509" s="3225"/>
      <c r="B509" s="3227" t="s">
        <v>1519</v>
      </c>
      <c r="C509" s="3228"/>
      <c r="D509" s="2775"/>
      <c r="E509" s="2462" t="s">
        <v>10817</v>
      </c>
      <c r="F509" s="3227"/>
      <c r="G509" s="2731" t="s">
        <v>20</v>
      </c>
      <c r="H509" s="2780"/>
      <c r="I509" s="1319"/>
    </row>
    <row r="510" spans="1:9" ht="12.75" customHeight="1" x14ac:dyDescent="0.2">
      <c r="A510" s="3226"/>
      <c r="B510" s="3226"/>
      <c r="C510" s="3226"/>
      <c r="D510" s="2775"/>
      <c r="E510" s="2462" t="s">
        <v>10819</v>
      </c>
      <c r="F510" s="3226"/>
      <c r="G510" s="2775"/>
      <c r="H510" s="2780"/>
      <c r="I510" s="1319"/>
    </row>
    <row r="511" spans="1:9" ht="89.25" x14ac:dyDescent="0.2">
      <c r="A511" s="1415" t="s">
        <v>394</v>
      </c>
      <c r="B511" s="1296" t="s">
        <v>395</v>
      </c>
      <c r="C511" s="1296" t="s">
        <v>396</v>
      </c>
      <c r="D511" s="1296" t="s">
        <v>5191</v>
      </c>
      <c r="E511" s="1296"/>
      <c r="F511" s="1296" t="s">
        <v>5193</v>
      </c>
      <c r="G511" s="1470"/>
      <c r="H511" s="1476"/>
      <c r="I511" s="1319"/>
    </row>
    <row r="512" spans="1:9" ht="89.25" x14ac:dyDescent="0.2">
      <c r="A512" s="1415" t="s">
        <v>397</v>
      </c>
      <c r="B512" s="1296" t="s">
        <v>3207</v>
      </c>
      <c r="C512" s="1296" t="s">
        <v>398</v>
      </c>
      <c r="D512" s="1397" t="s">
        <v>22</v>
      </c>
      <c r="E512" s="1296"/>
      <c r="F512" s="1296" t="s">
        <v>3533</v>
      </c>
      <c r="G512" s="1470"/>
      <c r="H512" s="1472" t="s">
        <v>399</v>
      </c>
      <c r="I512" s="1319"/>
    </row>
    <row r="513" spans="1:9" ht="25.5" x14ac:dyDescent="0.2">
      <c r="A513" s="1415" t="s">
        <v>291</v>
      </c>
      <c r="B513" s="1296" t="s">
        <v>292</v>
      </c>
      <c r="C513" s="1306" t="s">
        <v>293</v>
      </c>
      <c r="D513" s="1296" t="s">
        <v>5191</v>
      </c>
      <c r="E513" s="1296"/>
      <c r="F513" s="1296" t="s">
        <v>5192</v>
      </c>
      <c r="G513" s="1296"/>
      <c r="H513" s="1297" t="s">
        <v>159</v>
      </c>
      <c r="I513" s="1319"/>
    </row>
    <row r="514" spans="1:9" ht="25.5" x14ac:dyDescent="0.2">
      <c r="A514" s="1386" t="s">
        <v>9371</v>
      </c>
      <c r="B514" s="1295" t="s">
        <v>294</v>
      </c>
      <c r="C514" s="1295" t="s">
        <v>295</v>
      </c>
      <c r="D514" s="1295" t="s">
        <v>5191</v>
      </c>
      <c r="E514" s="1306"/>
      <c r="F514" s="1450"/>
      <c r="G514" s="1296"/>
      <c r="H514" s="1807" t="s">
        <v>9372</v>
      </c>
      <c r="I514" s="1319"/>
    </row>
    <row r="515" spans="1:9" x14ac:dyDescent="0.2">
      <c r="A515" s="1298" t="s">
        <v>296</v>
      </c>
      <c r="B515" s="1300" t="s">
        <v>297</v>
      </c>
      <c r="C515" s="1300" t="s">
        <v>298</v>
      </c>
      <c r="D515" s="1296" t="s">
        <v>22</v>
      </c>
      <c r="E515" s="1306"/>
      <c r="F515" s="1300" t="s">
        <v>3678</v>
      </c>
      <c r="G515" s="1296"/>
      <c r="H515" s="1391" t="s">
        <v>4347</v>
      </c>
      <c r="I515" s="1319"/>
    </row>
    <row r="516" spans="1:9" ht="51" x14ac:dyDescent="0.2">
      <c r="A516" s="954"/>
      <c r="B516" s="1083">
        <v>41712</v>
      </c>
      <c r="C516" s="953" t="s">
        <v>299</v>
      </c>
      <c r="D516" s="1295" t="s">
        <v>4346</v>
      </c>
      <c r="E516" s="1306"/>
      <c r="F516" s="953" t="s">
        <v>8879</v>
      </c>
      <c r="G516" s="1296"/>
      <c r="H516" s="1302"/>
      <c r="I516" s="1319"/>
    </row>
    <row r="517" spans="1:9" ht="25.5" x14ac:dyDescent="0.2">
      <c r="A517" s="1415" t="s">
        <v>401</v>
      </c>
      <c r="B517" s="1306" t="s">
        <v>402</v>
      </c>
      <c r="C517" s="1306" t="s">
        <v>403</v>
      </c>
      <c r="D517" s="1397" t="s">
        <v>22</v>
      </c>
      <c r="E517" s="1296"/>
      <c r="F517" s="1296" t="s">
        <v>404</v>
      </c>
      <c r="G517" s="1470"/>
      <c r="H517" s="1472"/>
      <c r="I517" s="1319"/>
    </row>
    <row r="518" spans="1:9" ht="89.25" x14ac:dyDescent="0.2">
      <c r="A518" s="1298" t="s">
        <v>405</v>
      </c>
      <c r="B518" s="1303" t="s">
        <v>406</v>
      </c>
      <c r="C518" s="1303" t="s">
        <v>2911</v>
      </c>
      <c r="D518" s="1397" t="s">
        <v>8877</v>
      </c>
      <c r="E518" s="1296"/>
      <c r="F518" s="1300" t="s">
        <v>8878</v>
      </c>
      <c r="G518" s="1470"/>
      <c r="H518" s="1297" t="s">
        <v>159</v>
      </c>
      <c r="I518" s="1319"/>
    </row>
    <row r="519" spans="1:9" x14ac:dyDescent="0.2">
      <c r="A519" s="954"/>
      <c r="B519" s="971"/>
      <c r="C519" s="971"/>
      <c r="D519" s="1397"/>
      <c r="E519" s="1295" t="s">
        <v>8875</v>
      </c>
      <c r="F519" s="1820" t="s">
        <v>749</v>
      </c>
      <c r="G519" s="1470"/>
      <c r="H519" s="1297" t="s">
        <v>8876</v>
      </c>
      <c r="I519" s="1319"/>
    </row>
    <row r="520" spans="1:9" ht="21" x14ac:dyDescent="0.2">
      <c r="A520" s="1386" t="s">
        <v>8469</v>
      </c>
      <c r="B520" s="1295" t="s">
        <v>8470</v>
      </c>
      <c r="C520" s="1295" t="s">
        <v>3378</v>
      </c>
      <c r="D520" s="1400" t="s">
        <v>22</v>
      </c>
      <c r="E520" s="1295"/>
      <c r="F520" s="1295" t="s">
        <v>3137</v>
      </c>
      <c r="G520" s="1470"/>
      <c r="H520" s="1908" t="s">
        <v>8471</v>
      </c>
      <c r="I520" s="1319"/>
    </row>
    <row r="521" spans="1:9" x14ac:dyDescent="0.2">
      <c r="A521" s="2426" t="s">
        <v>2900</v>
      </c>
      <c r="B521" s="2759" t="s">
        <v>2901</v>
      </c>
      <c r="C521" s="2427" t="s">
        <v>2908</v>
      </c>
      <c r="D521" s="2428" t="s">
        <v>73</v>
      </c>
      <c r="E521" s="2465"/>
      <c r="F521" s="2593" t="s">
        <v>178</v>
      </c>
      <c r="G521" s="2428"/>
      <c r="H521" s="2583" t="s">
        <v>2902</v>
      </c>
      <c r="I521" s="1319"/>
    </row>
    <row r="522" spans="1:9" ht="38.25" x14ac:dyDescent="0.2">
      <c r="A522" s="996"/>
      <c r="B522" s="1082"/>
      <c r="C522" s="998"/>
      <c r="D522" s="2428"/>
      <c r="E522" s="2465" t="s">
        <v>6934</v>
      </c>
      <c r="F522" s="2594"/>
      <c r="G522" s="2428"/>
      <c r="H522" s="1041" t="s">
        <v>10671</v>
      </c>
      <c r="I522" s="1319"/>
    </row>
    <row r="523" spans="1:9" ht="25.5" x14ac:dyDescent="0.2">
      <c r="A523" s="2598"/>
      <c r="B523" s="2760"/>
      <c r="C523" s="2596"/>
      <c r="D523" s="2756"/>
      <c r="E523" s="2465" t="s">
        <v>10670</v>
      </c>
      <c r="F523" s="2594" t="s">
        <v>10890</v>
      </c>
      <c r="G523" s="2428"/>
      <c r="H523" s="2664"/>
      <c r="I523" s="1319"/>
    </row>
    <row r="524" spans="1:9" x14ac:dyDescent="0.2">
      <c r="A524" s="1218" t="s">
        <v>9738</v>
      </c>
      <c r="B524" s="1007" t="s">
        <v>9739</v>
      </c>
      <c r="C524" s="1007" t="s">
        <v>3464</v>
      </c>
      <c r="D524" s="1419" t="s">
        <v>73</v>
      </c>
      <c r="E524" s="1295"/>
      <c r="F524" s="1294" t="s">
        <v>50</v>
      </c>
      <c r="G524" s="1295"/>
      <c r="H524" s="1412" t="s">
        <v>4966</v>
      </c>
      <c r="I524" s="1319"/>
    </row>
    <row r="525" spans="1:9" ht="22.5" x14ac:dyDescent="0.2">
      <c r="A525" s="996"/>
      <c r="B525" s="1125">
        <v>43398</v>
      </c>
      <c r="C525" s="1014" t="s">
        <v>357</v>
      </c>
      <c r="D525" s="1419"/>
      <c r="E525" s="1419" t="s">
        <v>4949</v>
      </c>
      <c r="F525" s="1026"/>
      <c r="G525" s="1296"/>
      <c r="H525" s="1807" t="s">
        <v>9741</v>
      </c>
      <c r="I525" s="1319"/>
    </row>
    <row r="526" spans="1:9" x14ac:dyDescent="0.2">
      <c r="A526" s="954"/>
      <c r="B526" s="1480"/>
      <c r="C526" s="1481"/>
      <c r="D526" s="1295"/>
      <c r="E526" s="1295" t="s">
        <v>42</v>
      </c>
      <c r="F526" s="956"/>
      <c r="G526" s="1296"/>
      <c r="H526" s="1103" t="s">
        <v>9740</v>
      </c>
      <c r="I526" s="1319"/>
    </row>
    <row r="527" spans="1:9" ht="48" x14ac:dyDescent="0.2">
      <c r="A527" s="1415" t="s">
        <v>3523</v>
      </c>
      <c r="B527" s="1482" t="s">
        <v>3524</v>
      </c>
      <c r="C527" s="1296" t="s">
        <v>3525</v>
      </c>
      <c r="D527" s="1296" t="s">
        <v>6222</v>
      </c>
      <c r="E527" s="1306"/>
      <c r="F527" s="1296" t="s">
        <v>9753</v>
      </c>
      <c r="G527" s="1296"/>
      <c r="H527" s="1297"/>
      <c r="I527" s="1319"/>
    </row>
    <row r="528" spans="1:9" ht="22.5" x14ac:dyDescent="0.2">
      <c r="A528" s="2426" t="s">
        <v>5769</v>
      </c>
      <c r="B528" s="2608" t="s">
        <v>5770</v>
      </c>
      <c r="C528" s="2608" t="s">
        <v>5376</v>
      </c>
      <c r="D528" s="2428" t="s">
        <v>10031</v>
      </c>
      <c r="E528" s="2333"/>
      <c r="F528" s="2427" t="s">
        <v>3429</v>
      </c>
      <c r="G528" s="2339"/>
      <c r="H528" s="2341" t="s">
        <v>10035</v>
      </c>
      <c r="I528" s="1319"/>
    </row>
    <row r="529" spans="1:9" ht="25.5" x14ac:dyDescent="0.2">
      <c r="A529" s="996"/>
      <c r="B529" s="1007" t="s">
        <v>10033</v>
      </c>
      <c r="C529" s="1007" t="s">
        <v>5377</v>
      </c>
      <c r="D529" s="2333"/>
      <c r="E529" s="2333" t="s">
        <v>42</v>
      </c>
      <c r="F529" s="998"/>
      <c r="G529" s="2339"/>
      <c r="H529" s="2334" t="s">
        <v>5771</v>
      </c>
      <c r="I529" s="1319"/>
    </row>
    <row r="530" spans="1:9" ht="25.5" x14ac:dyDescent="0.2">
      <c r="A530" s="2598"/>
      <c r="B530" s="2609" t="s">
        <v>10034</v>
      </c>
      <c r="C530" s="2609"/>
      <c r="D530" s="2339"/>
      <c r="E530" s="2339" t="s">
        <v>10032</v>
      </c>
      <c r="F530" s="2596"/>
      <c r="G530" s="2428"/>
      <c r="H530" s="2459"/>
      <c r="I530" s="1319"/>
    </row>
    <row r="531" spans="1:9" ht="38.25" x14ac:dyDescent="0.2">
      <c r="A531" s="1654" t="s">
        <v>3656</v>
      </c>
      <c r="B531" s="1646" t="s">
        <v>10148</v>
      </c>
      <c r="C531" s="1727" t="s">
        <v>3657</v>
      </c>
      <c r="D531" s="1296" t="s">
        <v>8566</v>
      </c>
      <c r="E531" s="1306"/>
      <c r="F531" s="1296" t="s">
        <v>8864</v>
      </c>
      <c r="G531" s="1296"/>
      <c r="H531" s="1302"/>
      <c r="I531" s="1319"/>
    </row>
    <row r="532" spans="1:9" x14ac:dyDescent="0.2">
      <c r="A532" s="996"/>
      <c r="B532" s="1007" t="s">
        <v>8565</v>
      </c>
      <c r="C532" s="1009"/>
      <c r="D532" s="1805"/>
      <c r="E532" s="1822" t="s">
        <v>8567</v>
      </c>
      <c r="F532" s="1655" t="s">
        <v>228</v>
      </c>
      <c r="G532" s="1805"/>
      <c r="H532" s="1815"/>
      <c r="I532" s="1319"/>
    </row>
    <row r="533" spans="1:9" x14ac:dyDescent="0.2">
      <c r="A533" s="1636"/>
      <c r="B533" s="1728"/>
      <c r="C533" s="1728"/>
      <c r="D533" s="1805"/>
      <c r="E533" s="1822" t="s">
        <v>8568</v>
      </c>
      <c r="F533" s="1658"/>
      <c r="G533" s="1805"/>
      <c r="H533" s="1815"/>
      <c r="I533" s="1319"/>
    </row>
    <row r="534" spans="1:9" x14ac:dyDescent="0.2">
      <c r="A534" s="2426" t="s">
        <v>3665</v>
      </c>
      <c r="B534" s="2670" t="s">
        <v>10145</v>
      </c>
      <c r="C534" s="2670" t="s">
        <v>3666</v>
      </c>
      <c r="D534" s="2428" t="s">
        <v>73</v>
      </c>
      <c r="E534" s="2465"/>
      <c r="F534" s="2427" t="s">
        <v>197</v>
      </c>
      <c r="G534" s="2428"/>
      <c r="H534" s="2483"/>
      <c r="I534" s="1319"/>
    </row>
    <row r="535" spans="1:9" x14ac:dyDescent="0.2">
      <c r="A535" s="996"/>
      <c r="B535" s="1009"/>
      <c r="C535" s="1009"/>
      <c r="D535" s="2428"/>
      <c r="E535" s="2465" t="s">
        <v>42</v>
      </c>
      <c r="F535" s="998"/>
      <c r="G535" s="2428"/>
      <c r="H535" s="2459"/>
      <c r="I535" s="1319"/>
    </row>
    <row r="536" spans="1:9" x14ac:dyDescent="0.2">
      <c r="A536" s="996"/>
      <c r="B536" s="1009"/>
      <c r="C536" s="1009"/>
      <c r="D536" s="2428"/>
      <c r="E536" s="2465" t="s">
        <v>47</v>
      </c>
      <c r="F536" s="2596"/>
      <c r="G536" s="2428"/>
      <c r="H536" s="2483"/>
      <c r="I536" s="1319"/>
    </row>
    <row r="537" spans="1:9" ht="22.5" x14ac:dyDescent="0.2">
      <c r="A537" s="2598"/>
      <c r="B537" s="2671"/>
      <c r="C537" s="2671"/>
      <c r="D537" s="2428"/>
      <c r="E537" s="2428" t="s">
        <v>10146</v>
      </c>
      <c r="F537" s="2596" t="s">
        <v>76</v>
      </c>
      <c r="G537" s="2428"/>
      <c r="H537" s="2483"/>
      <c r="I537" s="1319"/>
    </row>
    <row r="538" spans="1:9" x14ac:dyDescent="0.2">
      <c r="A538" s="1298" t="s">
        <v>3769</v>
      </c>
      <c r="B538" s="1484" t="s">
        <v>3770</v>
      </c>
      <c r="C538" s="1484" t="s">
        <v>3771</v>
      </c>
      <c r="D538" s="1296" t="s">
        <v>22</v>
      </c>
      <c r="E538" s="1306"/>
      <c r="F538" s="1300" t="s">
        <v>3772</v>
      </c>
      <c r="G538" s="1296"/>
      <c r="H538" s="1297" t="s">
        <v>159</v>
      </c>
      <c r="I538" s="1319"/>
    </row>
    <row r="539" spans="1:9" x14ac:dyDescent="0.2">
      <c r="A539" s="996"/>
      <c r="B539" s="1009"/>
      <c r="C539" s="1009"/>
      <c r="D539" s="1296" t="s">
        <v>73</v>
      </c>
      <c r="E539" s="1306"/>
      <c r="F539" s="998"/>
      <c r="G539" s="1296"/>
      <c r="H539" s="1302"/>
      <c r="I539" s="1319"/>
    </row>
    <row r="540" spans="1:9" x14ac:dyDescent="0.2">
      <c r="A540" s="996"/>
      <c r="B540" s="1009"/>
      <c r="C540" s="1009"/>
      <c r="D540" s="1296"/>
      <c r="E540" s="1306" t="s">
        <v>42</v>
      </c>
      <c r="F540" s="998"/>
      <c r="G540" s="1296"/>
      <c r="H540" s="1302"/>
      <c r="I540" s="1319"/>
    </row>
    <row r="541" spans="1:9" x14ac:dyDescent="0.2">
      <c r="A541" s="954"/>
      <c r="B541" s="955"/>
      <c r="C541" s="955"/>
      <c r="D541" s="1296"/>
      <c r="E541" s="1306" t="s">
        <v>47</v>
      </c>
      <c r="F541" s="1296" t="s">
        <v>214</v>
      </c>
      <c r="G541" s="1296"/>
      <c r="H541" s="1302"/>
      <c r="I541" s="1319"/>
    </row>
    <row r="542" spans="1:9" ht="33.75" x14ac:dyDescent="0.2">
      <c r="A542" s="1298" t="s">
        <v>4000</v>
      </c>
      <c r="B542" s="3246" t="s">
        <v>10995</v>
      </c>
      <c r="C542" s="1422" t="s">
        <v>4003</v>
      </c>
      <c r="D542" s="2959" t="s">
        <v>73</v>
      </c>
      <c r="E542" s="2959"/>
      <c r="F542" s="2954"/>
      <c r="G542" s="2947" t="s">
        <v>10992</v>
      </c>
      <c r="H542" s="3242" t="s">
        <v>159</v>
      </c>
      <c r="I542" s="1319"/>
    </row>
    <row r="543" spans="1:9" ht="12.75" customHeight="1" x14ac:dyDescent="0.2">
      <c r="A543" s="996"/>
      <c r="B543" s="3247"/>
      <c r="C543" s="1009"/>
      <c r="D543" s="2942"/>
      <c r="E543" s="1295" t="s">
        <v>10991</v>
      </c>
      <c r="F543" s="1294" t="s">
        <v>737</v>
      </c>
      <c r="G543" s="2942"/>
      <c r="H543" s="3243"/>
      <c r="I543" s="1319"/>
    </row>
    <row r="544" spans="1:9" ht="12.75" customHeight="1" x14ac:dyDescent="0.2">
      <c r="A544" s="996"/>
      <c r="B544" s="1009"/>
      <c r="C544" s="1009"/>
      <c r="D544" s="2942"/>
      <c r="E544" s="1306" t="s">
        <v>47</v>
      </c>
      <c r="F544" s="3245" t="s">
        <v>10993</v>
      </c>
      <c r="G544" s="1296"/>
      <c r="H544" s="3243"/>
      <c r="I544" s="1319"/>
    </row>
    <row r="545" spans="1:9" ht="66.75" customHeight="1" x14ac:dyDescent="0.2">
      <c r="A545" s="954"/>
      <c r="B545" s="955"/>
      <c r="C545" s="955"/>
      <c r="D545" s="2942"/>
      <c r="E545" s="1306" t="s">
        <v>19</v>
      </c>
      <c r="F545" s="3221"/>
      <c r="G545" s="1296" t="s">
        <v>10994</v>
      </c>
      <c r="H545" s="3244"/>
      <c r="I545" s="1319"/>
    </row>
    <row r="546" spans="1:9" x14ac:dyDescent="0.2">
      <c r="A546" s="1998" t="s">
        <v>8814</v>
      </c>
      <c r="B546" s="2032" t="s">
        <v>8820</v>
      </c>
      <c r="C546" s="2034" t="s">
        <v>4374</v>
      </c>
      <c r="D546" s="1805" t="s">
        <v>8818</v>
      </c>
      <c r="E546" s="1805"/>
      <c r="F546" s="2000" t="s">
        <v>8822</v>
      </c>
      <c r="G546" s="1807"/>
      <c r="H546" s="1838"/>
      <c r="I546" s="1319"/>
    </row>
    <row r="547" spans="1:9" ht="25.5" x14ac:dyDescent="0.2">
      <c r="A547" s="1636"/>
      <c r="B547" s="2038" t="s">
        <v>8821</v>
      </c>
      <c r="C547" s="2037"/>
      <c r="D547" s="1805"/>
      <c r="E547" s="1805" t="s">
        <v>5256</v>
      </c>
      <c r="F547" s="2039" t="s">
        <v>8823</v>
      </c>
      <c r="G547" s="1807"/>
      <c r="H547" s="1838" t="s">
        <v>8815</v>
      </c>
      <c r="I547" s="1319"/>
    </row>
    <row r="548" spans="1:9" ht="25.5" x14ac:dyDescent="0.2">
      <c r="A548" s="1654" t="s">
        <v>4527</v>
      </c>
      <c r="B548" s="1727" t="s">
        <v>5235</v>
      </c>
      <c r="C548" s="1727" t="s">
        <v>5236</v>
      </c>
      <c r="D548" s="1822" t="s">
        <v>8678</v>
      </c>
      <c r="E548" s="1822"/>
      <c r="F548" s="2000" t="s">
        <v>8677</v>
      </c>
      <c r="G548" s="1805"/>
      <c r="H548" s="1807"/>
      <c r="I548" s="1319"/>
    </row>
    <row r="549" spans="1:9" x14ac:dyDescent="0.2">
      <c r="A549" s="996"/>
      <c r="B549" s="1126"/>
      <c r="C549" s="1047"/>
      <c r="D549" s="1822"/>
      <c r="E549" s="1822" t="s">
        <v>42</v>
      </c>
      <c r="F549" s="998"/>
      <c r="G549" s="1805"/>
      <c r="H549" s="1807" t="s">
        <v>159</v>
      </c>
      <c r="I549" s="1319"/>
    </row>
    <row r="550" spans="1:9" ht="25.5" x14ac:dyDescent="0.2">
      <c r="A550" s="996"/>
      <c r="B550" s="1126"/>
      <c r="C550" s="1047"/>
      <c r="D550" s="1822"/>
      <c r="E550" s="1822" t="s">
        <v>4991</v>
      </c>
      <c r="F550" s="998"/>
      <c r="G550" s="1805"/>
      <c r="H550" s="1807"/>
      <c r="I550" s="1319"/>
    </row>
    <row r="551" spans="1:9" x14ac:dyDescent="0.2">
      <c r="A551" s="1636"/>
      <c r="B551" s="1990"/>
      <c r="C551" s="1790"/>
      <c r="D551" s="1822"/>
      <c r="E551" s="1822" t="s">
        <v>8679</v>
      </c>
      <c r="F551" s="1658"/>
      <c r="G551" s="1805" t="s">
        <v>20</v>
      </c>
      <c r="H551" s="1807"/>
      <c r="I551" s="1319"/>
    </row>
    <row r="552" spans="1:9" x14ac:dyDescent="0.2">
      <c r="A552" s="1298" t="s">
        <v>4724</v>
      </c>
      <c r="B552" s="1484" t="s">
        <v>4725</v>
      </c>
      <c r="C552" s="1484" t="s">
        <v>4726</v>
      </c>
      <c r="D552" s="1296" t="s">
        <v>73</v>
      </c>
      <c r="E552" s="1306"/>
      <c r="F552" s="1300" t="s">
        <v>3280</v>
      </c>
      <c r="G552" s="1296"/>
      <c r="H552" s="1302"/>
      <c r="I552" s="1319"/>
    </row>
    <row r="553" spans="1:9" ht="25.5" x14ac:dyDescent="0.2">
      <c r="A553" s="954"/>
      <c r="B553" s="995"/>
      <c r="C553" s="995"/>
      <c r="D553" s="1296"/>
      <c r="E553" s="1306" t="s">
        <v>4967</v>
      </c>
      <c r="F553" s="953"/>
      <c r="G553" s="1296"/>
      <c r="H553" s="1302"/>
      <c r="I553" s="1319"/>
    </row>
    <row r="554" spans="1:9" ht="25.5" x14ac:dyDescent="0.2">
      <c r="A554" s="1386" t="s">
        <v>6712</v>
      </c>
      <c r="B554" s="1485" t="s">
        <v>6713</v>
      </c>
      <c r="C554" s="1485" t="s">
        <v>5379</v>
      </c>
      <c r="D554" s="1295" t="s">
        <v>5381</v>
      </c>
      <c r="E554" s="1295"/>
      <c r="F554" s="1295" t="s">
        <v>5380</v>
      </c>
      <c r="G554" s="1296"/>
      <c r="H554" s="1297" t="s">
        <v>6714</v>
      </c>
      <c r="I554" s="1319"/>
    </row>
    <row r="555" spans="1:9" ht="89.25" x14ac:dyDescent="0.2">
      <c r="A555" s="1415" t="s">
        <v>5458</v>
      </c>
      <c r="B555" s="1305" t="s">
        <v>5459</v>
      </c>
      <c r="C555" s="1305" t="s">
        <v>5460</v>
      </c>
      <c r="D555" s="1296" t="s">
        <v>6677</v>
      </c>
      <c r="E555" s="1306"/>
      <c r="F555" s="1296" t="s">
        <v>10997</v>
      </c>
      <c r="G555" s="1390" t="s">
        <v>159</v>
      </c>
      <c r="H555" s="1302"/>
      <c r="I555" s="1319"/>
    </row>
    <row r="556" spans="1:9" ht="33.75" x14ac:dyDescent="0.2">
      <c r="A556" s="1386" t="s">
        <v>7652</v>
      </c>
      <c r="B556" s="1568" t="s">
        <v>7653</v>
      </c>
      <c r="C556" s="1568" t="s">
        <v>5525</v>
      </c>
      <c r="D556" s="1295" t="s">
        <v>73</v>
      </c>
      <c r="E556" s="1295"/>
      <c r="F556" s="1295" t="s">
        <v>916</v>
      </c>
      <c r="G556" s="1296"/>
      <c r="H556" s="1297" t="s">
        <v>7654</v>
      </c>
      <c r="I556" s="1319"/>
    </row>
    <row r="557" spans="1:9" ht="46.5" x14ac:dyDescent="0.2">
      <c r="A557" s="1415" t="s">
        <v>6731</v>
      </c>
      <c r="B557" s="1305" t="s">
        <v>6732</v>
      </c>
      <c r="C557" s="1305" t="s">
        <v>7072</v>
      </c>
      <c r="D557" s="1296" t="s">
        <v>73</v>
      </c>
      <c r="E557" s="1306"/>
      <c r="F557" s="1296" t="s">
        <v>7678</v>
      </c>
      <c r="G557" s="1296"/>
      <c r="H557" s="1297"/>
      <c r="I557" s="1319"/>
    </row>
    <row r="558" spans="1:9" ht="25.5" x14ac:dyDescent="0.2">
      <c r="A558" s="2342" t="s">
        <v>6996</v>
      </c>
      <c r="B558" s="2588" t="s">
        <v>10000</v>
      </c>
      <c r="C558" s="2350" t="s">
        <v>6997</v>
      </c>
      <c r="D558" s="2345" t="s">
        <v>10005</v>
      </c>
      <c r="E558" s="2339"/>
      <c r="F558" s="2427" t="s">
        <v>10003</v>
      </c>
      <c r="G558" s="2334"/>
      <c r="H558" s="2340" t="s">
        <v>159</v>
      </c>
      <c r="I558" s="1319"/>
    </row>
    <row r="559" spans="1:9" ht="25.5" x14ac:dyDescent="0.2">
      <c r="A559" s="996"/>
      <c r="B559" s="1147" t="s">
        <v>10001</v>
      </c>
      <c r="C559" s="1050"/>
      <c r="D559" s="2339"/>
      <c r="E559" s="2339" t="s">
        <v>10002</v>
      </c>
      <c r="F559" s="2596"/>
      <c r="G559" s="2334"/>
      <c r="H559" s="1844"/>
      <c r="I559" s="1319"/>
    </row>
    <row r="560" spans="1:9" ht="25.5" x14ac:dyDescent="0.2">
      <c r="A560" s="1636"/>
      <c r="B560" s="2595" t="s">
        <v>9106</v>
      </c>
      <c r="C560" s="1676"/>
      <c r="D560" s="2339"/>
      <c r="E560" s="2333" t="s">
        <v>42</v>
      </c>
      <c r="F560" s="1637" t="s">
        <v>10004</v>
      </c>
      <c r="G560" s="2334"/>
      <c r="H560" s="2370"/>
      <c r="I560" s="1319"/>
    </row>
    <row r="561" spans="1:9" x14ac:dyDescent="0.2">
      <c r="A561" s="3222" t="s">
        <v>7073</v>
      </c>
      <c r="B561" s="3223" t="s">
        <v>7074</v>
      </c>
      <c r="C561" s="3223" t="s">
        <v>7075</v>
      </c>
      <c r="D561" s="3224" t="s">
        <v>11078</v>
      </c>
      <c r="E561" s="1306"/>
      <c r="F561" s="3224" t="s">
        <v>11312</v>
      </c>
      <c r="G561" s="1296"/>
      <c r="H561" s="1297" t="s">
        <v>7076</v>
      </c>
      <c r="I561" s="1319"/>
    </row>
    <row r="562" spans="1:9" x14ac:dyDescent="0.2">
      <c r="A562" s="3221"/>
      <c r="B562" s="3221"/>
      <c r="C562" s="3221"/>
      <c r="D562" s="3221"/>
      <c r="E562" s="2984"/>
      <c r="F562" s="3221"/>
      <c r="G562" s="2978"/>
      <c r="H562" s="2980"/>
      <c r="I562" s="1319"/>
    </row>
    <row r="563" spans="1:9" ht="35.25" x14ac:dyDescent="0.2">
      <c r="A563" s="1298" t="s">
        <v>7515</v>
      </c>
      <c r="B563" s="1334" t="s">
        <v>7516</v>
      </c>
      <c r="C563" s="1334" t="s">
        <v>7517</v>
      </c>
      <c r="D563" s="1296" t="s">
        <v>73</v>
      </c>
      <c r="E563" s="1296"/>
      <c r="F563" s="1303" t="s">
        <v>7679</v>
      </c>
      <c r="G563" s="1335"/>
      <c r="H563" s="1297"/>
      <c r="I563" s="1319"/>
    </row>
    <row r="564" spans="1:9" ht="33.75" x14ac:dyDescent="0.2">
      <c r="A564" s="954"/>
      <c r="B564" s="963"/>
      <c r="C564" s="963"/>
      <c r="D564" s="1296"/>
      <c r="E564" s="1296" t="s">
        <v>19</v>
      </c>
      <c r="F564" s="971"/>
      <c r="G564" s="1335" t="s">
        <v>20</v>
      </c>
      <c r="H564" s="1297" t="s">
        <v>7519</v>
      </c>
      <c r="I564" s="1319"/>
    </row>
    <row r="565" spans="1:9" ht="35.25" x14ac:dyDescent="0.2">
      <c r="A565" s="1654" t="s">
        <v>8689</v>
      </c>
      <c r="B565" s="1646" t="s">
        <v>8690</v>
      </c>
      <c r="C565" s="1646" t="s">
        <v>4989</v>
      </c>
      <c r="D565" s="1805" t="s">
        <v>22</v>
      </c>
      <c r="E565" s="1805"/>
      <c r="F565" s="1805" t="s">
        <v>8946</v>
      </c>
      <c r="G565" s="1807"/>
      <c r="H565" s="1384" t="s">
        <v>159</v>
      </c>
      <c r="I565" s="1319"/>
    </row>
    <row r="566" spans="1:9" ht="22.5" x14ac:dyDescent="0.2">
      <c r="A566" s="996"/>
      <c r="B566" s="1050"/>
      <c r="C566" s="1050"/>
      <c r="D566" s="1805"/>
      <c r="E566" s="1805" t="s">
        <v>47</v>
      </c>
      <c r="F566" s="1655" t="s">
        <v>8945</v>
      </c>
      <c r="G566" s="1807"/>
      <c r="H566" s="1826"/>
      <c r="I566" s="1319"/>
    </row>
    <row r="567" spans="1:9" x14ac:dyDescent="0.2">
      <c r="A567" s="996"/>
      <c r="B567" s="1050"/>
      <c r="C567" s="1050"/>
      <c r="D567" s="1805"/>
      <c r="E567" s="1805" t="s">
        <v>42</v>
      </c>
      <c r="F567" s="998"/>
      <c r="G567" s="1807"/>
      <c r="H567" s="1826"/>
      <c r="I567" s="1319"/>
    </row>
    <row r="568" spans="1:9" x14ac:dyDescent="0.2">
      <c r="A568" s="1636"/>
      <c r="B568" s="1676"/>
      <c r="C568" s="1676"/>
      <c r="D568" s="1805"/>
      <c r="E568" s="1805" t="s">
        <v>19</v>
      </c>
      <c r="F568" s="1805" t="s">
        <v>84</v>
      </c>
      <c r="G568" s="1297" t="s">
        <v>65</v>
      </c>
      <c r="H568" s="1826"/>
      <c r="I568" s="1319"/>
    </row>
    <row r="569" spans="1:9" x14ac:dyDescent="0.2">
      <c r="A569" s="1415" t="s">
        <v>7633</v>
      </c>
      <c r="B569" s="1659" t="s">
        <v>7634</v>
      </c>
      <c r="C569" s="1659" t="s">
        <v>7985</v>
      </c>
      <c r="D569" s="1656" t="s">
        <v>73</v>
      </c>
      <c r="E569" s="1656"/>
      <c r="F569" s="1695" t="s">
        <v>7635</v>
      </c>
      <c r="G569" s="1694"/>
      <c r="H569" s="1657" t="s">
        <v>7636</v>
      </c>
      <c r="I569" s="1319"/>
    </row>
    <row r="570" spans="1:9" ht="25.5" x14ac:dyDescent="0.2">
      <c r="A570" s="3222" t="s">
        <v>7735</v>
      </c>
      <c r="B570" s="3223" t="s">
        <v>11003</v>
      </c>
      <c r="C570" s="3223" t="s">
        <v>7736</v>
      </c>
      <c r="D570" s="2984" t="s">
        <v>11276</v>
      </c>
      <c r="E570" s="2978"/>
      <c r="F570" s="3139" t="s">
        <v>11277</v>
      </c>
      <c r="G570" s="3176"/>
      <c r="H570" s="2980"/>
      <c r="I570" s="1319"/>
    </row>
    <row r="571" spans="1:9" ht="48" x14ac:dyDescent="0.2">
      <c r="A571" s="3248"/>
      <c r="B571" s="3248"/>
      <c r="C571" s="3248"/>
      <c r="D571" s="2978"/>
      <c r="E571" s="1172" t="s">
        <v>42</v>
      </c>
      <c r="F571" s="2582" t="s">
        <v>11005</v>
      </c>
      <c r="G571" s="3176"/>
      <c r="H571" s="2980"/>
      <c r="I571" s="1319"/>
    </row>
    <row r="572" spans="1:9" ht="49.5" x14ac:dyDescent="0.2">
      <c r="A572" s="3249"/>
      <c r="B572" s="3249"/>
      <c r="C572" s="3249"/>
      <c r="D572" s="2978"/>
      <c r="E572" s="2465" t="s">
        <v>10238</v>
      </c>
      <c r="F572" s="2427" t="s">
        <v>11004</v>
      </c>
      <c r="G572" s="3176"/>
      <c r="H572" s="2980" t="s">
        <v>159</v>
      </c>
      <c r="I572" s="1319"/>
    </row>
    <row r="573" spans="1:9" ht="25.5" x14ac:dyDescent="0.2">
      <c r="A573" s="1673" t="s">
        <v>7986</v>
      </c>
      <c r="B573" s="1659" t="s">
        <v>7987</v>
      </c>
      <c r="C573" s="1784" t="s">
        <v>4003</v>
      </c>
      <c r="D573" s="1656" t="s">
        <v>22</v>
      </c>
      <c r="E573" s="1656"/>
      <c r="F573" s="1695" t="s">
        <v>7988</v>
      </c>
      <c r="G573" s="1694"/>
      <c r="H573" s="1657" t="s">
        <v>159</v>
      </c>
      <c r="I573" s="1319"/>
    </row>
    <row r="574" spans="1:9" ht="51" x14ac:dyDescent="0.2">
      <c r="A574" s="1673" t="s">
        <v>8245</v>
      </c>
      <c r="B574" s="1804" t="s">
        <v>8246</v>
      </c>
      <c r="C574" s="1804" t="s">
        <v>8247</v>
      </c>
      <c r="D574" s="1306" t="s">
        <v>312</v>
      </c>
      <c r="E574" s="1296"/>
      <c r="F574" s="1296" t="s">
        <v>8840</v>
      </c>
      <c r="G574" s="1811"/>
      <c r="H574" s="1297" t="s">
        <v>159</v>
      </c>
      <c r="I574" s="1319"/>
    </row>
    <row r="575" spans="1:9" ht="73.5" x14ac:dyDescent="0.2">
      <c r="A575" s="1998" t="s">
        <v>8838</v>
      </c>
      <c r="B575" s="2045" t="s">
        <v>11376</v>
      </c>
      <c r="C575" s="2046" t="s">
        <v>8839</v>
      </c>
      <c r="D575" s="1306" t="s">
        <v>8841</v>
      </c>
      <c r="E575" s="1805"/>
      <c r="F575" s="1296" t="s">
        <v>8843</v>
      </c>
      <c r="G575" s="1811"/>
      <c r="H575" s="1297" t="s">
        <v>159</v>
      </c>
      <c r="I575" s="1319"/>
    </row>
    <row r="576" spans="1:9" x14ac:dyDescent="0.2">
      <c r="A576" s="1636"/>
      <c r="B576" s="1676"/>
      <c r="C576" s="1676"/>
      <c r="D576" s="1822"/>
      <c r="E576" s="1805" t="s">
        <v>74</v>
      </c>
      <c r="F576" s="1805" t="s">
        <v>76</v>
      </c>
      <c r="G576" s="1811"/>
      <c r="H576" s="1807" t="s">
        <v>10188</v>
      </c>
      <c r="I576" s="1319"/>
    </row>
    <row r="577" spans="1:9" x14ac:dyDescent="0.2">
      <c r="A577" s="2426" t="s">
        <v>8992</v>
      </c>
      <c r="B577" s="2588" t="s">
        <v>8989</v>
      </c>
      <c r="C577" s="2588" t="s">
        <v>8990</v>
      </c>
      <c r="D577" s="2590" t="s">
        <v>73</v>
      </c>
      <c r="E577" s="2590"/>
      <c r="F577" s="2590" t="s">
        <v>8991</v>
      </c>
      <c r="G577" s="2590"/>
      <c r="H577" s="2721"/>
      <c r="I577" s="1319"/>
    </row>
    <row r="578" spans="1:9" x14ac:dyDescent="0.2">
      <c r="A578" s="2598"/>
      <c r="B578" s="2599"/>
      <c r="C578" s="2599"/>
      <c r="D578" s="2722"/>
      <c r="E578" s="2722" t="s">
        <v>19</v>
      </c>
      <c r="F578" s="2723"/>
      <c r="G578" s="2722"/>
      <c r="H578" s="2724"/>
      <c r="I578" s="1319"/>
    </row>
    <row r="579" spans="1:9" ht="25.5" x14ac:dyDescent="0.2">
      <c r="A579" s="1218" t="s">
        <v>10469</v>
      </c>
      <c r="B579" s="2362" t="s">
        <v>10470</v>
      </c>
      <c r="C579" s="2362" t="s">
        <v>9416</v>
      </c>
      <c r="D579" s="2729" t="s">
        <v>73</v>
      </c>
      <c r="E579" s="1820"/>
      <c r="F579" s="2097" t="s">
        <v>9417</v>
      </c>
      <c r="G579" s="1819"/>
      <c r="H579" s="2104" t="s">
        <v>9976</v>
      </c>
      <c r="I579" s="1319"/>
    </row>
    <row r="580" spans="1:9" ht="33.75" x14ac:dyDescent="0.2">
      <c r="A580" s="1643"/>
      <c r="B580" s="1676"/>
      <c r="C580" s="1676"/>
      <c r="D580" s="1820"/>
      <c r="E580" s="1820" t="s">
        <v>6998</v>
      </c>
      <c r="F580" s="1637"/>
      <c r="G580" s="1819"/>
      <c r="H580" s="2341" t="s">
        <v>10471</v>
      </c>
      <c r="I580" s="1319"/>
    </row>
    <row r="581" spans="1:9" ht="22.5" x14ac:dyDescent="0.2">
      <c r="A581" s="1998" t="s">
        <v>9703</v>
      </c>
      <c r="B581" s="2026" t="s">
        <v>9704</v>
      </c>
      <c r="C581" s="2026" t="s">
        <v>9951</v>
      </c>
      <c r="D581" s="2129" t="s">
        <v>73</v>
      </c>
      <c r="E581" s="1819"/>
      <c r="F581" s="1822" t="s">
        <v>9705</v>
      </c>
      <c r="G581" s="1819"/>
      <c r="H581" s="1297" t="s">
        <v>9708</v>
      </c>
      <c r="I581" s="1319"/>
    </row>
    <row r="582" spans="1:9" ht="33.75" x14ac:dyDescent="0.2">
      <c r="A582" s="1636"/>
      <c r="B582" s="1676"/>
      <c r="C582" s="1676"/>
      <c r="D582" s="1832"/>
      <c r="E582" s="1832" t="s">
        <v>19</v>
      </c>
      <c r="F582" s="1822" t="s">
        <v>9706</v>
      </c>
      <c r="G582" s="1819"/>
      <c r="H582" s="1842" t="s">
        <v>9709</v>
      </c>
      <c r="I582" s="1319"/>
    </row>
    <row r="583" spans="1:9" ht="25.5" x14ac:dyDescent="0.2">
      <c r="A583" s="1998" t="s">
        <v>9952</v>
      </c>
      <c r="B583" s="2105" t="s">
        <v>11167</v>
      </c>
      <c r="C583" s="2046" t="s">
        <v>9954</v>
      </c>
      <c r="D583" s="1832" t="s">
        <v>73</v>
      </c>
      <c r="E583" s="1832"/>
      <c r="F583" s="1999" t="s">
        <v>11168</v>
      </c>
      <c r="G583" s="1819"/>
      <c r="H583" s="2021" t="s">
        <v>159</v>
      </c>
      <c r="I583" s="1319"/>
    </row>
    <row r="584" spans="1:9" ht="25.5" x14ac:dyDescent="0.2">
      <c r="A584" s="1636"/>
      <c r="B584" s="1676"/>
      <c r="C584" s="1676"/>
      <c r="D584" s="1832"/>
      <c r="E584" s="1805" t="s">
        <v>7018</v>
      </c>
      <c r="F584" s="1718"/>
      <c r="G584" s="1819"/>
      <c r="H584" s="1675"/>
      <c r="I584" s="1319"/>
    </row>
    <row r="585" spans="1:9" ht="49.5" x14ac:dyDescent="0.2">
      <c r="A585" s="2426" t="s">
        <v>10093</v>
      </c>
      <c r="B585" s="2668" t="s">
        <v>10094</v>
      </c>
      <c r="C585" s="2668" t="s">
        <v>10095</v>
      </c>
      <c r="D585" s="2591" t="s">
        <v>22</v>
      </c>
      <c r="E585" s="2427"/>
      <c r="F585" s="2427" t="s">
        <v>10397</v>
      </c>
      <c r="G585" s="2590"/>
      <c r="H585" s="2583" t="s">
        <v>159</v>
      </c>
      <c r="I585" s="1319"/>
    </row>
    <row r="586" spans="1:9" ht="22.5" x14ac:dyDescent="0.2">
      <c r="A586" s="2426" t="s">
        <v>10102</v>
      </c>
      <c r="B586" s="2668" t="s">
        <v>10103</v>
      </c>
      <c r="C586" s="2668" t="s">
        <v>10105</v>
      </c>
      <c r="D586" s="2591" t="s">
        <v>73</v>
      </c>
      <c r="E586" s="2590"/>
      <c r="F586" s="2593" t="s">
        <v>147</v>
      </c>
      <c r="G586" s="2590"/>
      <c r="H586" s="2583" t="s">
        <v>10104</v>
      </c>
      <c r="I586" s="1319"/>
    </row>
    <row r="587" spans="1:9" ht="33.75" x14ac:dyDescent="0.2">
      <c r="A587" s="2426" t="s">
        <v>10592</v>
      </c>
      <c r="B587" s="2588" t="s">
        <v>10593</v>
      </c>
      <c r="C587" s="2588" t="s">
        <v>10594</v>
      </c>
      <c r="D587" s="1306" t="s">
        <v>312</v>
      </c>
      <c r="E587" s="2464"/>
      <c r="F587" s="1560" t="s">
        <v>10595</v>
      </c>
      <c r="G587" s="2464"/>
      <c r="H587" s="2021" t="s">
        <v>159</v>
      </c>
      <c r="I587" s="1319"/>
    </row>
    <row r="588" spans="1:9" ht="25.5" x14ac:dyDescent="0.2">
      <c r="A588" s="2598"/>
      <c r="B588" s="2599"/>
      <c r="C588" s="2599"/>
      <c r="D588" s="2469"/>
      <c r="E588" s="1296" t="s">
        <v>5256</v>
      </c>
      <c r="F588" s="1296" t="s">
        <v>76</v>
      </c>
      <c r="G588" s="2464"/>
      <c r="H588" s="2459"/>
      <c r="I588" s="1319"/>
    </row>
    <row r="589" spans="1:9" x14ac:dyDescent="0.2">
      <c r="A589" s="1298" t="s">
        <v>1071</v>
      </c>
      <c r="B589" s="1300" t="s">
        <v>8177</v>
      </c>
      <c r="C589" s="1300" t="s">
        <v>4034</v>
      </c>
      <c r="D589" s="1296" t="s">
        <v>1076</v>
      </c>
      <c r="E589" s="1296"/>
      <c r="F589" s="1296" t="s">
        <v>84</v>
      </c>
      <c r="G589" s="1296"/>
      <c r="H589" s="1302"/>
      <c r="I589" s="1319"/>
    </row>
    <row r="590" spans="1:9" x14ac:dyDescent="0.2">
      <c r="A590" s="996"/>
      <c r="B590" s="1026" t="s">
        <v>4036</v>
      </c>
      <c r="C590" s="998"/>
      <c r="D590" s="1296"/>
      <c r="E590" s="1296" t="s">
        <v>1073</v>
      </c>
      <c r="F590" s="1300" t="s">
        <v>214</v>
      </c>
      <c r="G590" s="1434"/>
      <c r="H590" s="1302"/>
      <c r="I590" s="1319"/>
    </row>
    <row r="591" spans="1:9" x14ac:dyDescent="0.2">
      <c r="A591" s="996"/>
      <c r="B591" s="998"/>
      <c r="C591" s="998"/>
      <c r="D591" s="1296"/>
      <c r="E591" s="1296" t="s">
        <v>1074</v>
      </c>
      <c r="F591" s="953"/>
      <c r="G591" s="1434"/>
      <c r="H591" s="1302"/>
      <c r="I591" s="1319"/>
    </row>
    <row r="592" spans="1:9" x14ac:dyDescent="0.2">
      <c r="A592" s="996"/>
      <c r="B592" s="998"/>
      <c r="C592" s="998"/>
      <c r="D592" s="1296"/>
      <c r="E592" s="1296" t="s">
        <v>1075</v>
      </c>
      <c r="F592" s="1296" t="s">
        <v>3073</v>
      </c>
      <c r="G592" s="1434" t="s">
        <v>20</v>
      </c>
      <c r="H592" s="1302"/>
      <c r="I592" s="1319"/>
    </row>
    <row r="593" spans="1:9" x14ac:dyDescent="0.2">
      <c r="A593" s="996"/>
      <c r="B593" s="998"/>
      <c r="C593" s="998"/>
      <c r="D593" s="1296"/>
      <c r="E593" s="1296" t="s">
        <v>843</v>
      </c>
      <c r="F593" s="1300" t="s">
        <v>84</v>
      </c>
      <c r="G593" s="1434"/>
      <c r="H593" s="1302"/>
      <c r="I593" s="1319"/>
    </row>
    <row r="594" spans="1:9" x14ac:dyDescent="0.2">
      <c r="A594" s="996"/>
      <c r="B594" s="998"/>
      <c r="C594" s="998"/>
      <c r="D594" s="1296"/>
      <c r="E594" s="1296" t="s">
        <v>1077</v>
      </c>
      <c r="F594" s="998"/>
      <c r="G594" s="1434"/>
      <c r="H594" s="1302"/>
      <c r="I594" s="1319"/>
    </row>
    <row r="595" spans="1:9" x14ac:dyDescent="0.2">
      <c r="A595" s="996"/>
      <c r="B595" s="998"/>
      <c r="C595" s="998"/>
      <c r="D595" s="1296"/>
      <c r="E595" s="953" t="s">
        <v>4035</v>
      </c>
      <c r="F595" s="998"/>
      <c r="G595" s="1120"/>
      <c r="H595" s="1302"/>
      <c r="I595" s="1319"/>
    </row>
    <row r="596" spans="1:9" x14ac:dyDescent="0.2">
      <c r="A596" s="954"/>
      <c r="B596" s="953"/>
      <c r="C596" s="953"/>
      <c r="D596" s="1296"/>
      <c r="E596" s="953" t="s">
        <v>129</v>
      </c>
      <c r="F596" s="953"/>
      <c r="G596" s="1127" t="s">
        <v>5271</v>
      </c>
      <c r="H596" s="1302"/>
      <c r="I596" s="1319"/>
    </row>
    <row r="597" spans="1:9" x14ac:dyDescent="0.2">
      <c r="A597" s="1298" t="s">
        <v>300</v>
      </c>
      <c r="B597" s="1300" t="s">
        <v>301</v>
      </c>
      <c r="C597" s="1300" t="s">
        <v>302</v>
      </c>
      <c r="D597" s="1296"/>
      <c r="E597" s="1296" t="s">
        <v>266</v>
      </c>
      <c r="F597" s="1300" t="s">
        <v>4642</v>
      </c>
      <c r="G597" s="1296"/>
      <c r="H597" s="1302"/>
      <c r="I597" s="1319"/>
    </row>
    <row r="598" spans="1:9" x14ac:dyDescent="0.2">
      <c r="A598" s="996"/>
      <c r="B598" s="998"/>
      <c r="C598" s="998"/>
      <c r="D598" s="1296" t="s">
        <v>22</v>
      </c>
      <c r="E598" s="1296"/>
      <c r="F598" s="998" t="s">
        <v>4643</v>
      </c>
      <c r="G598" s="1296"/>
      <c r="H598" s="1297" t="s">
        <v>159</v>
      </c>
      <c r="I598" s="1319"/>
    </row>
    <row r="599" spans="1:9" x14ac:dyDescent="0.2">
      <c r="A599" s="954"/>
      <c r="B599" s="953"/>
      <c r="C599" s="953"/>
      <c r="D599" s="1296"/>
      <c r="E599" s="1296" t="s">
        <v>3016</v>
      </c>
      <c r="F599" s="953"/>
      <c r="G599" s="1296"/>
      <c r="H599" s="1302"/>
      <c r="I599" s="1319"/>
    </row>
    <row r="600" spans="1:9" x14ac:dyDescent="0.2">
      <c r="A600" s="1298" t="s">
        <v>304</v>
      </c>
      <c r="B600" s="1300" t="s">
        <v>305</v>
      </c>
      <c r="C600" s="1300" t="s">
        <v>306</v>
      </c>
      <c r="D600" s="1414"/>
      <c r="E600" s="1296" t="s">
        <v>19</v>
      </c>
      <c r="F600" s="1296" t="s">
        <v>307</v>
      </c>
      <c r="G600" s="1296"/>
      <c r="H600" s="1384" t="s">
        <v>4687</v>
      </c>
      <c r="I600" s="1319"/>
    </row>
    <row r="601" spans="1:9" x14ac:dyDescent="0.2">
      <c r="A601" s="996"/>
      <c r="B601" s="998"/>
      <c r="C601" s="998"/>
      <c r="D601" s="1296"/>
      <c r="E601" s="1296" t="s">
        <v>308</v>
      </c>
      <c r="F601" s="1296" t="s">
        <v>61</v>
      </c>
      <c r="G601" s="1434"/>
      <c r="H601" s="1041" t="s">
        <v>4576</v>
      </c>
      <c r="I601" s="1319"/>
    </row>
    <row r="602" spans="1:9" x14ac:dyDescent="0.2">
      <c r="A602" s="958"/>
      <c r="B602" s="958"/>
      <c r="C602" s="958"/>
      <c r="D602" s="1335" t="s">
        <v>309</v>
      </c>
      <c r="E602" s="1414"/>
      <c r="F602" s="1434"/>
      <c r="G602" s="1414"/>
      <c r="H602" s="989" t="s">
        <v>4575</v>
      </c>
      <c r="I602" s="1319"/>
    </row>
    <row r="603" spans="1:9" ht="25.5" x14ac:dyDescent="0.2">
      <c r="A603" s="1298" t="s">
        <v>310</v>
      </c>
      <c r="B603" s="1300" t="s">
        <v>3815</v>
      </c>
      <c r="C603" s="1300" t="s">
        <v>311</v>
      </c>
      <c r="D603" s="1306" t="s">
        <v>312</v>
      </c>
      <c r="E603" s="1296"/>
      <c r="F603" s="1296" t="s">
        <v>3816</v>
      </c>
      <c r="G603" s="1296"/>
      <c r="H603" s="1384" t="s">
        <v>313</v>
      </c>
      <c r="I603" s="1319"/>
    </row>
    <row r="604" spans="1:9" x14ac:dyDescent="0.2">
      <c r="A604" s="996"/>
      <c r="B604" s="998"/>
      <c r="C604" s="998"/>
      <c r="D604" s="1306"/>
      <c r="E604" s="1296" t="s">
        <v>74</v>
      </c>
      <c r="F604" s="1486" t="s">
        <v>178</v>
      </c>
      <c r="G604" s="1296"/>
      <c r="H604" s="1041"/>
      <c r="I604" s="1319"/>
    </row>
    <row r="605" spans="1:9" x14ac:dyDescent="0.2">
      <c r="A605" s="996"/>
      <c r="B605" s="998"/>
      <c r="C605" s="998"/>
      <c r="D605" s="1306"/>
      <c r="E605" s="1296" t="s">
        <v>19</v>
      </c>
      <c r="F605" s="1129"/>
      <c r="G605" s="1297" t="s">
        <v>3817</v>
      </c>
      <c r="H605" s="1041"/>
      <c r="I605" s="1319"/>
    </row>
    <row r="606" spans="1:9" ht="25.5" x14ac:dyDescent="0.2">
      <c r="A606" s="996"/>
      <c r="B606" s="998"/>
      <c r="C606" s="998"/>
      <c r="D606" s="1306"/>
      <c r="E606" s="1296" t="s">
        <v>42</v>
      </c>
      <c r="F606" s="1296" t="s">
        <v>9890</v>
      </c>
      <c r="G606" s="1296"/>
      <c r="H606" s="1041" t="s">
        <v>159</v>
      </c>
      <c r="I606" s="1319"/>
    </row>
    <row r="607" spans="1:9" x14ac:dyDescent="0.2">
      <c r="A607" s="996"/>
      <c r="B607" s="998"/>
      <c r="C607" s="998"/>
      <c r="D607" s="1306"/>
      <c r="E607" s="1296" t="s">
        <v>4120</v>
      </c>
      <c r="F607" s="1296" t="s">
        <v>197</v>
      </c>
      <c r="G607" s="1296"/>
      <c r="H607" s="1041"/>
      <c r="I607" s="1319"/>
    </row>
    <row r="608" spans="1:9" x14ac:dyDescent="0.2">
      <c r="A608" s="954"/>
      <c r="B608" s="953"/>
      <c r="C608" s="953"/>
      <c r="D608" s="1306"/>
      <c r="E608" s="1295" t="s">
        <v>9102</v>
      </c>
      <c r="F608" s="1295" t="s">
        <v>63</v>
      </c>
      <c r="G608" s="1391" t="s">
        <v>651</v>
      </c>
      <c r="H608" s="952"/>
      <c r="I608" s="1319"/>
    </row>
    <row r="609" spans="1:12" x14ac:dyDescent="0.2">
      <c r="A609" s="2426" t="s">
        <v>1054</v>
      </c>
      <c r="B609" s="2427" t="s">
        <v>320</v>
      </c>
      <c r="C609" s="2427" t="s">
        <v>1528</v>
      </c>
      <c r="D609" s="2428" t="s">
        <v>10455</v>
      </c>
      <c r="E609" s="2428"/>
      <c r="F609" s="2428" t="s">
        <v>72</v>
      </c>
      <c r="G609" s="2366"/>
      <c r="H609" s="2583" t="s">
        <v>313</v>
      </c>
      <c r="I609" s="1319"/>
    </row>
    <row r="610" spans="1:12" ht="25.5" x14ac:dyDescent="0.2">
      <c r="A610" s="996"/>
      <c r="B610" s="998"/>
      <c r="C610" s="998"/>
      <c r="D610" s="2339"/>
      <c r="E610" s="2339" t="s">
        <v>10456</v>
      </c>
      <c r="F610" s="2427" t="s">
        <v>9890</v>
      </c>
      <c r="G610" s="2366"/>
      <c r="H610" s="1041"/>
      <c r="I610" s="1319"/>
    </row>
    <row r="611" spans="1:12" x14ac:dyDescent="0.2">
      <c r="A611" s="2598"/>
      <c r="B611" s="2596"/>
      <c r="C611" s="2596"/>
      <c r="D611" s="2339"/>
      <c r="E611" s="2339" t="s">
        <v>42</v>
      </c>
      <c r="F611" s="2596"/>
      <c r="G611" s="2478"/>
      <c r="H611" s="2664"/>
      <c r="I611" s="1319"/>
    </row>
    <row r="612" spans="1:12" x14ac:dyDescent="0.2">
      <c r="A612" s="1298" t="s">
        <v>314</v>
      </c>
      <c r="B612" s="1303" t="s">
        <v>315</v>
      </c>
      <c r="C612" s="1300" t="s">
        <v>316</v>
      </c>
      <c r="D612" s="1296"/>
      <c r="E612" s="1296" t="s">
        <v>42</v>
      </c>
      <c r="F612" s="1300" t="s">
        <v>317</v>
      </c>
      <c r="G612" s="1296"/>
      <c r="H612" s="1302"/>
      <c r="I612" s="1319"/>
    </row>
    <row r="613" spans="1:12" ht="22.5" x14ac:dyDescent="0.2">
      <c r="A613" s="996"/>
      <c r="B613" s="997" t="s">
        <v>3008</v>
      </c>
      <c r="C613" s="998"/>
      <c r="D613" s="1296" t="s">
        <v>22</v>
      </c>
      <c r="E613" s="1414"/>
      <c r="F613" s="998"/>
      <c r="G613" s="1296"/>
      <c r="H613" s="1297" t="s">
        <v>3009</v>
      </c>
      <c r="I613" s="1319"/>
    </row>
    <row r="614" spans="1:12" x14ac:dyDescent="0.2">
      <c r="A614" s="996"/>
      <c r="B614" s="998"/>
      <c r="C614" s="998"/>
      <c r="D614" s="1296"/>
      <c r="E614" s="1295" t="s">
        <v>47</v>
      </c>
      <c r="F614" s="1015"/>
      <c r="G614" s="1296"/>
      <c r="H614" s="1403" t="s">
        <v>3010</v>
      </c>
      <c r="I614" s="1319"/>
    </row>
    <row r="615" spans="1:12" x14ac:dyDescent="0.2">
      <c r="A615" s="996"/>
      <c r="B615" s="998"/>
      <c r="C615" s="998"/>
      <c r="D615" s="1296"/>
      <c r="E615" s="1295" t="s">
        <v>24</v>
      </c>
      <c r="F615" s="1015"/>
      <c r="G615" s="1296"/>
      <c r="H615" s="1403" t="s">
        <v>3011</v>
      </c>
      <c r="I615" s="1319"/>
    </row>
    <row r="616" spans="1:12" x14ac:dyDescent="0.2">
      <c r="A616" s="954"/>
      <c r="B616" s="953"/>
      <c r="C616" s="953"/>
      <c r="D616" s="1296"/>
      <c r="E616" s="1296" t="s">
        <v>3012</v>
      </c>
      <c r="F616" s="960"/>
      <c r="G616" s="1296" t="s">
        <v>20</v>
      </c>
      <c r="H616" s="1403"/>
      <c r="I616" s="1319"/>
    </row>
    <row r="617" spans="1:12" x14ac:dyDescent="0.2">
      <c r="A617" s="1298" t="s">
        <v>319</v>
      </c>
      <c r="B617" s="1300" t="s">
        <v>320</v>
      </c>
      <c r="C617" s="1300" t="s">
        <v>321</v>
      </c>
      <c r="D617" s="1296" t="s">
        <v>22</v>
      </c>
      <c r="E617" s="1296"/>
      <c r="F617" s="1443" t="s">
        <v>61</v>
      </c>
      <c r="G617" s="1296"/>
      <c r="H617" s="1302"/>
      <c r="I617" s="1319"/>
    </row>
    <row r="618" spans="1:12" x14ac:dyDescent="0.2">
      <c r="A618" s="996"/>
      <c r="B618" s="998"/>
      <c r="C618" s="998"/>
      <c r="D618" s="1296"/>
      <c r="E618" s="1295" t="s">
        <v>42</v>
      </c>
      <c r="F618" s="1404" t="s">
        <v>63</v>
      </c>
      <c r="G618" s="1296"/>
      <c r="H618" s="1384" t="s">
        <v>322</v>
      </c>
      <c r="I618" s="1319"/>
    </row>
    <row r="619" spans="1:12" x14ac:dyDescent="0.2">
      <c r="A619" s="996"/>
      <c r="B619" s="998"/>
      <c r="C619" s="998"/>
      <c r="D619" s="1296"/>
      <c r="E619" s="1295" t="s">
        <v>47</v>
      </c>
      <c r="F619" s="1015"/>
      <c r="G619" s="1296"/>
      <c r="H619" s="1354">
        <v>41053</v>
      </c>
      <c r="I619" s="1319"/>
    </row>
    <row r="620" spans="1:12" x14ac:dyDescent="0.2">
      <c r="A620" s="954"/>
      <c r="B620" s="953"/>
      <c r="C620" s="953"/>
      <c r="D620" s="1296"/>
      <c r="E620" s="1295" t="s">
        <v>24</v>
      </c>
      <c r="F620" s="960"/>
      <c r="G620" s="1296"/>
      <c r="H620" s="999"/>
      <c r="I620" s="1319"/>
    </row>
    <row r="621" spans="1:12" x14ac:dyDescent="0.2">
      <c r="A621" s="1654" t="s">
        <v>1398</v>
      </c>
      <c r="B621" s="1827" t="s">
        <v>4352</v>
      </c>
      <c r="C621" s="1655" t="s">
        <v>1399</v>
      </c>
      <c r="D621" s="1805" t="s">
        <v>8141</v>
      </c>
      <c r="E621" s="1820"/>
      <c r="F621" s="1655" t="s">
        <v>228</v>
      </c>
      <c r="G621" s="1807"/>
      <c r="H621" s="1807" t="s">
        <v>8140</v>
      </c>
      <c r="I621" s="1319"/>
      <c r="K621" s="100"/>
      <c r="L621" s="100"/>
    </row>
    <row r="622" spans="1:12" ht="38.25" x14ac:dyDescent="0.2">
      <c r="A622" s="996"/>
      <c r="B622" s="1026" t="s">
        <v>4937</v>
      </c>
      <c r="C622" s="998"/>
      <c r="D622" s="1805"/>
      <c r="E622" s="1805" t="s">
        <v>4886</v>
      </c>
      <c r="F622" s="998"/>
      <c r="G622" s="1807"/>
      <c r="H622" s="1828" t="s">
        <v>8139</v>
      </c>
      <c r="I622" s="1319"/>
    </row>
    <row r="623" spans="1:12" x14ac:dyDescent="0.2">
      <c r="A623" s="1636"/>
      <c r="B623" s="1637"/>
      <c r="C623" s="1658"/>
      <c r="D623" s="1805"/>
      <c r="E623" s="1820" t="s">
        <v>1400</v>
      </c>
      <c r="F623" s="1637"/>
      <c r="G623" s="1805"/>
      <c r="H623" s="1815"/>
      <c r="I623" s="1319"/>
    </row>
    <row r="624" spans="1:12" ht="22.5" x14ac:dyDescent="0.2">
      <c r="A624" s="1386" t="s">
        <v>5915</v>
      </c>
      <c r="B624" s="1485" t="s">
        <v>5916</v>
      </c>
      <c r="C624" s="1485" t="s">
        <v>4580</v>
      </c>
      <c r="D624" s="1295" t="s">
        <v>22</v>
      </c>
      <c r="E624" s="1295"/>
      <c r="F624" s="1461" t="s">
        <v>178</v>
      </c>
      <c r="G624" s="1296"/>
      <c r="H624" s="1297" t="s">
        <v>5917</v>
      </c>
      <c r="I624" s="1319"/>
    </row>
    <row r="625" spans="1:9" ht="25.5" x14ac:dyDescent="0.2">
      <c r="A625" s="1298" t="s">
        <v>5038</v>
      </c>
      <c r="B625" s="1422" t="s">
        <v>5039</v>
      </c>
      <c r="C625" s="1422" t="s">
        <v>5042</v>
      </c>
      <c r="D625" s="1296" t="s">
        <v>5040</v>
      </c>
      <c r="E625" s="1296"/>
      <c r="F625" s="1300" t="s">
        <v>76</v>
      </c>
      <c r="G625" s="1296"/>
      <c r="H625" s="1297" t="s">
        <v>159</v>
      </c>
      <c r="I625" s="1319"/>
    </row>
    <row r="626" spans="1:9" x14ac:dyDescent="0.2">
      <c r="A626" s="954"/>
      <c r="B626" s="953"/>
      <c r="C626" s="953"/>
      <c r="D626" s="1296"/>
      <c r="E626" s="1296" t="s">
        <v>74</v>
      </c>
      <c r="F626" s="953"/>
      <c r="G626" s="1296"/>
      <c r="H626" s="952"/>
      <c r="I626" s="1319"/>
    </row>
    <row r="627" spans="1:9" ht="60.75" x14ac:dyDescent="0.2">
      <c r="A627" s="1415" t="s">
        <v>5342</v>
      </c>
      <c r="B627" s="1483" t="s">
        <v>5343</v>
      </c>
      <c r="C627" s="1483" t="s">
        <v>5344</v>
      </c>
      <c r="D627" s="1296" t="s">
        <v>22</v>
      </c>
      <c r="E627" s="1296"/>
      <c r="F627" s="1296" t="s">
        <v>9388</v>
      </c>
      <c r="G627" s="1296"/>
      <c r="H627" s="1297" t="s">
        <v>159</v>
      </c>
      <c r="I627" s="1319"/>
    </row>
    <row r="628" spans="1:9" x14ac:dyDescent="0.2">
      <c r="A628" s="1298" t="s">
        <v>5686</v>
      </c>
      <c r="B628" s="1299" t="s">
        <v>5687</v>
      </c>
      <c r="C628" s="1299" t="s">
        <v>5688</v>
      </c>
      <c r="D628" s="1296" t="s">
        <v>22</v>
      </c>
      <c r="E628" s="1296"/>
      <c r="F628" s="1300" t="s">
        <v>76</v>
      </c>
      <c r="G628" s="1296"/>
      <c r="H628" s="1297" t="s">
        <v>159</v>
      </c>
      <c r="I628" s="1319"/>
    </row>
    <row r="629" spans="1:9" ht="25.5" x14ac:dyDescent="0.2">
      <c r="A629" s="954"/>
      <c r="B629" s="953"/>
      <c r="C629" s="953"/>
      <c r="D629" s="1296"/>
      <c r="E629" s="1296" t="s">
        <v>5906</v>
      </c>
      <c r="F629" s="953"/>
      <c r="G629" s="1297" t="s">
        <v>5907</v>
      </c>
      <c r="H629" s="3193" t="s">
        <v>7675</v>
      </c>
      <c r="I629" s="1319"/>
    </row>
    <row r="630" spans="1:9" ht="35.25" customHeight="1" x14ac:dyDescent="0.2">
      <c r="A630" s="1386" t="s">
        <v>10891</v>
      </c>
      <c r="B630" s="1808" t="s">
        <v>10892</v>
      </c>
      <c r="C630" s="1808" t="s">
        <v>7672</v>
      </c>
      <c r="D630" s="1674" t="s">
        <v>5040</v>
      </c>
      <c r="E630" s="1674"/>
      <c r="F630" s="1674" t="s">
        <v>76</v>
      </c>
      <c r="G630" s="3200" t="s">
        <v>7881</v>
      </c>
      <c r="H630" s="3201" t="s">
        <v>11339</v>
      </c>
      <c r="I630" s="1319"/>
    </row>
    <row r="631" spans="1:9" x14ac:dyDescent="0.2">
      <c r="A631" s="1654" t="s">
        <v>8291</v>
      </c>
      <c r="B631" s="1646" t="s">
        <v>8289</v>
      </c>
      <c r="C631" s="1646" t="s">
        <v>8290</v>
      </c>
      <c r="D631" s="1805" t="s">
        <v>22</v>
      </c>
      <c r="E631" s="1805"/>
      <c r="F631" s="1806" t="s">
        <v>1090</v>
      </c>
      <c r="G631" s="1807"/>
      <c r="H631" s="3199" t="s">
        <v>159</v>
      </c>
      <c r="I631" s="1319"/>
    </row>
    <row r="632" spans="1:9" x14ac:dyDescent="0.2">
      <c r="A632" s="996"/>
      <c r="B632" s="1050"/>
      <c r="C632" s="1050" t="s">
        <v>1068</v>
      </c>
      <c r="D632" s="1805"/>
      <c r="E632" s="1805" t="s">
        <v>24</v>
      </c>
      <c r="F632" s="1806" t="s">
        <v>214</v>
      </c>
      <c r="G632" s="1807"/>
      <c r="H632" s="1807"/>
      <c r="I632" s="1319"/>
    </row>
    <row r="633" spans="1:9" x14ac:dyDescent="0.2">
      <c r="A633" s="996"/>
      <c r="B633" s="1050"/>
      <c r="C633" s="1050"/>
      <c r="D633" s="1805"/>
      <c r="E633" s="1805" t="s">
        <v>19</v>
      </c>
      <c r="F633" s="1806" t="s">
        <v>1090</v>
      </c>
      <c r="G633" s="1296" t="s">
        <v>20</v>
      </c>
      <c r="H633" s="1807"/>
      <c r="I633" s="1319"/>
    </row>
    <row r="634" spans="1:9" ht="22.5" x14ac:dyDescent="0.2">
      <c r="A634" s="996"/>
      <c r="B634" s="1050"/>
      <c r="C634" s="1050"/>
      <c r="D634" s="2775"/>
      <c r="E634" s="2775" t="s">
        <v>19</v>
      </c>
      <c r="F634" s="2794" t="s">
        <v>84</v>
      </c>
      <c r="G634" s="2775" t="s">
        <v>10740</v>
      </c>
      <c r="H634" s="2770" t="s">
        <v>10741</v>
      </c>
      <c r="I634" s="1319"/>
    </row>
    <row r="635" spans="1:9" x14ac:dyDescent="0.2">
      <c r="A635" s="996"/>
      <c r="B635" s="1050"/>
      <c r="C635" s="1050"/>
      <c r="D635" s="1805"/>
      <c r="E635" s="1805" t="s">
        <v>19</v>
      </c>
      <c r="F635" s="1806" t="s">
        <v>84</v>
      </c>
      <c r="G635" s="1297" t="s">
        <v>65</v>
      </c>
      <c r="H635" s="1807"/>
      <c r="I635" s="1319"/>
    </row>
    <row r="636" spans="1:9" ht="25.5" x14ac:dyDescent="0.2">
      <c r="A636" s="1636"/>
      <c r="B636" s="1676"/>
      <c r="C636" s="1676"/>
      <c r="D636" s="1805"/>
      <c r="E636" s="1805" t="s">
        <v>4768</v>
      </c>
      <c r="F636" s="1806" t="s">
        <v>4822</v>
      </c>
      <c r="G636" s="1807"/>
      <c r="H636" s="1297" t="s">
        <v>10708</v>
      </c>
      <c r="I636" s="1319"/>
    </row>
    <row r="637" spans="1:9" x14ac:dyDescent="0.2">
      <c r="A637" s="1998" t="s">
        <v>9226</v>
      </c>
      <c r="B637" s="2026" t="s">
        <v>9227</v>
      </c>
      <c r="C637" s="2026" t="s">
        <v>9228</v>
      </c>
      <c r="D637" s="1805" t="s">
        <v>22</v>
      </c>
      <c r="E637" s="1805"/>
      <c r="F637" s="2000" t="s">
        <v>76</v>
      </c>
      <c r="G637" s="1807"/>
      <c r="H637" s="1041" t="s">
        <v>159</v>
      </c>
      <c r="I637" s="1319"/>
    </row>
    <row r="638" spans="1:9" ht="25.5" x14ac:dyDescent="0.2">
      <c r="A638" s="1636"/>
      <c r="B638" s="1676"/>
      <c r="C638" s="1676" t="s">
        <v>1068</v>
      </c>
      <c r="D638" s="1805"/>
      <c r="E638" s="1306" t="s">
        <v>9229</v>
      </c>
      <c r="F638" s="1658"/>
      <c r="G638" s="1296"/>
      <c r="H638" s="1807"/>
      <c r="I638" s="1319"/>
    </row>
    <row r="639" spans="1:9" ht="33.75" x14ac:dyDescent="0.2">
      <c r="A639" s="2082" t="s">
        <v>9373</v>
      </c>
      <c r="B639" s="2135" t="s">
        <v>10847</v>
      </c>
      <c r="C639" s="2032" t="s">
        <v>9524</v>
      </c>
      <c r="D639" s="1820" t="s">
        <v>73</v>
      </c>
      <c r="E639" s="1820"/>
      <c r="F639" s="2097" t="s">
        <v>3286</v>
      </c>
      <c r="G639" s="1820"/>
      <c r="H639" s="2104" t="s">
        <v>9374</v>
      </c>
      <c r="I639" s="1319"/>
    </row>
    <row r="640" spans="1:9" ht="35.25" customHeight="1" x14ac:dyDescent="0.2">
      <c r="A640" s="1667"/>
      <c r="B640" s="2038"/>
      <c r="C640" s="1795"/>
      <c r="D640" s="1637"/>
      <c r="E640" s="1637" t="s">
        <v>19</v>
      </c>
      <c r="F640" s="1637"/>
      <c r="G640" s="1637" t="s">
        <v>20</v>
      </c>
      <c r="H640" s="1675" t="s">
        <v>11220</v>
      </c>
      <c r="I640" s="1319"/>
    </row>
    <row r="641" spans="1:14" ht="83.25" x14ac:dyDescent="0.2">
      <c r="A641" s="1856" t="s">
        <v>9525</v>
      </c>
      <c r="B641" s="2146" t="s">
        <v>9526</v>
      </c>
      <c r="C641" s="2146" t="s">
        <v>9527</v>
      </c>
      <c r="D641" s="1805" t="s">
        <v>22</v>
      </c>
      <c r="E641" s="1822" t="s">
        <v>9528</v>
      </c>
      <c r="F641" s="1805"/>
      <c r="G641" s="1805"/>
      <c r="H641" s="1807" t="s">
        <v>159</v>
      </c>
      <c r="I641" s="1319"/>
    </row>
    <row r="642" spans="1:14" ht="76.5" x14ac:dyDescent="0.2">
      <c r="A642" s="996" t="s">
        <v>8005</v>
      </c>
      <c r="B642" s="1026" t="s">
        <v>8006</v>
      </c>
      <c r="C642" s="998" t="s">
        <v>5341</v>
      </c>
      <c r="D642" s="1658" t="s">
        <v>5040</v>
      </c>
      <c r="E642" s="1658"/>
      <c r="F642" s="998" t="s">
        <v>8007</v>
      </c>
      <c r="G642" s="1658"/>
      <c r="H642" s="1041" t="s">
        <v>159</v>
      </c>
      <c r="I642" s="1319"/>
    </row>
    <row r="643" spans="1:14" ht="38.25" x14ac:dyDescent="0.2">
      <c r="A643" s="996"/>
      <c r="B643" s="1026" t="s">
        <v>6169</v>
      </c>
      <c r="C643" s="1026"/>
      <c r="D643" s="1296"/>
      <c r="E643" s="1296" t="s">
        <v>42</v>
      </c>
      <c r="F643" s="1296" t="s">
        <v>50</v>
      </c>
      <c r="G643" s="1296"/>
      <c r="H643" s="1431" t="s">
        <v>8009</v>
      </c>
      <c r="I643" s="1319"/>
    </row>
    <row r="644" spans="1:14" ht="25.5" x14ac:dyDescent="0.2">
      <c r="A644" s="998"/>
      <c r="B644" s="1026" t="s">
        <v>4171</v>
      </c>
      <c r="C644" s="1026"/>
      <c r="D644" s="1295"/>
      <c r="E644" s="1295" t="s">
        <v>5102</v>
      </c>
      <c r="F644" s="956"/>
      <c r="G644" s="1296"/>
      <c r="H644" s="1431" t="s">
        <v>3120</v>
      </c>
      <c r="I644" s="1319"/>
    </row>
    <row r="645" spans="1:14" ht="21" x14ac:dyDescent="0.2">
      <c r="A645" s="953"/>
      <c r="B645" s="956" t="s">
        <v>5280</v>
      </c>
      <c r="C645" s="956"/>
      <c r="D645" s="1295"/>
      <c r="E645" s="1296" t="s">
        <v>62</v>
      </c>
      <c r="F645" s="953" t="s">
        <v>50</v>
      </c>
      <c r="G645" s="1296"/>
      <c r="H645" s="1391" t="s">
        <v>8008</v>
      </c>
      <c r="I645" s="1319"/>
    </row>
    <row r="646" spans="1:14" ht="22.5" x14ac:dyDescent="0.2">
      <c r="A646" s="1298" t="s">
        <v>1401</v>
      </c>
      <c r="B646" s="1303" t="s">
        <v>1529</v>
      </c>
      <c r="C646" s="1303" t="s">
        <v>1403</v>
      </c>
      <c r="D646" s="1296" t="s">
        <v>5550</v>
      </c>
      <c r="E646" s="1296"/>
      <c r="F646" s="1300" t="s">
        <v>63</v>
      </c>
      <c r="G646" s="1296"/>
      <c r="H646" s="1412" t="s">
        <v>4938</v>
      </c>
      <c r="I646" s="1319"/>
      <c r="N646" s="952"/>
    </row>
    <row r="647" spans="1:14" x14ac:dyDescent="0.2">
      <c r="A647" s="996"/>
      <c r="B647" s="1026" t="s">
        <v>1402</v>
      </c>
      <c r="C647" s="997" t="s">
        <v>335</v>
      </c>
      <c r="D647" s="1296"/>
      <c r="E647" s="1295" t="s">
        <v>9070</v>
      </c>
      <c r="F647" s="1300" t="s">
        <v>50</v>
      </c>
      <c r="G647" s="1296"/>
      <c r="H647" s="1037" t="s">
        <v>1404</v>
      </c>
      <c r="I647" s="1319"/>
    </row>
    <row r="648" spans="1:14" ht="22.5" x14ac:dyDescent="0.2">
      <c r="A648" s="996"/>
      <c r="B648" s="998"/>
      <c r="C648" s="998"/>
      <c r="D648" s="1296"/>
      <c r="E648" s="1296" t="s">
        <v>1405</v>
      </c>
      <c r="F648" s="953"/>
      <c r="G648" s="1296"/>
      <c r="H648" s="1037" t="s">
        <v>1406</v>
      </c>
      <c r="I648" s="1319"/>
    </row>
    <row r="649" spans="1:14" ht="25.5" x14ac:dyDescent="0.2">
      <c r="A649" s="954"/>
      <c r="B649" s="953"/>
      <c r="C649" s="953"/>
      <c r="D649" s="1296"/>
      <c r="E649" s="1296" t="s">
        <v>4886</v>
      </c>
      <c r="F649" s="1296" t="s">
        <v>6161</v>
      </c>
      <c r="G649" s="1296"/>
      <c r="H649" s="1297" t="s">
        <v>9071</v>
      </c>
      <c r="I649" s="1319"/>
    </row>
    <row r="650" spans="1:14" ht="25.5" x14ac:dyDescent="0.2">
      <c r="A650" s="1298" t="s">
        <v>1095</v>
      </c>
      <c r="B650" s="1488" t="s">
        <v>3776</v>
      </c>
      <c r="C650" s="1300" t="s">
        <v>5241</v>
      </c>
      <c r="D650" s="1489" t="s">
        <v>5552</v>
      </c>
      <c r="E650" s="1296"/>
      <c r="F650" s="1296" t="s">
        <v>230</v>
      </c>
      <c r="G650" s="1296"/>
      <c r="H650" s="1297" t="s">
        <v>159</v>
      </c>
      <c r="I650" s="1319"/>
    </row>
    <row r="651" spans="1:14" x14ac:dyDescent="0.2">
      <c r="A651" s="996"/>
      <c r="B651" s="1026" t="s">
        <v>10435</v>
      </c>
      <c r="C651" s="998"/>
      <c r="D651" s="2339"/>
      <c r="E651" s="2339" t="s">
        <v>10434</v>
      </c>
      <c r="F651" s="2333" t="s">
        <v>11239</v>
      </c>
      <c r="G651" s="2339"/>
      <c r="H651" s="2396"/>
      <c r="I651" s="1319"/>
    </row>
    <row r="652" spans="1:14" x14ac:dyDescent="0.2">
      <c r="A652" s="996"/>
      <c r="B652" s="1027" t="s">
        <v>4504</v>
      </c>
      <c r="C652" s="998"/>
      <c r="D652" s="1296"/>
      <c r="E652" s="1296" t="s">
        <v>11238</v>
      </c>
      <c r="F652" s="3139" t="s">
        <v>63</v>
      </c>
      <c r="G652" s="1295"/>
      <c r="H652" s="1391"/>
      <c r="I652" s="1319"/>
    </row>
    <row r="653" spans="1:14" x14ac:dyDescent="0.2">
      <c r="A653" s="996"/>
      <c r="B653" s="1133" t="s">
        <v>4505</v>
      </c>
      <c r="C653" s="998"/>
      <c r="D653" s="1414"/>
      <c r="E653" s="3159" t="s">
        <v>4506</v>
      </c>
      <c r="F653" s="125" t="s">
        <v>63</v>
      </c>
      <c r="G653" s="2950"/>
      <c r="H653" s="1297"/>
      <c r="I653" s="1319"/>
    </row>
    <row r="654" spans="1:14" x14ac:dyDescent="0.2">
      <c r="A654" s="996"/>
      <c r="B654" s="1027" t="s">
        <v>3775</v>
      </c>
      <c r="C654" s="998"/>
      <c r="D654" s="1414"/>
      <c r="E654" s="1427" t="s">
        <v>10433</v>
      </c>
      <c r="F654" s="956" t="s">
        <v>63</v>
      </c>
      <c r="G654" s="1295" t="s">
        <v>20</v>
      </c>
      <c r="H654" s="1391" t="s">
        <v>4601</v>
      </c>
      <c r="I654" s="1319"/>
    </row>
    <row r="655" spans="1:14" ht="39.75" x14ac:dyDescent="0.2">
      <c r="A655" s="954"/>
      <c r="B655" s="958"/>
      <c r="C655" s="953"/>
      <c r="D655" s="1296"/>
      <c r="E655" s="1295" t="s">
        <v>42</v>
      </c>
      <c r="F655" s="1295" t="s">
        <v>10436</v>
      </c>
      <c r="G655" s="1295"/>
      <c r="H655" s="1391" t="s">
        <v>313</v>
      </c>
      <c r="I655" s="1319"/>
    </row>
    <row r="656" spans="1:14" x14ac:dyDescent="0.2">
      <c r="A656" s="1298" t="s">
        <v>1414</v>
      </c>
      <c r="B656" s="1432" t="s">
        <v>7084</v>
      </c>
      <c r="C656" s="1300" t="s">
        <v>3484</v>
      </c>
      <c r="D656" s="1296" t="s">
        <v>22</v>
      </c>
      <c r="E656" s="1296"/>
      <c r="F656" s="1296" t="s">
        <v>72</v>
      </c>
      <c r="G656" s="1296"/>
      <c r="H656" s="1297"/>
      <c r="I656" s="1319"/>
    </row>
    <row r="657" spans="1:9" ht="25.5" x14ac:dyDescent="0.2">
      <c r="A657" s="996"/>
      <c r="B657" s="1026" t="s">
        <v>1415</v>
      </c>
      <c r="C657" s="998" t="s">
        <v>335</v>
      </c>
      <c r="D657" s="1296"/>
      <c r="E657" s="1296" t="s">
        <v>24</v>
      </c>
      <c r="F657" s="1296" t="s">
        <v>7085</v>
      </c>
      <c r="G657" s="1296"/>
      <c r="H657" s="1491"/>
      <c r="I657" s="1319"/>
    </row>
    <row r="658" spans="1:9" x14ac:dyDescent="0.2">
      <c r="A658" s="996"/>
      <c r="B658" s="998"/>
      <c r="C658" s="998"/>
      <c r="D658" s="1296"/>
      <c r="E658" s="1295" t="s">
        <v>3485</v>
      </c>
      <c r="F658" s="1295" t="s">
        <v>50</v>
      </c>
      <c r="G658" s="1295"/>
      <c r="H658" s="1302"/>
      <c r="I658" s="1319"/>
    </row>
    <row r="659" spans="1:9" x14ac:dyDescent="0.2">
      <c r="A659" s="996"/>
      <c r="B659" s="998"/>
      <c r="C659" s="998"/>
      <c r="D659" s="1296"/>
      <c r="E659" s="1295" t="s">
        <v>7088</v>
      </c>
      <c r="F659" s="1294" t="s">
        <v>50</v>
      </c>
      <c r="G659" s="1295"/>
      <c r="H659" s="1302"/>
      <c r="I659" s="1319"/>
    </row>
    <row r="660" spans="1:9" ht="33.75" x14ac:dyDescent="0.2">
      <c r="A660" s="996"/>
      <c r="B660" s="998"/>
      <c r="C660" s="998"/>
      <c r="D660" s="1296"/>
      <c r="E660" s="1296" t="s">
        <v>1416</v>
      </c>
      <c r="F660" s="1296" t="s">
        <v>7087</v>
      </c>
      <c r="G660" s="1296" t="s">
        <v>20</v>
      </c>
      <c r="H660" s="1297" t="s">
        <v>5173</v>
      </c>
      <c r="I660" s="1319"/>
    </row>
    <row r="661" spans="1:9" ht="25.5" x14ac:dyDescent="0.2">
      <c r="A661" s="954"/>
      <c r="B661" s="953"/>
      <c r="C661" s="953"/>
      <c r="D661" s="1296"/>
      <c r="E661" s="1296" t="s">
        <v>42</v>
      </c>
      <c r="F661" s="1296" t="s">
        <v>7085</v>
      </c>
      <c r="G661" s="1296"/>
      <c r="H661" s="1297" t="s">
        <v>159</v>
      </c>
      <c r="I661" s="1319"/>
    </row>
    <row r="662" spans="1:9" x14ac:dyDescent="0.2">
      <c r="A662" s="996" t="s">
        <v>324</v>
      </c>
      <c r="B662" s="1294" t="s">
        <v>325</v>
      </c>
      <c r="C662" s="998" t="s">
        <v>326</v>
      </c>
      <c r="D662" s="953"/>
      <c r="E662" s="953" t="s">
        <v>39</v>
      </c>
      <c r="F662" s="1296" t="s">
        <v>50</v>
      </c>
      <c r="G662" s="953"/>
      <c r="H662" s="1302" t="s">
        <v>7256</v>
      </c>
      <c r="I662" s="1319"/>
    </row>
    <row r="663" spans="1:9" x14ac:dyDescent="0.2">
      <c r="A663" s="996"/>
      <c r="B663" s="998" t="s">
        <v>3980</v>
      </c>
      <c r="C663" s="998" t="s">
        <v>327</v>
      </c>
      <c r="D663" s="1296"/>
      <c r="E663" s="1296" t="s">
        <v>42</v>
      </c>
      <c r="F663" s="1296" t="s">
        <v>10943</v>
      </c>
      <c r="G663" s="1296"/>
      <c r="H663" s="1302"/>
      <c r="I663" s="1319"/>
    </row>
    <row r="664" spans="1:9" x14ac:dyDescent="0.2">
      <c r="A664" s="996"/>
      <c r="B664" s="998" t="s">
        <v>3981</v>
      </c>
      <c r="C664" s="998"/>
      <c r="D664" s="1296" t="s">
        <v>73</v>
      </c>
      <c r="E664" s="1296"/>
      <c r="F664" s="1296" t="s">
        <v>1413</v>
      </c>
      <c r="G664" s="1296"/>
      <c r="H664" s="1302"/>
      <c r="I664" s="1319"/>
    </row>
    <row r="665" spans="1:9" ht="25.5" x14ac:dyDescent="0.2">
      <c r="A665" s="996"/>
      <c r="B665" s="998"/>
      <c r="C665" s="998"/>
      <c r="D665" s="1296"/>
      <c r="E665" s="1296" t="s">
        <v>24</v>
      </c>
      <c r="F665" s="1296" t="s">
        <v>4168</v>
      </c>
      <c r="G665" s="1296"/>
      <c r="H665" s="1302"/>
      <c r="I665" s="1319"/>
    </row>
    <row r="666" spans="1:9" x14ac:dyDescent="0.2">
      <c r="A666" s="996"/>
      <c r="B666" s="998"/>
      <c r="C666" s="998"/>
      <c r="D666" s="1296"/>
      <c r="E666" s="1296" t="s">
        <v>328</v>
      </c>
      <c r="F666" s="1296" t="s">
        <v>132</v>
      </c>
      <c r="G666" s="1296"/>
      <c r="H666" s="1302"/>
      <c r="I666" s="1319"/>
    </row>
    <row r="667" spans="1:9" x14ac:dyDescent="0.2">
      <c r="A667" s="954"/>
      <c r="B667" s="953"/>
      <c r="C667" s="953"/>
      <c r="D667" s="1296" t="s">
        <v>22</v>
      </c>
      <c r="E667" s="1296"/>
      <c r="F667" s="1296" t="s">
        <v>50</v>
      </c>
      <c r="G667" s="1296"/>
      <c r="H667" s="1302"/>
      <c r="I667" s="1319"/>
    </row>
    <row r="668" spans="1:9" x14ac:dyDescent="0.2">
      <c r="A668" s="996" t="s">
        <v>330</v>
      </c>
      <c r="B668" s="1026" t="s">
        <v>331</v>
      </c>
      <c r="C668" s="998" t="s">
        <v>332</v>
      </c>
      <c r="D668" s="953"/>
      <c r="E668" s="953" t="s">
        <v>39</v>
      </c>
      <c r="F668" s="1300" t="s">
        <v>333</v>
      </c>
      <c r="G668" s="953"/>
      <c r="H668" s="999"/>
      <c r="I668" s="1319"/>
    </row>
    <row r="669" spans="1:9" ht="15" x14ac:dyDescent="0.2">
      <c r="A669" s="996"/>
      <c r="B669" s="1026" t="s">
        <v>334</v>
      </c>
      <c r="C669" s="998" t="s">
        <v>335</v>
      </c>
      <c r="D669" s="1296"/>
      <c r="E669" s="1296" t="s">
        <v>42</v>
      </c>
      <c r="F669" s="1300" t="s">
        <v>132</v>
      </c>
      <c r="G669" s="1296"/>
      <c r="H669" s="1302"/>
      <c r="I669" s="1319"/>
    </row>
    <row r="670" spans="1:9" x14ac:dyDescent="0.2">
      <c r="A670" s="996"/>
      <c r="B670" s="1065" t="s">
        <v>336</v>
      </c>
      <c r="C670" s="998"/>
      <c r="D670" s="1296" t="s">
        <v>22</v>
      </c>
      <c r="E670" s="1296"/>
      <c r="F670" s="998"/>
      <c r="G670" s="1296"/>
      <c r="H670" s="1302"/>
      <c r="I670" s="1319"/>
    </row>
    <row r="671" spans="1:9" x14ac:dyDescent="0.2">
      <c r="A671" s="996"/>
      <c r="B671" s="998"/>
      <c r="C671" s="998"/>
      <c r="D671" s="1296" t="s">
        <v>337</v>
      </c>
      <c r="E671" s="1296"/>
      <c r="F671" s="998"/>
      <c r="G671" s="1296"/>
      <c r="H671" s="1302"/>
      <c r="I671" s="1319"/>
    </row>
    <row r="672" spans="1:9" ht="22.5" x14ac:dyDescent="0.2">
      <c r="A672" s="996"/>
      <c r="B672" s="998"/>
      <c r="C672" s="998"/>
      <c r="D672" s="1296"/>
      <c r="E672" s="1296" t="s">
        <v>338</v>
      </c>
      <c r="F672" s="998"/>
      <c r="G672" s="1296"/>
      <c r="H672" s="1297" t="s">
        <v>340</v>
      </c>
      <c r="I672" s="1319"/>
    </row>
    <row r="673" spans="1:14" x14ac:dyDescent="0.2">
      <c r="A673" s="954"/>
      <c r="B673" s="953"/>
      <c r="C673" s="953"/>
      <c r="D673" s="1296"/>
      <c r="E673" s="1296" t="s">
        <v>341</v>
      </c>
      <c r="F673" s="953"/>
      <c r="G673" s="1296" t="s">
        <v>20</v>
      </c>
      <c r="H673" s="1297" t="s">
        <v>342</v>
      </c>
      <c r="I673" s="1319"/>
    </row>
    <row r="674" spans="1:14" x14ac:dyDescent="0.2">
      <c r="A674" s="1293" t="s">
        <v>6426</v>
      </c>
      <c r="B674" s="1294" t="s">
        <v>343</v>
      </c>
      <c r="C674" s="1294" t="s">
        <v>1096</v>
      </c>
      <c r="D674" s="956" t="s">
        <v>22</v>
      </c>
      <c r="E674" s="956"/>
      <c r="F674" s="1294" t="s">
        <v>61</v>
      </c>
      <c r="G674" s="953"/>
      <c r="H674" s="1444" t="s">
        <v>6430</v>
      </c>
      <c r="I674" s="1319"/>
    </row>
    <row r="675" spans="1:14" x14ac:dyDescent="0.2">
      <c r="A675" s="996"/>
      <c r="B675" s="1026"/>
      <c r="C675" s="1026" t="s">
        <v>329</v>
      </c>
      <c r="D675" s="1295" t="s">
        <v>73</v>
      </c>
      <c r="E675" s="1295"/>
      <c r="F675" s="1026"/>
      <c r="G675" s="1296"/>
      <c r="H675" s="1302"/>
      <c r="I675" s="1319"/>
    </row>
    <row r="676" spans="1:14" x14ac:dyDescent="0.2">
      <c r="A676" s="996"/>
      <c r="B676" s="998"/>
      <c r="C676" s="998"/>
      <c r="D676" s="1295"/>
      <c r="E676" s="1295" t="s">
        <v>42</v>
      </c>
      <c r="F676" s="1026"/>
      <c r="G676" s="1296"/>
      <c r="H676" s="1302"/>
      <c r="I676" s="1319"/>
    </row>
    <row r="677" spans="1:14" x14ac:dyDescent="0.2">
      <c r="A677" s="996"/>
      <c r="B677" s="998"/>
      <c r="C677" s="998"/>
      <c r="D677" s="1295"/>
      <c r="E677" s="1295" t="s">
        <v>6427</v>
      </c>
      <c r="F677" s="1026"/>
      <c r="G677" s="1296"/>
      <c r="H677" s="1302"/>
      <c r="I677" s="1319"/>
    </row>
    <row r="678" spans="1:14" x14ac:dyDescent="0.2">
      <c r="A678" s="996"/>
      <c r="B678" s="998"/>
      <c r="C678" s="998"/>
      <c r="D678" s="1295"/>
      <c r="E678" s="1295" t="s">
        <v>6428</v>
      </c>
      <c r="F678" s="956"/>
      <c r="G678" s="1296"/>
      <c r="H678" s="1302"/>
      <c r="I678" s="1319"/>
    </row>
    <row r="679" spans="1:14" x14ac:dyDescent="0.2">
      <c r="A679" s="954"/>
      <c r="B679" s="953"/>
      <c r="C679" s="953"/>
      <c r="D679" s="1295"/>
      <c r="E679" s="1295" t="s">
        <v>6429</v>
      </c>
      <c r="F679" s="1295" t="s">
        <v>63</v>
      </c>
      <c r="G679" s="1296"/>
      <c r="H679" s="1302"/>
      <c r="I679" s="1319"/>
    </row>
    <row r="680" spans="1:14" ht="35.25" x14ac:dyDescent="0.2">
      <c r="A680" s="990" t="s">
        <v>344</v>
      </c>
      <c r="B680" s="1025" t="s">
        <v>6787</v>
      </c>
      <c r="C680" s="991" t="s">
        <v>10184</v>
      </c>
      <c r="D680" s="16" t="s">
        <v>10935</v>
      </c>
      <c r="E680" s="16"/>
      <c r="F680" s="27" t="s">
        <v>147</v>
      </c>
      <c r="G680" s="27"/>
      <c r="H680" s="55" t="s">
        <v>10934</v>
      </c>
      <c r="I680" s="1319"/>
    </row>
    <row r="681" spans="1:14" ht="25.5" x14ac:dyDescent="0.2">
      <c r="A681" s="954"/>
      <c r="B681" s="956" t="s">
        <v>6170</v>
      </c>
      <c r="C681" s="953"/>
      <c r="D681" s="16"/>
      <c r="E681" s="16" t="s">
        <v>19</v>
      </c>
      <c r="F681" s="16" t="s">
        <v>10933</v>
      </c>
      <c r="G681" s="24"/>
      <c r="H681" s="24" t="s">
        <v>10938</v>
      </c>
      <c r="I681" s="1319"/>
    </row>
    <row r="682" spans="1:14" x14ac:dyDescent="0.2">
      <c r="A682" s="1654" t="s">
        <v>1408</v>
      </c>
      <c r="B682" s="1717" t="s">
        <v>1407</v>
      </c>
      <c r="C682" s="1655" t="s">
        <v>1409</v>
      </c>
      <c r="D682" s="1805" t="s">
        <v>4398</v>
      </c>
      <c r="E682" s="1805"/>
      <c r="F682" s="1805" t="s">
        <v>50</v>
      </c>
      <c r="G682" s="1805"/>
      <c r="H682" s="1853" t="s">
        <v>1410</v>
      </c>
      <c r="I682" s="1319"/>
    </row>
    <row r="683" spans="1:14" ht="22.5" x14ac:dyDescent="0.2">
      <c r="A683" s="996"/>
      <c r="B683" s="998"/>
      <c r="C683" s="998" t="s">
        <v>335</v>
      </c>
      <c r="D683" s="1820"/>
      <c r="E683" s="1805" t="s">
        <v>62</v>
      </c>
      <c r="F683" s="1805" t="s">
        <v>7443</v>
      </c>
      <c r="G683" s="1820"/>
      <c r="H683" s="1838" t="s">
        <v>7442</v>
      </c>
      <c r="I683" s="1319"/>
    </row>
    <row r="684" spans="1:14" x14ac:dyDescent="0.2">
      <c r="A684" s="996"/>
      <c r="B684" s="998"/>
      <c r="C684" s="998"/>
      <c r="D684" s="1820"/>
      <c r="E684" s="1820" t="s">
        <v>47</v>
      </c>
      <c r="F684" s="1820" t="s">
        <v>228</v>
      </c>
      <c r="G684" s="1805"/>
      <c r="H684" s="1854" t="s">
        <v>1411</v>
      </c>
      <c r="I684" s="1319"/>
    </row>
    <row r="685" spans="1:14" ht="43.5" x14ac:dyDescent="0.2">
      <c r="A685" s="1636"/>
      <c r="B685" s="1658"/>
      <c r="C685" s="1658"/>
      <c r="D685" s="1805"/>
      <c r="E685" s="1805" t="s">
        <v>4886</v>
      </c>
      <c r="F685" s="1806" t="s">
        <v>228</v>
      </c>
      <c r="G685" s="1805"/>
      <c r="H685" s="1855" t="s">
        <v>5423</v>
      </c>
      <c r="I685" s="1319"/>
      <c r="J685" s="100"/>
      <c r="K685" s="100"/>
      <c r="L685" s="2"/>
      <c r="M685" s="100"/>
      <c r="N685" s="936"/>
    </row>
    <row r="686" spans="1:14" ht="38.25" x14ac:dyDescent="0.2">
      <c r="A686" s="1298" t="s">
        <v>6937</v>
      </c>
      <c r="B686" s="1300" t="s">
        <v>11237</v>
      </c>
      <c r="C686" s="1408" t="s">
        <v>6789</v>
      </c>
      <c r="D686" s="1295" t="s">
        <v>6938</v>
      </c>
      <c r="E686" s="1295"/>
      <c r="F686" s="1634" t="s">
        <v>6939</v>
      </c>
      <c r="G686" s="1384" t="s">
        <v>5554</v>
      </c>
      <c r="H686" s="1412" t="s">
        <v>4391</v>
      </c>
      <c r="I686" s="1319"/>
    </row>
    <row r="687" spans="1:14" ht="32.25" x14ac:dyDescent="0.2">
      <c r="A687" s="996"/>
      <c r="B687" s="1015" t="s">
        <v>6936</v>
      </c>
      <c r="C687" s="998"/>
      <c r="D687" s="1294" t="s">
        <v>73</v>
      </c>
      <c r="E687" s="1388"/>
      <c r="F687" s="1750" t="s">
        <v>6790</v>
      </c>
      <c r="G687" s="1300"/>
      <c r="H687" s="1493" t="s">
        <v>5174</v>
      </c>
      <c r="I687" s="1319"/>
    </row>
    <row r="688" spans="1:14" ht="32.25" x14ac:dyDescent="0.2">
      <c r="A688" s="954"/>
      <c r="B688" s="956" t="s">
        <v>5175</v>
      </c>
      <c r="C688" s="953"/>
      <c r="D688" s="1295"/>
      <c r="E688" s="1461" t="s">
        <v>42</v>
      </c>
      <c r="F688" s="1637"/>
      <c r="G688" s="1296"/>
      <c r="H688" s="1391" t="s">
        <v>6940</v>
      </c>
      <c r="I688" s="1319"/>
    </row>
    <row r="689" spans="1:9" ht="25.5" x14ac:dyDescent="0.2">
      <c r="A689" s="1293" t="s">
        <v>7446</v>
      </c>
      <c r="B689" s="1394" t="s">
        <v>7447</v>
      </c>
      <c r="C689" s="1404" t="s">
        <v>1534</v>
      </c>
      <c r="D689" s="1461" t="s">
        <v>22</v>
      </c>
      <c r="E689" s="1461"/>
      <c r="F689" s="1411" t="s">
        <v>303</v>
      </c>
      <c r="G689" s="1412" t="s">
        <v>5554</v>
      </c>
      <c r="H689" s="1384" t="s">
        <v>7449</v>
      </c>
      <c r="I689" s="1319"/>
    </row>
    <row r="690" spans="1:9" ht="22.5" x14ac:dyDescent="0.2">
      <c r="A690" s="1089"/>
      <c r="B690" s="1015" t="s">
        <v>1533</v>
      </c>
      <c r="C690" s="1015"/>
      <c r="D690" s="1461"/>
      <c r="E690" s="1461" t="s">
        <v>42</v>
      </c>
      <c r="F690" s="1411" t="s">
        <v>1535</v>
      </c>
      <c r="G690" s="1443"/>
      <c r="H690" s="1494" t="s">
        <v>7448</v>
      </c>
      <c r="I690" s="1319"/>
    </row>
    <row r="691" spans="1:9" x14ac:dyDescent="0.2">
      <c r="A691" s="959"/>
      <c r="B691" s="960" t="s">
        <v>5023</v>
      </c>
      <c r="C691" s="960"/>
      <c r="D691" s="1427"/>
      <c r="E691" s="1427" t="s">
        <v>24</v>
      </c>
      <c r="F691" s="1461" t="s">
        <v>230</v>
      </c>
      <c r="G691" s="1443"/>
      <c r="H691" s="1495"/>
      <c r="I691" s="1319"/>
    </row>
    <row r="692" spans="1:9" ht="25.5" x14ac:dyDescent="0.2">
      <c r="A692" s="1415" t="s">
        <v>4161</v>
      </c>
      <c r="B692" s="1496" t="s">
        <v>4162</v>
      </c>
      <c r="C692" s="1497" t="s">
        <v>4163</v>
      </c>
      <c r="D692" s="1443" t="s">
        <v>22</v>
      </c>
      <c r="E692" s="1296"/>
      <c r="F692" s="1296" t="s">
        <v>4164</v>
      </c>
      <c r="G692" s="1296"/>
      <c r="H692" s="1297"/>
      <c r="I692" s="1319"/>
    </row>
    <row r="693" spans="1:9" ht="25.5" x14ac:dyDescent="0.2">
      <c r="A693" s="1415" t="s">
        <v>4499</v>
      </c>
      <c r="B693" s="1483" t="s">
        <v>4500</v>
      </c>
      <c r="C693" s="1487" t="s">
        <v>4501</v>
      </c>
      <c r="D693" s="1443" t="s">
        <v>22</v>
      </c>
      <c r="E693" s="1296"/>
      <c r="F693" s="1296" t="s">
        <v>10926</v>
      </c>
      <c r="G693" s="1296"/>
      <c r="H693" s="1297" t="s">
        <v>159</v>
      </c>
      <c r="I693" s="1319"/>
    </row>
    <row r="694" spans="1:9" ht="25.5" x14ac:dyDescent="0.2">
      <c r="A694" s="1298" t="s">
        <v>5559</v>
      </c>
      <c r="B694" s="1334" t="s">
        <v>5558</v>
      </c>
      <c r="C694" s="1334" t="s">
        <v>5560</v>
      </c>
      <c r="D694" s="1443" t="s">
        <v>22</v>
      </c>
      <c r="E694" s="1414"/>
      <c r="F694" s="1488" t="s">
        <v>84</v>
      </c>
      <c r="G694" s="1296"/>
      <c r="H694" s="1449"/>
      <c r="I694" s="1319"/>
    </row>
    <row r="695" spans="1:9" x14ac:dyDescent="0.2">
      <c r="A695" s="954"/>
      <c r="B695" s="963"/>
      <c r="C695" s="963"/>
      <c r="D695" s="1443"/>
      <c r="E695" s="1414" t="s">
        <v>42</v>
      </c>
      <c r="F695" s="964"/>
      <c r="G695" s="1296"/>
      <c r="H695" s="962"/>
      <c r="I695" s="1319"/>
    </row>
    <row r="696" spans="1:9" x14ac:dyDescent="0.2">
      <c r="A696" s="2426" t="s">
        <v>10194</v>
      </c>
      <c r="B696" s="2588" t="s">
        <v>10192</v>
      </c>
      <c r="C696" s="2588" t="s">
        <v>10193</v>
      </c>
      <c r="D696" s="2428" t="s">
        <v>73</v>
      </c>
      <c r="E696" s="2469"/>
      <c r="F696" s="2591" t="s">
        <v>3286</v>
      </c>
      <c r="G696" s="2459"/>
      <c r="H696" s="1449" t="s">
        <v>159</v>
      </c>
      <c r="I696" s="1319"/>
    </row>
    <row r="697" spans="1:9" x14ac:dyDescent="0.2">
      <c r="A697" s="996"/>
      <c r="B697" s="1050"/>
      <c r="C697" s="1050" t="s">
        <v>327</v>
      </c>
      <c r="D697" s="2428"/>
      <c r="E697" s="2469" t="s">
        <v>42</v>
      </c>
      <c r="F697" s="1134"/>
      <c r="G697" s="2459"/>
      <c r="H697" s="2489"/>
      <c r="I697" s="1319"/>
    </row>
    <row r="698" spans="1:9" x14ac:dyDescent="0.2">
      <c r="A698" s="2598"/>
      <c r="B698" s="2599"/>
      <c r="C698" s="2599"/>
      <c r="D698" s="2428"/>
      <c r="E698" s="2469" t="s">
        <v>47</v>
      </c>
      <c r="F698" s="2469" t="s">
        <v>84</v>
      </c>
      <c r="G698" s="2459"/>
      <c r="H698" s="2489"/>
      <c r="I698" s="1319"/>
    </row>
    <row r="699" spans="1:9" x14ac:dyDescent="0.2">
      <c r="A699" s="1415" t="s">
        <v>345</v>
      </c>
      <c r="B699" s="1296" t="s">
        <v>346</v>
      </c>
      <c r="C699" s="1296" t="s">
        <v>347</v>
      </c>
      <c r="D699" s="1296" t="s">
        <v>73</v>
      </c>
      <c r="E699" s="1296"/>
      <c r="F699" s="1296" t="s">
        <v>84</v>
      </c>
      <c r="G699" s="1296" t="s">
        <v>104</v>
      </c>
      <c r="H699" s="1302"/>
      <c r="I699" s="1319"/>
    </row>
    <row r="700" spans="1:9" x14ac:dyDescent="0.2">
      <c r="A700" s="1514" t="s">
        <v>8348</v>
      </c>
      <c r="B700" s="1421" t="s">
        <v>8349</v>
      </c>
      <c r="C700" s="1421" t="s">
        <v>7029</v>
      </c>
      <c r="D700" s="1295" t="s">
        <v>22</v>
      </c>
      <c r="E700" s="1295"/>
      <c r="F700" s="1294" t="s">
        <v>84</v>
      </c>
      <c r="G700" s="1295"/>
      <c r="H700" s="1412" t="s">
        <v>7030</v>
      </c>
      <c r="I700" s="1319"/>
    </row>
    <row r="701" spans="1:9" ht="22.5" x14ac:dyDescent="0.2">
      <c r="A701" s="954"/>
      <c r="B701" s="953"/>
      <c r="C701" s="953"/>
      <c r="D701" s="1295"/>
      <c r="E701" s="1295" t="s">
        <v>19</v>
      </c>
      <c r="F701" s="956"/>
      <c r="G701" s="1295" t="s">
        <v>20</v>
      </c>
      <c r="H701" s="999" t="s">
        <v>8350</v>
      </c>
      <c r="I701" s="1319"/>
    </row>
    <row r="702" spans="1:9" x14ac:dyDescent="0.2">
      <c r="A702" s="1673" t="s">
        <v>7606</v>
      </c>
      <c r="B702" s="1672" t="s">
        <v>7607</v>
      </c>
      <c r="C702" s="1672" t="s">
        <v>7608</v>
      </c>
      <c r="D702" s="1656" t="s">
        <v>22</v>
      </c>
      <c r="E702" s="1656"/>
      <c r="F702" s="1656" t="s">
        <v>50</v>
      </c>
      <c r="G702" s="1656"/>
      <c r="H702" s="1297" t="s">
        <v>159</v>
      </c>
      <c r="I702" s="1319"/>
    </row>
    <row r="703" spans="1:9" x14ac:dyDescent="0.2">
      <c r="A703" s="1395" t="s">
        <v>407</v>
      </c>
      <c r="B703" s="1398" t="s">
        <v>408</v>
      </c>
      <c r="C703" s="1398" t="s">
        <v>409</v>
      </c>
      <c r="D703" s="1397" t="s">
        <v>22</v>
      </c>
      <c r="E703" s="1397"/>
      <c r="F703" s="1399"/>
      <c r="G703" s="1399"/>
      <c r="H703" s="1297"/>
      <c r="I703" s="1319"/>
    </row>
    <row r="704" spans="1:9" x14ac:dyDescent="0.2">
      <c r="A704" s="948"/>
      <c r="B704" s="949"/>
      <c r="C704" s="949"/>
      <c r="D704" s="1397"/>
      <c r="E704" s="1397" t="s">
        <v>42</v>
      </c>
      <c r="F704" s="1399"/>
      <c r="G704" s="1399"/>
      <c r="H704" s="1297"/>
      <c r="I704" s="1319"/>
    </row>
    <row r="705" spans="1:9" x14ac:dyDescent="0.2">
      <c r="A705" s="1395" t="s">
        <v>5539</v>
      </c>
      <c r="B705" s="1334" t="s">
        <v>6956</v>
      </c>
      <c r="C705" s="1334" t="s">
        <v>6957</v>
      </c>
      <c r="D705" s="1397" t="s">
        <v>22</v>
      </c>
      <c r="E705" s="1397"/>
      <c r="F705" s="1300" t="s">
        <v>50</v>
      </c>
      <c r="G705" s="1399"/>
      <c r="H705" s="1297" t="s">
        <v>159</v>
      </c>
      <c r="I705" s="1319"/>
    </row>
    <row r="706" spans="1:9" x14ac:dyDescent="0.2">
      <c r="A706" s="950"/>
      <c r="B706" s="1226" t="s">
        <v>6955</v>
      </c>
      <c r="C706" s="963" t="s">
        <v>6958</v>
      </c>
      <c r="D706" s="1397"/>
      <c r="E706" s="1397" t="s">
        <v>42</v>
      </c>
      <c r="F706" s="948"/>
      <c r="G706" s="1399"/>
      <c r="H706" s="1297" t="s">
        <v>6954</v>
      </c>
      <c r="I706" s="1319"/>
    </row>
    <row r="707" spans="1:9" x14ac:dyDescent="0.2">
      <c r="A707" s="1298" t="s">
        <v>1203</v>
      </c>
      <c r="B707" s="1300" t="s">
        <v>6949</v>
      </c>
      <c r="C707" s="1300" t="s">
        <v>11109</v>
      </c>
      <c r="D707" s="2992" t="s">
        <v>11110</v>
      </c>
      <c r="E707" s="2999"/>
      <c r="F707" s="2995" t="s">
        <v>128</v>
      </c>
      <c r="H707" s="2980"/>
      <c r="I707" s="1319"/>
    </row>
    <row r="708" spans="1:9" x14ac:dyDescent="0.2">
      <c r="A708" s="996"/>
      <c r="B708" s="1135" t="s">
        <v>1206</v>
      </c>
      <c r="C708" s="2991"/>
      <c r="D708" s="3019"/>
      <c r="E708" s="1296" t="s">
        <v>19</v>
      </c>
      <c r="F708" s="2991"/>
      <c r="G708" s="1297" t="s">
        <v>6951</v>
      </c>
      <c r="H708" s="1297"/>
      <c r="I708" s="1319"/>
    </row>
    <row r="709" spans="1:9" ht="25.5" x14ac:dyDescent="0.2">
      <c r="A709" s="996"/>
      <c r="B709" s="1026" t="s">
        <v>1204</v>
      </c>
      <c r="C709" s="2991"/>
      <c r="D709" s="3019"/>
      <c r="E709" s="1296" t="s">
        <v>6950</v>
      </c>
      <c r="F709" s="953"/>
      <c r="G709" s="1296"/>
      <c r="H709" s="1297" t="s">
        <v>1200</v>
      </c>
      <c r="I709" s="1319"/>
    </row>
    <row r="710" spans="1:9" x14ac:dyDescent="0.2">
      <c r="A710" s="996"/>
      <c r="B710" s="1026"/>
      <c r="C710" s="2991"/>
      <c r="D710" s="3019"/>
      <c r="E710" s="953" t="s">
        <v>19</v>
      </c>
      <c r="F710" s="1296" t="s">
        <v>84</v>
      </c>
      <c r="G710" s="1297" t="s">
        <v>1205</v>
      </c>
      <c r="H710" s="1297"/>
      <c r="I710" s="1319"/>
    </row>
    <row r="711" spans="1:9" x14ac:dyDescent="0.2">
      <c r="A711" s="2598"/>
      <c r="B711" s="2606"/>
      <c r="C711" s="2992"/>
      <c r="D711" s="3019"/>
      <c r="E711" s="1296" t="s">
        <v>42</v>
      </c>
      <c r="F711" s="3020" t="s">
        <v>128</v>
      </c>
      <c r="G711" s="3021"/>
      <c r="H711" s="2980"/>
      <c r="I711" s="1319"/>
    </row>
    <row r="712" spans="1:9" ht="33.75" x14ac:dyDescent="0.2">
      <c r="A712" s="1386" t="s">
        <v>8281</v>
      </c>
      <c r="B712" s="1841" t="s">
        <v>8282</v>
      </c>
      <c r="C712" s="1400" t="s">
        <v>3818</v>
      </c>
      <c r="D712" s="1400" t="s">
        <v>73</v>
      </c>
      <c r="E712" s="1400"/>
      <c r="F712" s="1515"/>
      <c r="G712" s="1515"/>
      <c r="H712" s="1391" t="s">
        <v>8283</v>
      </c>
      <c r="I712" s="1319"/>
    </row>
    <row r="713" spans="1:9" ht="60.75" x14ac:dyDescent="0.2">
      <c r="A713" s="1673" t="s">
        <v>10264</v>
      </c>
      <c r="B713" s="2597" t="s">
        <v>10265</v>
      </c>
      <c r="C713" s="2597" t="s">
        <v>10266</v>
      </c>
      <c r="D713" s="1498" t="s">
        <v>22</v>
      </c>
      <c r="E713" s="2462"/>
      <c r="F713" s="1498" t="s">
        <v>10267</v>
      </c>
      <c r="G713" s="2701"/>
      <c r="H713" s="1297" t="s">
        <v>159</v>
      </c>
      <c r="I713" s="1319"/>
    </row>
    <row r="714" spans="1:9" x14ac:dyDescent="0.2">
      <c r="A714" s="1298" t="s">
        <v>410</v>
      </c>
      <c r="B714" s="1300" t="s">
        <v>411</v>
      </c>
      <c r="C714" s="1300" t="s">
        <v>412</v>
      </c>
      <c r="D714" s="1434" t="s">
        <v>22</v>
      </c>
      <c r="E714" s="1296"/>
      <c r="F714" s="1300" t="s">
        <v>5475</v>
      </c>
      <c r="G714" s="1296"/>
      <c r="H714" s="1391" t="s">
        <v>415</v>
      </c>
      <c r="I714" s="1319"/>
    </row>
    <row r="715" spans="1:9" x14ac:dyDescent="0.2">
      <c r="A715" s="996"/>
      <c r="B715" s="998" t="s">
        <v>414</v>
      </c>
      <c r="C715" s="998"/>
      <c r="D715" s="1296"/>
      <c r="E715" s="1296" t="s">
        <v>42</v>
      </c>
      <c r="F715" s="953"/>
      <c r="G715" s="1296"/>
      <c r="H715" s="1391" t="s">
        <v>416</v>
      </c>
      <c r="I715" s="1319"/>
    </row>
    <row r="716" spans="1:9" ht="21" x14ac:dyDescent="0.2">
      <c r="A716" s="1016"/>
      <c r="B716" s="1026"/>
      <c r="C716" s="1026"/>
      <c r="D716" s="1427"/>
      <c r="E716" s="1296" t="s">
        <v>413</v>
      </c>
      <c r="F716" s="1296" t="s">
        <v>3315</v>
      </c>
      <c r="G716" s="1296"/>
      <c r="H716" s="1297" t="s">
        <v>3314</v>
      </c>
      <c r="I716" s="1319"/>
    </row>
    <row r="717" spans="1:9" ht="25.5" x14ac:dyDescent="0.2">
      <c r="A717" s="976"/>
      <c r="B717" s="956"/>
      <c r="C717" s="956"/>
      <c r="D717" s="1296"/>
      <c r="E717" s="1296" t="s">
        <v>6778</v>
      </c>
      <c r="F717" s="1296" t="s">
        <v>147</v>
      </c>
      <c r="G717" s="1296"/>
      <c r="H717" s="1297" t="s">
        <v>159</v>
      </c>
      <c r="I717" s="1319"/>
    </row>
    <row r="718" spans="1:9" ht="25.5" x14ac:dyDescent="0.2">
      <c r="A718" s="1298" t="s">
        <v>417</v>
      </c>
      <c r="B718" s="1300" t="s">
        <v>418</v>
      </c>
      <c r="C718" s="1300" t="s">
        <v>419</v>
      </c>
      <c r="D718" s="1296" t="s">
        <v>5509</v>
      </c>
      <c r="E718" s="1296"/>
      <c r="F718" s="1296" t="s">
        <v>5512</v>
      </c>
      <c r="G718" s="1296"/>
      <c r="H718" s="1297" t="s">
        <v>5511</v>
      </c>
      <c r="I718" s="1319"/>
    </row>
    <row r="719" spans="1:9" x14ac:dyDescent="0.2">
      <c r="A719" s="998"/>
      <c r="B719" s="998"/>
      <c r="C719" s="998"/>
      <c r="D719" s="1296"/>
      <c r="E719" s="1296" t="s">
        <v>42</v>
      </c>
      <c r="F719" s="1296" t="s">
        <v>5510</v>
      </c>
      <c r="G719" s="1296"/>
      <c r="H719" s="1297" t="s">
        <v>159</v>
      </c>
      <c r="I719" s="1319"/>
    </row>
    <row r="720" spans="1:9" ht="22.5" x14ac:dyDescent="0.2">
      <c r="A720" s="953"/>
      <c r="B720" s="953"/>
      <c r="C720" s="953"/>
      <c r="D720" s="1419"/>
      <c r="E720" s="1295" t="s">
        <v>19</v>
      </c>
      <c r="F720" s="1295" t="s">
        <v>420</v>
      </c>
      <c r="G720" s="1295" t="s">
        <v>20</v>
      </c>
      <c r="H720" s="1297" t="s">
        <v>421</v>
      </c>
      <c r="I720" s="1319"/>
    </row>
    <row r="721" spans="1:9" ht="25.5" x14ac:dyDescent="0.2">
      <c r="A721" s="1298" t="s">
        <v>1432</v>
      </c>
      <c r="B721" s="1300" t="s">
        <v>1433</v>
      </c>
      <c r="C721" s="1303" t="s">
        <v>4946</v>
      </c>
      <c r="D721" s="1296" t="s">
        <v>5614</v>
      </c>
      <c r="E721" s="1296"/>
      <c r="F721" s="1306" t="s">
        <v>5615</v>
      </c>
      <c r="G721" s="1296"/>
      <c r="H721" s="1297" t="s">
        <v>3123</v>
      </c>
      <c r="I721" s="1319"/>
    </row>
    <row r="722" spans="1:9" x14ac:dyDescent="0.2">
      <c r="A722" s="996"/>
      <c r="B722" s="998"/>
      <c r="C722" s="997"/>
      <c r="D722" s="1296"/>
      <c r="E722" s="1296" t="s">
        <v>39</v>
      </c>
      <c r="F722" s="1300" t="s">
        <v>50</v>
      </c>
      <c r="G722" s="1297" t="s">
        <v>4040</v>
      </c>
      <c r="H722" s="952" t="s">
        <v>1062</v>
      </c>
      <c r="I722" s="1319"/>
    </row>
    <row r="723" spans="1:9" x14ac:dyDescent="0.2">
      <c r="A723" s="954"/>
      <c r="B723" s="953"/>
      <c r="C723" s="953"/>
      <c r="D723" s="1296"/>
      <c r="E723" s="1296" t="s">
        <v>42</v>
      </c>
      <c r="F723" s="1306" t="s">
        <v>5612</v>
      </c>
      <c r="G723" s="1296"/>
      <c r="H723" s="952" t="s">
        <v>159</v>
      </c>
      <c r="I723" s="1319"/>
    </row>
    <row r="724" spans="1:9" x14ac:dyDescent="0.2">
      <c r="A724" s="1298" t="s">
        <v>422</v>
      </c>
      <c r="B724" s="1300" t="s">
        <v>423</v>
      </c>
      <c r="C724" s="1300" t="s">
        <v>3480</v>
      </c>
      <c r="D724" s="1296" t="s">
        <v>73</v>
      </c>
      <c r="E724" s="1306"/>
      <c r="F724" s="2427" t="s">
        <v>9992</v>
      </c>
      <c r="G724" s="1296"/>
      <c r="H724" s="1302"/>
      <c r="I724" s="1319"/>
    </row>
    <row r="725" spans="1:9" ht="25.5" x14ac:dyDescent="0.2">
      <c r="A725" s="996"/>
      <c r="B725" s="998"/>
      <c r="C725" s="1102" t="s">
        <v>3479</v>
      </c>
      <c r="D725" s="1296"/>
      <c r="E725" s="2822" t="s">
        <v>19</v>
      </c>
      <c r="F725" s="2427" t="s">
        <v>10765</v>
      </c>
      <c r="G725" s="2756" t="s">
        <v>20</v>
      </c>
      <c r="H725" s="1302"/>
      <c r="I725" s="1319"/>
    </row>
    <row r="726" spans="1:9" x14ac:dyDescent="0.2">
      <c r="A726" s="996"/>
      <c r="B726" s="998"/>
      <c r="C726" s="998"/>
      <c r="D726" s="1306"/>
      <c r="E726" s="2822" t="s">
        <v>62</v>
      </c>
      <c r="F726" s="2823" t="s">
        <v>228</v>
      </c>
      <c r="G726" s="2756"/>
      <c r="H726" s="1302"/>
      <c r="I726" s="1319"/>
    </row>
    <row r="727" spans="1:9" ht="25.5" x14ac:dyDescent="0.2">
      <c r="A727" s="996"/>
      <c r="B727" s="998"/>
      <c r="C727" s="998"/>
      <c r="D727" s="1306"/>
      <c r="E727" s="1498" t="s">
        <v>24</v>
      </c>
      <c r="F727" s="2427" t="s">
        <v>10765</v>
      </c>
      <c r="G727" s="1296"/>
      <c r="H727" s="1302"/>
      <c r="I727" s="1319"/>
    </row>
    <row r="728" spans="1:9" x14ac:dyDescent="0.2">
      <c r="A728" s="954"/>
      <c r="B728" s="953"/>
      <c r="C728" s="953"/>
      <c r="D728" s="1296"/>
      <c r="E728" s="1499" t="s">
        <v>3481</v>
      </c>
      <c r="F728" s="1498" t="s">
        <v>3482</v>
      </c>
      <c r="G728" s="1296"/>
      <c r="H728" s="1302"/>
      <c r="I728" s="1319"/>
    </row>
    <row r="729" spans="1:9" ht="48" x14ac:dyDescent="0.2">
      <c r="A729" s="996" t="s">
        <v>431</v>
      </c>
      <c r="B729" s="997" t="s">
        <v>432</v>
      </c>
      <c r="C729" s="998" t="s">
        <v>433</v>
      </c>
      <c r="D729" s="1296" t="s">
        <v>429</v>
      </c>
      <c r="E729" s="1296"/>
      <c r="F729" s="1296" t="s">
        <v>3713</v>
      </c>
      <c r="G729" s="1296"/>
      <c r="H729" s="1302"/>
      <c r="I729" s="1319"/>
    </row>
    <row r="730" spans="1:9" x14ac:dyDescent="0.2">
      <c r="A730" s="998"/>
      <c r="B730" s="998"/>
      <c r="C730" s="998"/>
      <c r="D730" s="1296" t="s">
        <v>73</v>
      </c>
      <c r="E730" s="1296"/>
      <c r="F730" s="1450"/>
      <c r="G730" s="1296"/>
      <c r="H730" s="1302"/>
      <c r="I730" s="1319"/>
    </row>
    <row r="731" spans="1:9" ht="22.5" x14ac:dyDescent="0.2">
      <c r="A731" s="953"/>
      <c r="B731" s="953"/>
      <c r="C731" s="953"/>
      <c r="D731" s="1296"/>
      <c r="E731" s="1296" t="s">
        <v>74</v>
      </c>
      <c r="F731" s="1500" t="s">
        <v>3308</v>
      </c>
      <c r="G731" s="1296"/>
      <c r="H731" s="1302"/>
      <c r="I731" s="1319"/>
    </row>
    <row r="732" spans="1:9" ht="48" x14ac:dyDescent="0.2">
      <c r="A732" s="1415" t="s">
        <v>424</v>
      </c>
      <c r="B732" s="1296" t="s">
        <v>425</v>
      </c>
      <c r="C732" s="1296" t="s">
        <v>6274</v>
      </c>
      <c r="D732" s="1296" t="s">
        <v>6272</v>
      </c>
      <c r="E732" s="1296"/>
      <c r="F732" s="1296" t="s">
        <v>6273</v>
      </c>
      <c r="G732" s="1296"/>
      <c r="H732" s="1302"/>
      <c r="I732" s="1319"/>
    </row>
    <row r="733" spans="1:9" ht="25.5" x14ac:dyDescent="0.2">
      <c r="A733" s="1415" t="s">
        <v>426</v>
      </c>
      <c r="B733" s="1296" t="s">
        <v>427</v>
      </c>
      <c r="C733" s="1296" t="s">
        <v>428</v>
      </c>
      <c r="D733" s="1296" t="s">
        <v>429</v>
      </c>
      <c r="E733" s="1296"/>
      <c r="F733" s="1296" t="s">
        <v>430</v>
      </c>
      <c r="G733" s="1296"/>
      <c r="H733" s="1302"/>
      <c r="I733" s="1319"/>
    </row>
    <row r="734" spans="1:9" ht="25.5" x14ac:dyDescent="0.2">
      <c r="A734" s="1298" t="s">
        <v>1543</v>
      </c>
      <c r="B734" s="1432" t="s">
        <v>6674</v>
      </c>
      <c r="C734" s="1300" t="s">
        <v>6673</v>
      </c>
      <c r="D734" s="1296" t="s">
        <v>11216</v>
      </c>
      <c r="E734" s="1434"/>
      <c r="F734" s="3134" t="s">
        <v>11219</v>
      </c>
      <c r="G734" s="1296"/>
      <c r="H734" s="1431" t="s">
        <v>5786</v>
      </c>
      <c r="I734" s="1319"/>
    </row>
    <row r="735" spans="1:9" ht="25.5" x14ac:dyDescent="0.2">
      <c r="A735" s="996"/>
      <c r="B735" s="1026" t="s">
        <v>1544</v>
      </c>
      <c r="C735" s="1026" t="s">
        <v>4995</v>
      </c>
      <c r="D735" s="1434"/>
      <c r="E735" s="1296" t="s">
        <v>11217</v>
      </c>
      <c r="F735" s="3100" t="s">
        <v>1425</v>
      </c>
      <c r="G735" s="1296"/>
      <c r="H735" s="1297" t="s">
        <v>5706</v>
      </c>
      <c r="I735" s="1319"/>
    </row>
    <row r="736" spans="1:9" x14ac:dyDescent="0.2">
      <c r="A736" s="3237"/>
      <c r="B736" s="3236"/>
      <c r="C736" s="3236"/>
      <c r="D736" s="1296"/>
      <c r="E736" s="1295" t="s">
        <v>6803</v>
      </c>
      <c r="F736" s="3236"/>
      <c r="G736" s="1296"/>
      <c r="H736" s="1297" t="s">
        <v>6804</v>
      </c>
      <c r="I736" s="1319"/>
    </row>
    <row r="737" spans="1:9" x14ac:dyDescent="0.2">
      <c r="A737" s="3221"/>
      <c r="B737" s="3221"/>
      <c r="C737" s="3221"/>
      <c r="D737" s="2978"/>
      <c r="E737" s="2978" t="s">
        <v>11218</v>
      </c>
      <c r="F737" s="3221"/>
      <c r="G737" s="2978"/>
      <c r="H737" s="2980"/>
      <c r="I737" s="1319"/>
    </row>
    <row r="738" spans="1:9" ht="25.5" x14ac:dyDescent="0.2">
      <c r="A738" s="1298" t="s">
        <v>436</v>
      </c>
      <c r="B738" s="1300" t="s">
        <v>437</v>
      </c>
      <c r="C738" s="1300" t="s">
        <v>438</v>
      </c>
      <c r="D738" s="1296" t="s">
        <v>439</v>
      </c>
      <c r="E738" s="1296"/>
      <c r="F738" s="1300" t="s">
        <v>6376</v>
      </c>
      <c r="G738" s="1296"/>
      <c r="H738" s="1302"/>
      <c r="I738" s="1319"/>
    </row>
    <row r="739" spans="1:9" x14ac:dyDescent="0.2">
      <c r="A739" s="996"/>
      <c r="B739" s="998"/>
      <c r="C739" s="998"/>
      <c r="D739" s="1296"/>
      <c r="E739" s="1306" t="s">
        <v>19</v>
      </c>
      <c r="F739" s="953"/>
      <c r="G739" s="1296" t="s">
        <v>20</v>
      </c>
      <c r="H739" s="1302"/>
      <c r="I739" s="1319"/>
    </row>
    <row r="740" spans="1:9" x14ac:dyDescent="0.2">
      <c r="A740" s="996"/>
      <c r="B740" s="998"/>
      <c r="C740" s="998"/>
      <c r="D740" s="1296"/>
      <c r="E740" s="1296" t="s">
        <v>42</v>
      </c>
      <c r="F740" s="1296" t="s">
        <v>84</v>
      </c>
      <c r="G740" s="1296"/>
      <c r="H740" s="1302"/>
      <c r="I740" s="1319"/>
    </row>
    <row r="741" spans="1:9" x14ac:dyDescent="0.2">
      <c r="A741" s="954"/>
      <c r="B741" s="953"/>
      <c r="C741" s="953"/>
      <c r="D741" s="1296"/>
      <c r="E741" s="1296" t="s">
        <v>3158</v>
      </c>
      <c r="F741" s="1296" t="s">
        <v>214</v>
      </c>
      <c r="G741" s="1296"/>
      <c r="H741" s="1302"/>
      <c r="I741" s="1319"/>
    </row>
    <row r="742" spans="1:9" ht="22.5" x14ac:dyDescent="0.2">
      <c r="A742" s="1293" t="s">
        <v>10458</v>
      </c>
      <c r="B742" s="1634" t="s">
        <v>10459</v>
      </c>
      <c r="C742" s="1750" t="s">
        <v>1547</v>
      </c>
      <c r="D742" s="1820" t="s">
        <v>10461</v>
      </c>
      <c r="E742" s="1850"/>
      <c r="F742" s="1850" t="s">
        <v>8531</v>
      </c>
      <c r="G742" s="1811"/>
      <c r="H742" s="2297" t="s">
        <v>159</v>
      </c>
      <c r="I742" s="1319"/>
    </row>
    <row r="743" spans="1:9" ht="33.75" x14ac:dyDescent="0.2">
      <c r="A743" s="1138"/>
      <c r="B743" s="1026" t="s">
        <v>8306</v>
      </c>
      <c r="C743" s="1139"/>
      <c r="D743" s="1820"/>
      <c r="E743" s="1850" t="s">
        <v>19</v>
      </c>
      <c r="F743" s="1850" t="s">
        <v>258</v>
      </c>
      <c r="G743" s="1850" t="s">
        <v>104</v>
      </c>
      <c r="H743" s="1702" t="s">
        <v>8079</v>
      </c>
      <c r="I743" s="1319"/>
    </row>
    <row r="744" spans="1:9" ht="22.5" x14ac:dyDescent="0.2">
      <c r="A744" s="996"/>
      <c r="B744" s="1852" t="s">
        <v>8307</v>
      </c>
      <c r="C744" s="998"/>
      <c r="D744" s="1820"/>
      <c r="E744" s="1820" t="s">
        <v>24</v>
      </c>
      <c r="F744" s="1850" t="s">
        <v>1548</v>
      </c>
      <c r="G744" s="1807"/>
      <c r="H744" s="1736" t="s">
        <v>8078</v>
      </c>
      <c r="I744" s="1319"/>
    </row>
    <row r="745" spans="1:9" ht="24" x14ac:dyDescent="0.2">
      <c r="A745" s="1636"/>
      <c r="B745" s="1637" t="s">
        <v>1549</v>
      </c>
      <c r="C745" s="1658"/>
      <c r="D745" s="1820"/>
      <c r="E745" s="1820" t="s">
        <v>42</v>
      </c>
      <c r="F745" s="1850" t="s">
        <v>10460</v>
      </c>
      <c r="G745" s="1807"/>
      <c r="H745" s="2234" t="s">
        <v>10462</v>
      </c>
      <c r="I745" s="1319"/>
    </row>
    <row r="746" spans="1:9" x14ac:dyDescent="0.2">
      <c r="A746" s="1654" t="s">
        <v>7882</v>
      </c>
      <c r="B746" s="1655" t="s">
        <v>442</v>
      </c>
      <c r="C746" s="1655" t="s">
        <v>441</v>
      </c>
      <c r="D746" s="1656" t="s">
        <v>22</v>
      </c>
      <c r="E746" s="1656"/>
      <c r="F746" s="1655" t="s">
        <v>228</v>
      </c>
      <c r="G746" s="1674"/>
      <c r="H746" s="1759" t="s">
        <v>7884</v>
      </c>
      <c r="I746" s="1319"/>
    </row>
    <row r="747" spans="1:9" x14ac:dyDescent="0.2">
      <c r="A747" s="1026"/>
      <c r="B747" s="998" t="s">
        <v>7883</v>
      </c>
      <c r="C747" s="1026"/>
      <c r="D747" s="1656"/>
      <c r="E747" s="1656" t="s">
        <v>39</v>
      </c>
      <c r="F747" s="998"/>
      <c r="G747" s="1674"/>
      <c r="H747" s="1041" t="s">
        <v>1062</v>
      </c>
      <c r="I747" s="1319"/>
    </row>
    <row r="748" spans="1:9" x14ac:dyDescent="0.2">
      <c r="A748" s="1026"/>
      <c r="B748" s="1026" t="s">
        <v>440</v>
      </c>
      <c r="C748" s="1026"/>
      <c r="D748" s="1656"/>
      <c r="E748" s="1656" t="s">
        <v>42</v>
      </c>
      <c r="F748" s="998"/>
      <c r="G748" s="1674"/>
      <c r="H748" s="1041" t="s">
        <v>159</v>
      </c>
      <c r="I748" s="1319"/>
    </row>
    <row r="749" spans="1:9" x14ac:dyDescent="0.2">
      <c r="A749" s="1026"/>
      <c r="B749" s="1026"/>
      <c r="C749" s="1026"/>
      <c r="D749" s="1656"/>
      <c r="E749" s="1656" t="s">
        <v>62</v>
      </c>
      <c r="F749" s="1658"/>
      <c r="G749" s="1674"/>
      <c r="H749" s="1037"/>
      <c r="I749" s="1319"/>
    </row>
    <row r="750" spans="1:9" x14ac:dyDescent="0.2">
      <c r="A750" s="1026"/>
      <c r="B750" s="1026"/>
      <c r="C750" s="1026"/>
      <c r="D750" s="1656"/>
      <c r="E750" s="1656" t="s">
        <v>10900</v>
      </c>
      <c r="F750" s="1674" t="s">
        <v>10903</v>
      </c>
      <c r="G750" s="1674"/>
      <c r="H750" s="1037"/>
      <c r="I750" s="1319"/>
    </row>
    <row r="751" spans="1:9" x14ac:dyDescent="0.2">
      <c r="A751" s="1026"/>
      <c r="B751" s="1026"/>
      <c r="C751" s="1026"/>
      <c r="D751" s="1656"/>
      <c r="E751" s="429" t="s">
        <v>10901</v>
      </c>
      <c r="F751" s="429" t="s">
        <v>10903</v>
      </c>
      <c r="G751" s="1674"/>
      <c r="H751" s="1037"/>
      <c r="I751" s="1319"/>
    </row>
    <row r="752" spans="1:9" x14ac:dyDescent="0.2">
      <c r="A752" s="1637"/>
      <c r="B752" s="1637"/>
      <c r="C752" s="1637"/>
      <c r="D752" s="1656"/>
      <c r="E752" s="1656" t="s">
        <v>10902</v>
      </c>
      <c r="F752" s="1674" t="s">
        <v>228</v>
      </c>
      <c r="G752" s="1674"/>
      <c r="H752" s="1736"/>
      <c r="I752" s="1319"/>
    </row>
    <row r="753" spans="1:9" ht="33.75" x14ac:dyDescent="0.2">
      <c r="A753" s="1654" t="s">
        <v>6140</v>
      </c>
      <c r="B753" s="1646" t="s">
        <v>11047</v>
      </c>
      <c r="C753" s="1655" t="s">
        <v>11048</v>
      </c>
      <c r="D753" s="1805" t="s">
        <v>8388</v>
      </c>
      <c r="E753" s="1411"/>
      <c r="F753" s="1296" t="s">
        <v>214</v>
      </c>
      <c r="G753" s="1414"/>
      <c r="H753" s="1567" t="s">
        <v>6141</v>
      </c>
      <c r="I753" s="1319"/>
    </row>
    <row r="754" spans="1:9" ht="25.5" x14ac:dyDescent="0.2">
      <c r="A754" s="996"/>
      <c r="B754" s="1026" t="s">
        <v>5616</v>
      </c>
      <c r="C754" s="998"/>
      <c r="D754" s="1427"/>
      <c r="E754" s="1295" t="s">
        <v>10558</v>
      </c>
      <c r="F754" s="1294" t="s">
        <v>10561</v>
      </c>
      <c r="G754" s="1295"/>
      <c r="H754" s="1391" t="s">
        <v>4042</v>
      </c>
      <c r="I754" s="1319"/>
    </row>
    <row r="755" spans="1:9" x14ac:dyDescent="0.2">
      <c r="A755" s="1016"/>
      <c r="B755" s="1026"/>
      <c r="C755" s="998"/>
      <c r="D755" s="1296"/>
      <c r="E755" s="1296" t="s">
        <v>19</v>
      </c>
      <c r="F755" s="2493" t="s">
        <v>84</v>
      </c>
      <c r="G755" s="1296" t="s">
        <v>8890</v>
      </c>
      <c r="H755" s="1431"/>
      <c r="I755" s="1319"/>
    </row>
    <row r="756" spans="1:9" ht="25.5" x14ac:dyDescent="0.2">
      <c r="A756" s="1667"/>
      <c r="B756" s="1637"/>
      <c r="C756" s="1658"/>
      <c r="D756" s="1295"/>
      <c r="E756" s="1295" t="s">
        <v>10559</v>
      </c>
      <c r="F756" s="1295" t="s">
        <v>10560</v>
      </c>
      <c r="G756" s="1805"/>
      <c r="H756" s="1883"/>
      <c r="I756" s="1319"/>
    </row>
    <row r="757" spans="1:9" ht="25.5" x14ac:dyDescent="0.2">
      <c r="A757" s="1298" t="s">
        <v>4204</v>
      </c>
      <c r="B757" s="1299" t="s">
        <v>6199</v>
      </c>
      <c r="C757" s="1334" t="s">
        <v>6198</v>
      </c>
      <c r="D757" s="1296" t="s">
        <v>73</v>
      </c>
      <c r="E757" s="1414"/>
      <c r="F757" s="1486" t="s">
        <v>76</v>
      </c>
      <c r="G757" s="1414"/>
      <c r="H757" s="1297"/>
      <c r="I757" s="1319"/>
    </row>
    <row r="758" spans="1:9" s="6" customFormat="1" ht="38.25" x14ac:dyDescent="0.2">
      <c r="A758" s="954"/>
      <c r="B758" s="1153" t="s">
        <v>6200</v>
      </c>
      <c r="C758" s="963"/>
      <c r="D758" s="953"/>
      <c r="E758" s="1296" t="s">
        <v>5260</v>
      </c>
      <c r="F758" s="1129"/>
      <c r="G758" s="958"/>
      <c r="H758" s="1297" t="s">
        <v>159</v>
      </c>
      <c r="I758" s="1319"/>
    </row>
    <row r="759" spans="1:9" s="6" customFormat="1" ht="22.5" x14ac:dyDescent="0.2">
      <c r="A759" s="1298" t="s">
        <v>6155</v>
      </c>
      <c r="B759" s="1334" t="s">
        <v>6156</v>
      </c>
      <c r="C759" s="1334" t="s">
        <v>6157</v>
      </c>
      <c r="D759" s="1306" t="s">
        <v>7354</v>
      </c>
      <c r="E759" s="1414"/>
      <c r="F759" s="1488" t="s">
        <v>6304</v>
      </c>
      <c r="G759" s="1414"/>
      <c r="H759" s="1433" t="s">
        <v>5511</v>
      </c>
      <c r="I759" s="1319"/>
    </row>
    <row r="760" spans="1:9" s="6" customFormat="1" x14ac:dyDescent="0.2">
      <c r="A760" s="1031"/>
      <c r="B760" s="1031"/>
      <c r="C760" s="1031"/>
      <c r="D760" s="1414"/>
      <c r="E760" s="1489" t="s">
        <v>24</v>
      </c>
      <c r="F760" s="958"/>
      <c r="G760" s="1414"/>
      <c r="H760" s="1297"/>
      <c r="I760" s="1319"/>
    </row>
    <row r="761" spans="1:9" s="6" customFormat="1" x14ac:dyDescent="0.2">
      <c r="A761" s="958"/>
      <c r="B761" s="958"/>
      <c r="C761" s="958"/>
      <c r="D761" s="1489"/>
      <c r="E761" s="1622" t="s">
        <v>10562</v>
      </c>
      <c r="F761" s="1295" t="s">
        <v>76</v>
      </c>
      <c r="G761" s="1414"/>
      <c r="H761" s="1297"/>
      <c r="I761" s="1319"/>
    </row>
    <row r="762" spans="1:9" s="6" customFormat="1" ht="22.5" x14ac:dyDescent="0.2">
      <c r="A762" s="1415" t="s">
        <v>6487</v>
      </c>
      <c r="B762" s="1305" t="s">
        <v>6488</v>
      </c>
      <c r="C762" s="1305" t="s">
        <v>7355</v>
      </c>
      <c r="D762" s="1296" t="s">
        <v>73</v>
      </c>
      <c r="E762" s="1423"/>
      <c r="F762" s="1296" t="s">
        <v>231</v>
      </c>
      <c r="G762" s="1423"/>
      <c r="H762" s="1297" t="s">
        <v>6489</v>
      </c>
      <c r="I762" s="1319"/>
    </row>
    <row r="763" spans="1:9" s="6" customFormat="1" x14ac:dyDescent="0.2">
      <c r="F763" s="405"/>
      <c r="H763" s="362"/>
      <c r="I763" s="1331"/>
    </row>
    <row r="764" spans="1:9" s="6" customFormat="1" x14ac:dyDescent="0.2">
      <c r="F764" s="405"/>
      <c r="H764" s="362"/>
      <c r="I764" s="1331"/>
    </row>
    <row r="765" spans="1:9" s="6" customFormat="1" x14ac:dyDescent="0.2">
      <c r="D765" s="587"/>
      <c r="F765" s="100"/>
      <c r="H765" s="122"/>
      <c r="I765" s="1331"/>
    </row>
    <row r="766" spans="1:9" s="6" customFormat="1" x14ac:dyDescent="0.2">
      <c r="E766" s="587"/>
      <c r="H766" s="122"/>
      <c r="I766" s="1331"/>
    </row>
    <row r="767" spans="1:9" s="6" customFormat="1" x14ac:dyDescent="0.2">
      <c r="E767" s="94"/>
      <c r="F767" s="3"/>
      <c r="H767" s="1239"/>
      <c r="I767" s="1331"/>
    </row>
    <row r="768" spans="1:9" s="6" customFormat="1" x14ac:dyDescent="0.2">
      <c r="F768" s="405"/>
      <c r="H768" s="362"/>
      <c r="I768" s="1331"/>
    </row>
    <row r="769" spans="6:9" s="6" customFormat="1" x14ac:dyDescent="0.2">
      <c r="F769" s="405"/>
      <c r="H769" s="362"/>
      <c r="I769" s="1331"/>
    </row>
    <row r="773" spans="6:9" ht="25.35" customHeight="1" x14ac:dyDescent="0.2"/>
    <row r="777" spans="6:9" ht="10.5" customHeight="1" x14ac:dyDescent="0.2"/>
    <row r="783" spans="6:9" ht="10.5" customHeight="1" x14ac:dyDescent="0.2"/>
    <row r="813" ht="25.35" customHeight="1" x14ac:dyDescent="0.2"/>
    <row r="814" ht="17.25" customHeight="1" x14ac:dyDescent="0.2"/>
    <row r="816" ht="24.75" customHeight="1" x14ac:dyDescent="0.2"/>
    <row r="817" ht="28.5" customHeight="1" x14ac:dyDescent="0.2"/>
    <row r="818" ht="15.75" customHeight="1" x14ac:dyDescent="0.2"/>
    <row r="819" ht="27.75" customHeight="1" x14ac:dyDescent="0.2"/>
    <row r="820" ht="27.75" customHeight="1" x14ac:dyDescent="0.2"/>
    <row r="821" ht="39.75" customHeight="1" x14ac:dyDescent="0.2"/>
    <row r="822" ht="28.5" customHeight="1" x14ac:dyDescent="0.2"/>
    <row r="824" ht="14.25" customHeight="1" x14ac:dyDescent="0.2"/>
    <row r="825" ht="15.75" customHeight="1" x14ac:dyDescent="0.2"/>
    <row r="826" ht="27.75" customHeight="1" x14ac:dyDescent="0.2"/>
    <row r="827" ht="15.75" customHeight="1" x14ac:dyDescent="0.2"/>
    <row r="828" ht="15" customHeight="1" x14ac:dyDescent="0.2"/>
    <row r="830" ht="39" customHeight="1" x14ac:dyDescent="0.2"/>
    <row r="831" ht="38.25" customHeight="1" x14ac:dyDescent="0.2"/>
    <row r="833" ht="12.75" customHeight="1" x14ac:dyDescent="0.2"/>
    <row r="834" ht="28.5" customHeight="1" x14ac:dyDescent="0.2"/>
    <row r="835" ht="14.25" customHeight="1" x14ac:dyDescent="0.2"/>
    <row r="836" ht="14.25" customHeight="1" x14ac:dyDescent="0.2"/>
    <row r="837" ht="28.5" customHeight="1" x14ac:dyDescent="0.2"/>
  </sheetData>
  <mergeCells count="36">
    <mergeCell ref="A736:A737"/>
    <mergeCell ref="B736:B737"/>
    <mergeCell ref="C736:C737"/>
    <mergeCell ref="F736:F737"/>
    <mergeCell ref="H542:H545"/>
    <mergeCell ref="F544:F545"/>
    <mergeCell ref="B542:B543"/>
    <mergeCell ref="F561:F562"/>
    <mergeCell ref="A570:A572"/>
    <mergeCell ref="B570:B572"/>
    <mergeCell ref="C570:C572"/>
    <mergeCell ref="A163:A164"/>
    <mergeCell ref="B163:B164"/>
    <mergeCell ref="C163:C164"/>
    <mergeCell ref="A320:A321"/>
    <mergeCell ref="B320:B321"/>
    <mergeCell ref="A65:A66"/>
    <mergeCell ref="B65:B66"/>
    <mergeCell ref="C65:C66"/>
    <mergeCell ref="F65:F66"/>
    <mergeCell ref="C75:C76"/>
    <mergeCell ref="B75:B76"/>
    <mergeCell ref="A75:A76"/>
    <mergeCell ref="A68:A69"/>
    <mergeCell ref="B68:B69"/>
    <mergeCell ref="C68:C69"/>
    <mergeCell ref="H190:H191"/>
    <mergeCell ref="C320:C321"/>
    <mergeCell ref="A561:A562"/>
    <mergeCell ref="B561:B562"/>
    <mergeCell ref="C561:C562"/>
    <mergeCell ref="D561:D562"/>
    <mergeCell ref="A509:A510"/>
    <mergeCell ref="B509:B510"/>
    <mergeCell ref="C509:C510"/>
    <mergeCell ref="F509:F510"/>
  </mergeCells>
  <pageMargins left="0.98425196850393704" right="0.59055118110236227" top="0.35433070866141736" bottom="0.51181102362204722" header="0.51181102362204722" footer="0.27559055118110237"/>
  <pageSetup paperSize="9" scale="70" firstPageNumber="0" orientation="landscape" r:id="rId1"/>
  <headerFooter alignWithMargins="0">
    <oddFooter>&amp;LJelmagyarázat a &amp;N. oldalon&amp;C&amp;P/&amp;N&amp;RLezárva: 2025.10.26.</oddFooter>
  </headerFooter>
  <rowBreaks count="31" manualBreakCount="31">
    <brk id="30" max="7" man="1"/>
    <brk id="60" max="7" man="1"/>
    <brk id="91" max="7" man="1"/>
    <brk id="114" max="7" man="1"/>
    <brk id="139" max="7" man="1"/>
    <brk id="169" max="7" man="1"/>
    <brk id="188" max="7" man="1"/>
    <brk id="218" max="7" man="1"/>
    <brk id="240" max="7" man="1"/>
    <brk id="270" max="7" man="1"/>
    <brk id="291" max="7" man="1"/>
    <brk id="312" max="7" man="1"/>
    <brk id="338" max="7" man="1"/>
    <brk id="376" max="7" man="1"/>
    <brk id="407" max="7" man="1"/>
    <brk id="439" max="7" man="1"/>
    <brk id="458" max="7" man="1"/>
    <brk id="491" max="7" man="1"/>
    <brk id="511" max="7" man="1"/>
    <brk id="533" max="7" man="1"/>
    <brk id="562" max="7" man="1"/>
    <brk id="584" max="7" man="1"/>
    <brk id="624" max="7" man="1"/>
    <brk id="645" max="7" man="1"/>
    <brk id="679" max="7" man="1"/>
    <brk id="699" max="7" man="1"/>
    <brk id="732" max="7" man="1"/>
    <brk id="777" max="16383" man="1"/>
    <brk id="793" max="16383" man="1"/>
    <brk id="803" max="16383" man="1"/>
    <brk id="809" max="16383" man="1"/>
  </rowBreaks>
  <legacy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'0.szakasz'!H318:H318</xm:f>
              <xm:sqref>H318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4"/>
  <sheetViews>
    <sheetView tabSelected="1" view="pageBreakPreview" zoomScale="80" zoomScaleNormal="90" zoomScaleSheetLayoutView="80" workbookViewId="0">
      <pane ySplit="5" topLeftCell="A258" activePane="bottomLeft" state="frozen"/>
      <selection activeCell="A70" sqref="A70:H70"/>
      <selection pane="bottomLeft" activeCell="A70" sqref="A70:H70"/>
    </sheetView>
  </sheetViews>
  <sheetFormatPr defaultRowHeight="12.75" x14ac:dyDescent="0.2"/>
  <cols>
    <col min="1" max="1" width="10.140625" style="5" customWidth="1"/>
    <col min="2" max="2" width="31.42578125" style="5" customWidth="1"/>
    <col min="3" max="3" width="40.5703125" style="5" customWidth="1"/>
    <col min="4" max="4" width="13.7109375" style="5" customWidth="1"/>
    <col min="5" max="5" width="13.42578125" style="5" customWidth="1"/>
    <col min="6" max="6" width="14.85546875" style="5" customWidth="1"/>
    <col min="7" max="7" width="15.7109375" style="5" customWidth="1"/>
    <col min="8" max="8" width="18.85546875" style="37" customWidth="1"/>
    <col min="9" max="9" width="10.5703125" style="1307" hidden="1" customWidth="1"/>
    <col min="10" max="256" width="9.140625" style="5"/>
    <col min="257" max="257" width="10.140625" style="5" customWidth="1"/>
    <col min="258" max="258" width="31.42578125" style="5" customWidth="1"/>
    <col min="259" max="259" width="40.5703125" style="5" customWidth="1"/>
    <col min="260" max="260" width="13.7109375" style="5" customWidth="1"/>
    <col min="261" max="261" width="13.42578125" style="5" customWidth="1"/>
    <col min="262" max="262" width="14.85546875" style="5" customWidth="1"/>
    <col min="263" max="263" width="15.7109375" style="5" customWidth="1"/>
    <col min="264" max="264" width="18.85546875" style="5" customWidth="1"/>
    <col min="265" max="512" width="9.140625" style="5"/>
    <col min="513" max="513" width="10.140625" style="5" customWidth="1"/>
    <col min="514" max="514" width="31.42578125" style="5" customWidth="1"/>
    <col min="515" max="515" width="40.5703125" style="5" customWidth="1"/>
    <col min="516" max="516" width="13.7109375" style="5" customWidth="1"/>
    <col min="517" max="517" width="13.42578125" style="5" customWidth="1"/>
    <col min="518" max="518" width="14.85546875" style="5" customWidth="1"/>
    <col min="519" max="519" width="15.7109375" style="5" customWidth="1"/>
    <col min="520" max="520" width="18.85546875" style="5" customWidth="1"/>
    <col min="521" max="768" width="9.140625" style="5"/>
    <col min="769" max="769" width="10.140625" style="5" customWidth="1"/>
    <col min="770" max="770" width="31.42578125" style="5" customWidth="1"/>
    <col min="771" max="771" width="40.5703125" style="5" customWidth="1"/>
    <col min="772" max="772" width="13.7109375" style="5" customWidth="1"/>
    <col min="773" max="773" width="13.42578125" style="5" customWidth="1"/>
    <col min="774" max="774" width="14.85546875" style="5" customWidth="1"/>
    <col min="775" max="775" width="15.7109375" style="5" customWidth="1"/>
    <col min="776" max="776" width="18.85546875" style="5" customWidth="1"/>
    <col min="777" max="1024" width="9.140625" style="5"/>
    <col min="1025" max="1025" width="10.140625" style="5" customWidth="1"/>
    <col min="1026" max="1026" width="31.42578125" style="5" customWidth="1"/>
    <col min="1027" max="1027" width="40.5703125" style="5" customWidth="1"/>
    <col min="1028" max="1028" width="13.7109375" style="5" customWidth="1"/>
    <col min="1029" max="1029" width="13.42578125" style="5" customWidth="1"/>
    <col min="1030" max="1030" width="14.85546875" style="5" customWidth="1"/>
    <col min="1031" max="1031" width="15.7109375" style="5" customWidth="1"/>
    <col min="1032" max="1032" width="18.85546875" style="5" customWidth="1"/>
    <col min="1033" max="1280" width="9.140625" style="5"/>
    <col min="1281" max="1281" width="10.140625" style="5" customWidth="1"/>
    <col min="1282" max="1282" width="31.42578125" style="5" customWidth="1"/>
    <col min="1283" max="1283" width="40.5703125" style="5" customWidth="1"/>
    <col min="1284" max="1284" width="13.7109375" style="5" customWidth="1"/>
    <col min="1285" max="1285" width="13.42578125" style="5" customWidth="1"/>
    <col min="1286" max="1286" width="14.85546875" style="5" customWidth="1"/>
    <col min="1287" max="1287" width="15.7109375" style="5" customWidth="1"/>
    <col min="1288" max="1288" width="18.85546875" style="5" customWidth="1"/>
    <col min="1289" max="1536" width="9.140625" style="5"/>
    <col min="1537" max="1537" width="10.140625" style="5" customWidth="1"/>
    <col min="1538" max="1538" width="31.42578125" style="5" customWidth="1"/>
    <col min="1539" max="1539" width="40.5703125" style="5" customWidth="1"/>
    <col min="1540" max="1540" width="13.7109375" style="5" customWidth="1"/>
    <col min="1541" max="1541" width="13.42578125" style="5" customWidth="1"/>
    <col min="1542" max="1542" width="14.85546875" style="5" customWidth="1"/>
    <col min="1543" max="1543" width="15.7109375" style="5" customWidth="1"/>
    <col min="1544" max="1544" width="18.85546875" style="5" customWidth="1"/>
    <col min="1545" max="1792" width="9.140625" style="5"/>
    <col min="1793" max="1793" width="10.140625" style="5" customWidth="1"/>
    <col min="1794" max="1794" width="31.42578125" style="5" customWidth="1"/>
    <col min="1795" max="1795" width="40.5703125" style="5" customWidth="1"/>
    <col min="1796" max="1796" width="13.7109375" style="5" customWidth="1"/>
    <col min="1797" max="1797" width="13.42578125" style="5" customWidth="1"/>
    <col min="1798" max="1798" width="14.85546875" style="5" customWidth="1"/>
    <col min="1799" max="1799" width="15.7109375" style="5" customWidth="1"/>
    <col min="1800" max="1800" width="18.85546875" style="5" customWidth="1"/>
    <col min="1801" max="2048" width="9.140625" style="5"/>
    <col min="2049" max="2049" width="10.140625" style="5" customWidth="1"/>
    <col min="2050" max="2050" width="31.42578125" style="5" customWidth="1"/>
    <col min="2051" max="2051" width="40.5703125" style="5" customWidth="1"/>
    <col min="2052" max="2052" width="13.7109375" style="5" customWidth="1"/>
    <col min="2053" max="2053" width="13.42578125" style="5" customWidth="1"/>
    <col min="2054" max="2054" width="14.85546875" style="5" customWidth="1"/>
    <col min="2055" max="2055" width="15.7109375" style="5" customWidth="1"/>
    <col min="2056" max="2056" width="18.85546875" style="5" customWidth="1"/>
    <col min="2057" max="2304" width="9.140625" style="5"/>
    <col min="2305" max="2305" width="10.140625" style="5" customWidth="1"/>
    <col min="2306" max="2306" width="31.42578125" style="5" customWidth="1"/>
    <col min="2307" max="2307" width="40.5703125" style="5" customWidth="1"/>
    <col min="2308" max="2308" width="13.7109375" style="5" customWidth="1"/>
    <col min="2309" max="2309" width="13.42578125" style="5" customWidth="1"/>
    <col min="2310" max="2310" width="14.85546875" style="5" customWidth="1"/>
    <col min="2311" max="2311" width="15.7109375" style="5" customWidth="1"/>
    <col min="2312" max="2312" width="18.85546875" style="5" customWidth="1"/>
    <col min="2313" max="2560" width="9.140625" style="5"/>
    <col min="2561" max="2561" width="10.140625" style="5" customWidth="1"/>
    <col min="2562" max="2562" width="31.42578125" style="5" customWidth="1"/>
    <col min="2563" max="2563" width="40.5703125" style="5" customWidth="1"/>
    <col min="2564" max="2564" width="13.7109375" style="5" customWidth="1"/>
    <col min="2565" max="2565" width="13.42578125" style="5" customWidth="1"/>
    <col min="2566" max="2566" width="14.85546875" style="5" customWidth="1"/>
    <col min="2567" max="2567" width="15.7109375" style="5" customWidth="1"/>
    <col min="2568" max="2568" width="18.85546875" style="5" customWidth="1"/>
    <col min="2569" max="2816" width="9.140625" style="5"/>
    <col min="2817" max="2817" width="10.140625" style="5" customWidth="1"/>
    <col min="2818" max="2818" width="31.42578125" style="5" customWidth="1"/>
    <col min="2819" max="2819" width="40.5703125" style="5" customWidth="1"/>
    <col min="2820" max="2820" width="13.7109375" style="5" customWidth="1"/>
    <col min="2821" max="2821" width="13.42578125" style="5" customWidth="1"/>
    <col min="2822" max="2822" width="14.85546875" style="5" customWidth="1"/>
    <col min="2823" max="2823" width="15.7109375" style="5" customWidth="1"/>
    <col min="2824" max="2824" width="18.85546875" style="5" customWidth="1"/>
    <col min="2825" max="3072" width="9.140625" style="5"/>
    <col min="3073" max="3073" width="10.140625" style="5" customWidth="1"/>
    <col min="3074" max="3074" width="31.42578125" style="5" customWidth="1"/>
    <col min="3075" max="3075" width="40.5703125" style="5" customWidth="1"/>
    <col min="3076" max="3076" width="13.7109375" style="5" customWidth="1"/>
    <col min="3077" max="3077" width="13.42578125" style="5" customWidth="1"/>
    <col min="3078" max="3078" width="14.85546875" style="5" customWidth="1"/>
    <col min="3079" max="3079" width="15.7109375" style="5" customWidth="1"/>
    <col min="3080" max="3080" width="18.85546875" style="5" customWidth="1"/>
    <col min="3081" max="3328" width="9.140625" style="5"/>
    <col min="3329" max="3329" width="10.140625" style="5" customWidth="1"/>
    <col min="3330" max="3330" width="31.42578125" style="5" customWidth="1"/>
    <col min="3331" max="3331" width="40.5703125" style="5" customWidth="1"/>
    <col min="3332" max="3332" width="13.7109375" style="5" customWidth="1"/>
    <col min="3333" max="3333" width="13.42578125" style="5" customWidth="1"/>
    <col min="3334" max="3334" width="14.85546875" style="5" customWidth="1"/>
    <col min="3335" max="3335" width="15.7109375" style="5" customWidth="1"/>
    <col min="3336" max="3336" width="18.85546875" style="5" customWidth="1"/>
    <col min="3337" max="3584" width="9.140625" style="5"/>
    <col min="3585" max="3585" width="10.140625" style="5" customWidth="1"/>
    <col min="3586" max="3586" width="31.42578125" style="5" customWidth="1"/>
    <col min="3587" max="3587" width="40.5703125" style="5" customWidth="1"/>
    <col min="3588" max="3588" width="13.7109375" style="5" customWidth="1"/>
    <col min="3589" max="3589" width="13.42578125" style="5" customWidth="1"/>
    <col min="3590" max="3590" width="14.85546875" style="5" customWidth="1"/>
    <col min="3591" max="3591" width="15.7109375" style="5" customWidth="1"/>
    <col min="3592" max="3592" width="18.85546875" style="5" customWidth="1"/>
    <col min="3593" max="3840" width="9.140625" style="5"/>
    <col min="3841" max="3841" width="10.140625" style="5" customWidth="1"/>
    <col min="3842" max="3842" width="31.42578125" style="5" customWidth="1"/>
    <col min="3843" max="3843" width="40.5703125" style="5" customWidth="1"/>
    <col min="3844" max="3844" width="13.7109375" style="5" customWidth="1"/>
    <col min="3845" max="3845" width="13.42578125" style="5" customWidth="1"/>
    <col min="3846" max="3846" width="14.85546875" style="5" customWidth="1"/>
    <col min="3847" max="3847" width="15.7109375" style="5" customWidth="1"/>
    <col min="3848" max="3848" width="18.85546875" style="5" customWidth="1"/>
    <col min="3849" max="4096" width="9.140625" style="5"/>
    <col min="4097" max="4097" width="10.140625" style="5" customWidth="1"/>
    <col min="4098" max="4098" width="31.42578125" style="5" customWidth="1"/>
    <col min="4099" max="4099" width="40.5703125" style="5" customWidth="1"/>
    <col min="4100" max="4100" width="13.7109375" style="5" customWidth="1"/>
    <col min="4101" max="4101" width="13.42578125" style="5" customWidth="1"/>
    <col min="4102" max="4102" width="14.85546875" style="5" customWidth="1"/>
    <col min="4103" max="4103" width="15.7109375" style="5" customWidth="1"/>
    <col min="4104" max="4104" width="18.85546875" style="5" customWidth="1"/>
    <col min="4105" max="4352" width="9.140625" style="5"/>
    <col min="4353" max="4353" width="10.140625" style="5" customWidth="1"/>
    <col min="4354" max="4354" width="31.42578125" style="5" customWidth="1"/>
    <col min="4355" max="4355" width="40.5703125" style="5" customWidth="1"/>
    <col min="4356" max="4356" width="13.7109375" style="5" customWidth="1"/>
    <col min="4357" max="4357" width="13.42578125" style="5" customWidth="1"/>
    <col min="4358" max="4358" width="14.85546875" style="5" customWidth="1"/>
    <col min="4359" max="4359" width="15.7109375" style="5" customWidth="1"/>
    <col min="4360" max="4360" width="18.85546875" style="5" customWidth="1"/>
    <col min="4361" max="4608" width="9.140625" style="5"/>
    <col min="4609" max="4609" width="10.140625" style="5" customWidth="1"/>
    <col min="4610" max="4610" width="31.42578125" style="5" customWidth="1"/>
    <col min="4611" max="4611" width="40.5703125" style="5" customWidth="1"/>
    <col min="4612" max="4612" width="13.7109375" style="5" customWidth="1"/>
    <col min="4613" max="4613" width="13.42578125" style="5" customWidth="1"/>
    <col min="4614" max="4614" width="14.85546875" style="5" customWidth="1"/>
    <col min="4615" max="4615" width="15.7109375" style="5" customWidth="1"/>
    <col min="4616" max="4616" width="18.85546875" style="5" customWidth="1"/>
    <col min="4617" max="4864" width="9.140625" style="5"/>
    <col min="4865" max="4865" width="10.140625" style="5" customWidth="1"/>
    <col min="4866" max="4866" width="31.42578125" style="5" customWidth="1"/>
    <col min="4867" max="4867" width="40.5703125" style="5" customWidth="1"/>
    <col min="4868" max="4868" width="13.7109375" style="5" customWidth="1"/>
    <col min="4869" max="4869" width="13.42578125" style="5" customWidth="1"/>
    <col min="4870" max="4870" width="14.85546875" style="5" customWidth="1"/>
    <col min="4871" max="4871" width="15.7109375" style="5" customWidth="1"/>
    <col min="4872" max="4872" width="18.85546875" style="5" customWidth="1"/>
    <col min="4873" max="5120" width="9.140625" style="5"/>
    <col min="5121" max="5121" width="10.140625" style="5" customWidth="1"/>
    <col min="5122" max="5122" width="31.42578125" style="5" customWidth="1"/>
    <col min="5123" max="5123" width="40.5703125" style="5" customWidth="1"/>
    <col min="5124" max="5124" width="13.7109375" style="5" customWidth="1"/>
    <col min="5125" max="5125" width="13.42578125" style="5" customWidth="1"/>
    <col min="5126" max="5126" width="14.85546875" style="5" customWidth="1"/>
    <col min="5127" max="5127" width="15.7109375" style="5" customWidth="1"/>
    <col min="5128" max="5128" width="18.85546875" style="5" customWidth="1"/>
    <col min="5129" max="5376" width="9.140625" style="5"/>
    <col min="5377" max="5377" width="10.140625" style="5" customWidth="1"/>
    <col min="5378" max="5378" width="31.42578125" style="5" customWidth="1"/>
    <col min="5379" max="5379" width="40.5703125" style="5" customWidth="1"/>
    <col min="5380" max="5380" width="13.7109375" style="5" customWidth="1"/>
    <col min="5381" max="5381" width="13.42578125" style="5" customWidth="1"/>
    <col min="5382" max="5382" width="14.85546875" style="5" customWidth="1"/>
    <col min="5383" max="5383" width="15.7109375" style="5" customWidth="1"/>
    <col min="5384" max="5384" width="18.85546875" style="5" customWidth="1"/>
    <col min="5385" max="5632" width="9.140625" style="5"/>
    <col min="5633" max="5633" width="10.140625" style="5" customWidth="1"/>
    <col min="5634" max="5634" width="31.42578125" style="5" customWidth="1"/>
    <col min="5635" max="5635" width="40.5703125" style="5" customWidth="1"/>
    <col min="5636" max="5636" width="13.7109375" style="5" customWidth="1"/>
    <col min="5637" max="5637" width="13.42578125" style="5" customWidth="1"/>
    <col min="5638" max="5638" width="14.85546875" style="5" customWidth="1"/>
    <col min="5639" max="5639" width="15.7109375" style="5" customWidth="1"/>
    <col min="5640" max="5640" width="18.85546875" style="5" customWidth="1"/>
    <col min="5641" max="5888" width="9.140625" style="5"/>
    <col min="5889" max="5889" width="10.140625" style="5" customWidth="1"/>
    <col min="5890" max="5890" width="31.42578125" style="5" customWidth="1"/>
    <col min="5891" max="5891" width="40.5703125" style="5" customWidth="1"/>
    <col min="5892" max="5892" width="13.7109375" style="5" customWidth="1"/>
    <col min="5893" max="5893" width="13.42578125" style="5" customWidth="1"/>
    <col min="5894" max="5894" width="14.85546875" style="5" customWidth="1"/>
    <col min="5895" max="5895" width="15.7109375" style="5" customWidth="1"/>
    <col min="5896" max="5896" width="18.85546875" style="5" customWidth="1"/>
    <col min="5897" max="6144" width="9.140625" style="5"/>
    <col min="6145" max="6145" width="10.140625" style="5" customWidth="1"/>
    <col min="6146" max="6146" width="31.42578125" style="5" customWidth="1"/>
    <col min="6147" max="6147" width="40.5703125" style="5" customWidth="1"/>
    <col min="6148" max="6148" width="13.7109375" style="5" customWidth="1"/>
    <col min="6149" max="6149" width="13.42578125" style="5" customWidth="1"/>
    <col min="6150" max="6150" width="14.85546875" style="5" customWidth="1"/>
    <col min="6151" max="6151" width="15.7109375" style="5" customWidth="1"/>
    <col min="6152" max="6152" width="18.85546875" style="5" customWidth="1"/>
    <col min="6153" max="6400" width="9.140625" style="5"/>
    <col min="6401" max="6401" width="10.140625" style="5" customWidth="1"/>
    <col min="6402" max="6402" width="31.42578125" style="5" customWidth="1"/>
    <col min="6403" max="6403" width="40.5703125" style="5" customWidth="1"/>
    <col min="6404" max="6404" width="13.7109375" style="5" customWidth="1"/>
    <col min="6405" max="6405" width="13.42578125" style="5" customWidth="1"/>
    <col min="6406" max="6406" width="14.85546875" style="5" customWidth="1"/>
    <col min="6407" max="6407" width="15.7109375" style="5" customWidth="1"/>
    <col min="6408" max="6408" width="18.85546875" style="5" customWidth="1"/>
    <col min="6409" max="6656" width="9.140625" style="5"/>
    <col min="6657" max="6657" width="10.140625" style="5" customWidth="1"/>
    <col min="6658" max="6658" width="31.42578125" style="5" customWidth="1"/>
    <col min="6659" max="6659" width="40.5703125" style="5" customWidth="1"/>
    <col min="6660" max="6660" width="13.7109375" style="5" customWidth="1"/>
    <col min="6661" max="6661" width="13.42578125" style="5" customWidth="1"/>
    <col min="6662" max="6662" width="14.85546875" style="5" customWidth="1"/>
    <col min="6663" max="6663" width="15.7109375" style="5" customWidth="1"/>
    <col min="6664" max="6664" width="18.85546875" style="5" customWidth="1"/>
    <col min="6665" max="6912" width="9.140625" style="5"/>
    <col min="6913" max="6913" width="10.140625" style="5" customWidth="1"/>
    <col min="6914" max="6914" width="31.42578125" style="5" customWidth="1"/>
    <col min="6915" max="6915" width="40.5703125" style="5" customWidth="1"/>
    <col min="6916" max="6916" width="13.7109375" style="5" customWidth="1"/>
    <col min="6917" max="6917" width="13.42578125" style="5" customWidth="1"/>
    <col min="6918" max="6918" width="14.85546875" style="5" customWidth="1"/>
    <col min="6919" max="6919" width="15.7109375" style="5" customWidth="1"/>
    <col min="6920" max="6920" width="18.85546875" style="5" customWidth="1"/>
    <col min="6921" max="7168" width="9.140625" style="5"/>
    <col min="7169" max="7169" width="10.140625" style="5" customWidth="1"/>
    <col min="7170" max="7170" width="31.42578125" style="5" customWidth="1"/>
    <col min="7171" max="7171" width="40.5703125" style="5" customWidth="1"/>
    <col min="7172" max="7172" width="13.7109375" style="5" customWidth="1"/>
    <col min="7173" max="7173" width="13.42578125" style="5" customWidth="1"/>
    <col min="7174" max="7174" width="14.85546875" style="5" customWidth="1"/>
    <col min="7175" max="7175" width="15.7109375" style="5" customWidth="1"/>
    <col min="7176" max="7176" width="18.85546875" style="5" customWidth="1"/>
    <col min="7177" max="7424" width="9.140625" style="5"/>
    <col min="7425" max="7425" width="10.140625" style="5" customWidth="1"/>
    <col min="7426" max="7426" width="31.42578125" style="5" customWidth="1"/>
    <col min="7427" max="7427" width="40.5703125" style="5" customWidth="1"/>
    <col min="7428" max="7428" width="13.7109375" style="5" customWidth="1"/>
    <col min="7429" max="7429" width="13.42578125" style="5" customWidth="1"/>
    <col min="7430" max="7430" width="14.85546875" style="5" customWidth="1"/>
    <col min="7431" max="7431" width="15.7109375" style="5" customWidth="1"/>
    <col min="7432" max="7432" width="18.85546875" style="5" customWidth="1"/>
    <col min="7433" max="7680" width="9.140625" style="5"/>
    <col min="7681" max="7681" width="10.140625" style="5" customWidth="1"/>
    <col min="7682" max="7682" width="31.42578125" style="5" customWidth="1"/>
    <col min="7683" max="7683" width="40.5703125" style="5" customWidth="1"/>
    <col min="7684" max="7684" width="13.7109375" style="5" customWidth="1"/>
    <col min="7685" max="7685" width="13.42578125" style="5" customWidth="1"/>
    <col min="7686" max="7686" width="14.85546875" style="5" customWidth="1"/>
    <col min="7687" max="7687" width="15.7109375" style="5" customWidth="1"/>
    <col min="7688" max="7688" width="18.85546875" style="5" customWidth="1"/>
    <col min="7689" max="7936" width="9.140625" style="5"/>
    <col min="7937" max="7937" width="10.140625" style="5" customWidth="1"/>
    <col min="7938" max="7938" width="31.42578125" style="5" customWidth="1"/>
    <col min="7939" max="7939" width="40.5703125" style="5" customWidth="1"/>
    <col min="7940" max="7940" width="13.7109375" style="5" customWidth="1"/>
    <col min="7941" max="7941" width="13.42578125" style="5" customWidth="1"/>
    <col min="7942" max="7942" width="14.85546875" style="5" customWidth="1"/>
    <col min="7943" max="7943" width="15.7109375" style="5" customWidth="1"/>
    <col min="7944" max="7944" width="18.85546875" style="5" customWidth="1"/>
    <col min="7945" max="8192" width="9.140625" style="5"/>
    <col min="8193" max="8193" width="10.140625" style="5" customWidth="1"/>
    <col min="8194" max="8194" width="31.42578125" style="5" customWidth="1"/>
    <col min="8195" max="8195" width="40.5703125" style="5" customWidth="1"/>
    <col min="8196" max="8196" width="13.7109375" style="5" customWidth="1"/>
    <col min="8197" max="8197" width="13.42578125" style="5" customWidth="1"/>
    <col min="8198" max="8198" width="14.85546875" style="5" customWidth="1"/>
    <col min="8199" max="8199" width="15.7109375" style="5" customWidth="1"/>
    <col min="8200" max="8200" width="18.85546875" style="5" customWidth="1"/>
    <col min="8201" max="8448" width="9.140625" style="5"/>
    <col min="8449" max="8449" width="10.140625" style="5" customWidth="1"/>
    <col min="8450" max="8450" width="31.42578125" style="5" customWidth="1"/>
    <col min="8451" max="8451" width="40.5703125" style="5" customWidth="1"/>
    <col min="8452" max="8452" width="13.7109375" style="5" customWidth="1"/>
    <col min="8453" max="8453" width="13.42578125" style="5" customWidth="1"/>
    <col min="8454" max="8454" width="14.85546875" style="5" customWidth="1"/>
    <col min="8455" max="8455" width="15.7109375" style="5" customWidth="1"/>
    <col min="8456" max="8456" width="18.85546875" style="5" customWidth="1"/>
    <col min="8457" max="8704" width="9.140625" style="5"/>
    <col min="8705" max="8705" width="10.140625" style="5" customWidth="1"/>
    <col min="8706" max="8706" width="31.42578125" style="5" customWidth="1"/>
    <col min="8707" max="8707" width="40.5703125" style="5" customWidth="1"/>
    <col min="8708" max="8708" width="13.7109375" style="5" customWidth="1"/>
    <col min="8709" max="8709" width="13.42578125" style="5" customWidth="1"/>
    <col min="8710" max="8710" width="14.85546875" style="5" customWidth="1"/>
    <col min="8711" max="8711" width="15.7109375" style="5" customWidth="1"/>
    <col min="8712" max="8712" width="18.85546875" style="5" customWidth="1"/>
    <col min="8713" max="8960" width="9.140625" style="5"/>
    <col min="8961" max="8961" width="10.140625" style="5" customWidth="1"/>
    <col min="8962" max="8962" width="31.42578125" style="5" customWidth="1"/>
    <col min="8963" max="8963" width="40.5703125" style="5" customWidth="1"/>
    <col min="8964" max="8964" width="13.7109375" style="5" customWidth="1"/>
    <col min="8965" max="8965" width="13.42578125" style="5" customWidth="1"/>
    <col min="8966" max="8966" width="14.85546875" style="5" customWidth="1"/>
    <col min="8967" max="8967" width="15.7109375" style="5" customWidth="1"/>
    <col min="8968" max="8968" width="18.85546875" style="5" customWidth="1"/>
    <col min="8969" max="9216" width="9.140625" style="5"/>
    <col min="9217" max="9217" width="10.140625" style="5" customWidth="1"/>
    <col min="9218" max="9218" width="31.42578125" style="5" customWidth="1"/>
    <col min="9219" max="9219" width="40.5703125" style="5" customWidth="1"/>
    <col min="9220" max="9220" width="13.7109375" style="5" customWidth="1"/>
    <col min="9221" max="9221" width="13.42578125" style="5" customWidth="1"/>
    <col min="9222" max="9222" width="14.85546875" style="5" customWidth="1"/>
    <col min="9223" max="9223" width="15.7109375" style="5" customWidth="1"/>
    <col min="9224" max="9224" width="18.85546875" style="5" customWidth="1"/>
    <col min="9225" max="9472" width="9.140625" style="5"/>
    <col min="9473" max="9473" width="10.140625" style="5" customWidth="1"/>
    <col min="9474" max="9474" width="31.42578125" style="5" customWidth="1"/>
    <col min="9475" max="9475" width="40.5703125" style="5" customWidth="1"/>
    <col min="9476" max="9476" width="13.7109375" style="5" customWidth="1"/>
    <col min="9477" max="9477" width="13.42578125" style="5" customWidth="1"/>
    <col min="9478" max="9478" width="14.85546875" style="5" customWidth="1"/>
    <col min="9479" max="9479" width="15.7109375" style="5" customWidth="1"/>
    <col min="9480" max="9480" width="18.85546875" style="5" customWidth="1"/>
    <col min="9481" max="9728" width="9.140625" style="5"/>
    <col min="9729" max="9729" width="10.140625" style="5" customWidth="1"/>
    <col min="9730" max="9730" width="31.42578125" style="5" customWidth="1"/>
    <col min="9731" max="9731" width="40.5703125" style="5" customWidth="1"/>
    <col min="9732" max="9732" width="13.7109375" style="5" customWidth="1"/>
    <col min="9733" max="9733" width="13.42578125" style="5" customWidth="1"/>
    <col min="9734" max="9734" width="14.85546875" style="5" customWidth="1"/>
    <col min="9735" max="9735" width="15.7109375" style="5" customWidth="1"/>
    <col min="9736" max="9736" width="18.85546875" style="5" customWidth="1"/>
    <col min="9737" max="9984" width="9.140625" style="5"/>
    <col min="9985" max="9985" width="10.140625" style="5" customWidth="1"/>
    <col min="9986" max="9986" width="31.42578125" style="5" customWidth="1"/>
    <col min="9987" max="9987" width="40.5703125" style="5" customWidth="1"/>
    <col min="9988" max="9988" width="13.7109375" style="5" customWidth="1"/>
    <col min="9989" max="9989" width="13.42578125" style="5" customWidth="1"/>
    <col min="9990" max="9990" width="14.85546875" style="5" customWidth="1"/>
    <col min="9991" max="9991" width="15.7109375" style="5" customWidth="1"/>
    <col min="9992" max="9992" width="18.85546875" style="5" customWidth="1"/>
    <col min="9993" max="10240" width="9.140625" style="5"/>
    <col min="10241" max="10241" width="10.140625" style="5" customWidth="1"/>
    <col min="10242" max="10242" width="31.42578125" style="5" customWidth="1"/>
    <col min="10243" max="10243" width="40.5703125" style="5" customWidth="1"/>
    <col min="10244" max="10244" width="13.7109375" style="5" customWidth="1"/>
    <col min="10245" max="10245" width="13.42578125" style="5" customWidth="1"/>
    <col min="10246" max="10246" width="14.85546875" style="5" customWidth="1"/>
    <col min="10247" max="10247" width="15.7109375" style="5" customWidth="1"/>
    <col min="10248" max="10248" width="18.85546875" style="5" customWidth="1"/>
    <col min="10249" max="10496" width="9.140625" style="5"/>
    <col min="10497" max="10497" width="10.140625" style="5" customWidth="1"/>
    <col min="10498" max="10498" width="31.42578125" style="5" customWidth="1"/>
    <col min="10499" max="10499" width="40.5703125" style="5" customWidth="1"/>
    <col min="10500" max="10500" width="13.7109375" style="5" customWidth="1"/>
    <col min="10501" max="10501" width="13.42578125" style="5" customWidth="1"/>
    <col min="10502" max="10502" width="14.85546875" style="5" customWidth="1"/>
    <col min="10503" max="10503" width="15.7109375" style="5" customWidth="1"/>
    <col min="10504" max="10504" width="18.85546875" style="5" customWidth="1"/>
    <col min="10505" max="10752" width="9.140625" style="5"/>
    <col min="10753" max="10753" width="10.140625" style="5" customWidth="1"/>
    <col min="10754" max="10754" width="31.42578125" style="5" customWidth="1"/>
    <col min="10755" max="10755" width="40.5703125" style="5" customWidth="1"/>
    <col min="10756" max="10756" width="13.7109375" style="5" customWidth="1"/>
    <col min="10757" max="10757" width="13.42578125" style="5" customWidth="1"/>
    <col min="10758" max="10758" width="14.85546875" style="5" customWidth="1"/>
    <col min="10759" max="10759" width="15.7109375" style="5" customWidth="1"/>
    <col min="10760" max="10760" width="18.85546875" style="5" customWidth="1"/>
    <col min="10761" max="11008" width="9.140625" style="5"/>
    <col min="11009" max="11009" width="10.140625" style="5" customWidth="1"/>
    <col min="11010" max="11010" width="31.42578125" style="5" customWidth="1"/>
    <col min="11011" max="11011" width="40.5703125" style="5" customWidth="1"/>
    <col min="11012" max="11012" width="13.7109375" style="5" customWidth="1"/>
    <col min="11013" max="11013" width="13.42578125" style="5" customWidth="1"/>
    <col min="11014" max="11014" width="14.85546875" style="5" customWidth="1"/>
    <col min="11015" max="11015" width="15.7109375" style="5" customWidth="1"/>
    <col min="11016" max="11016" width="18.85546875" style="5" customWidth="1"/>
    <col min="11017" max="11264" width="9.140625" style="5"/>
    <col min="11265" max="11265" width="10.140625" style="5" customWidth="1"/>
    <col min="11266" max="11266" width="31.42578125" style="5" customWidth="1"/>
    <col min="11267" max="11267" width="40.5703125" style="5" customWidth="1"/>
    <col min="11268" max="11268" width="13.7109375" style="5" customWidth="1"/>
    <col min="11269" max="11269" width="13.42578125" style="5" customWidth="1"/>
    <col min="11270" max="11270" width="14.85546875" style="5" customWidth="1"/>
    <col min="11271" max="11271" width="15.7109375" style="5" customWidth="1"/>
    <col min="11272" max="11272" width="18.85546875" style="5" customWidth="1"/>
    <col min="11273" max="11520" width="9.140625" style="5"/>
    <col min="11521" max="11521" width="10.140625" style="5" customWidth="1"/>
    <col min="11522" max="11522" width="31.42578125" style="5" customWidth="1"/>
    <col min="11523" max="11523" width="40.5703125" style="5" customWidth="1"/>
    <col min="11524" max="11524" width="13.7109375" style="5" customWidth="1"/>
    <col min="11525" max="11525" width="13.42578125" style="5" customWidth="1"/>
    <col min="11526" max="11526" width="14.85546875" style="5" customWidth="1"/>
    <col min="11527" max="11527" width="15.7109375" style="5" customWidth="1"/>
    <col min="11528" max="11528" width="18.85546875" style="5" customWidth="1"/>
    <col min="11529" max="11776" width="9.140625" style="5"/>
    <col min="11777" max="11777" width="10.140625" style="5" customWidth="1"/>
    <col min="11778" max="11778" width="31.42578125" style="5" customWidth="1"/>
    <col min="11779" max="11779" width="40.5703125" style="5" customWidth="1"/>
    <col min="11780" max="11780" width="13.7109375" style="5" customWidth="1"/>
    <col min="11781" max="11781" width="13.42578125" style="5" customWidth="1"/>
    <col min="11782" max="11782" width="14.85546875" style="5" customWidth="1"/>
    <col min="11783" max="11783" width="15.7109375" style="5" customWidth="1"/>
    <col min="11784" max="11784" width="18.85546875" style="5" customWidth="1"/>
    <col min="11785" max="12032" width="9.140625" style="5"/>
    <col min="12033" max="12033" width="10.140625" style="5" customWidth="1"/>
    <col min="12034" max="12034" width="31.42578125" style="5" customWidth="1"/>
    <col min="12035" max="12035" width="40.5703125" style="5" customWidth="1"/>
    <col min="12036" max="12036" width="13.7109375" style="5" customWidth="1"/>
    <col min="12037" max="12037" width="13.42578125" style="5" customWidth="1"/>
    <col min="12038" max="12038" width="14.85546875" style="5" customWidth="1"/>
    <col min="12039" max="12039" width="15.7109375" style="5" customWidth="1"/>
    <col min="12040" max="12040" width="18.85546875" style="5" customWidth="1"/>
    <col min="12041" max="12288" width="9.140625" style="5"/>
    <col min="12289" max="12289" width="10.140625" style="5" customWidth="1"/>
    <col min="12290" max="12290" width="31.42578125" style="5" customWidth="1"/>
    <col min="12291" max="12291" width="40.5703125" style="5" customWidth="1"/>
    <col min="12292" max="12292" width="13.7109375" style="5" customWidth="1"/>
    <col min="12293" max="12293" width="13.42578125" style="5" customWidth="1"/>
    <col min="12294" max="12294" width="14.85546875" style="5" customWidth="1"/>
    <col min="12295" max="12295" width="15.7109375" style="5" customWidth="1"/>
    <col min="12296" max="12296" width="18.85546875" style="5" customWidth="1"/>
    <col min="12297" max="12544" width="9.140625" style="5"/>
    <col min="12545" max="12545" width="10.140625" style="5" customWidth="1"/>
    <col min="12546" max="12546" width="31.42578125" style="5" customWidth="1"/>
    <col min="12547" max="12547" width="40.5703125" style="5" customWidth="1"/>
    <col min="12548" max="12548" width="13.7109375" style="5" customWidth="1"/>
    <col min="12549" max="12549" width="13.42578125" style="5" customWidth="1"/>
    <col min="12550" max="12550" width="14.85546875" style="5" customWidth="1"/>
    <col min="12551" max="12551" width="15.7109375" style="5" customWidth="1"/>
    <col min="12552" max="12552" width="18.85546875" style="5" customWidth="1"/>
    <col min="12553" max="12800" width="9.140625" style="5"/>
    <col min="12801" max="12801" width="10.140625" style="5" customWidth="1"/>
    <col min="12802" max="12802" width="31.42578125" style="5" customWidth="1"/>
    <col min="12803" max="12803" width="40.5703125" style="5" customWidth="1"/>
    <col min="12804" max="12804" width="13.7109375" style="5" customWidth="1"/>
    <col min="12805" max="12805" width="13.42578125" style="5" customWidth="1"/>
    <col min="12806" max="12806" width="14.85546875" style="5" customWidth="1"/>
    <col min="12807" max="12807" width="15.7109375" style="5" customWidth="1"/>
    <col min="12808" max="12808" width="18.85546875" style="5" customWidth="1"/>
    <col min="12809" max="13056" width="9.140625" style="5"/>
    <col min="13057" max="13057" width="10.140625" style="5" customWidth="1"/>
    <col min="13058" max="13058" width="31.42578125" style="5" customWidth="1"/>
    <col min="13059" max="13059" width="40.5703125" style="5" customWidth="1"/>
    <col min="13060" max="13060" width="13.7109375" style="5" customWidth="1"/>
    <col min="13061" max="13061" width="13.42578125" style="5" customWidth="1"/>
    <col min="13062" max="13062" width="14.85546875" style="5" customWidth="1"/>
    <col min="13063" max="13063" width="15.7109375" style="5" customWidth="1"/>
    <col min="13064" max="13064" width="18.85546875" style="5" customWidth="1"/>
    <col min="13065" max="13312" width="9.140625" style="5"/>
    <col min="13313" max="13313" width="10.140625" style="5" customWidth="1"/>
    <col min="13314" max="13314" width="31.42578125" style="5" customWidth="1"/>
    <col min="13315" max="13315" width="40.5703125" style="5" customWidth="1"/>
    <col min="13316" max="13316" width="13.7109375" style="5" customWidth="1"/>
    <col min="13317" max="13317" width="13.42578125" style="5" customWidth="1"/>
    <col min="13318" max="13318" width="14.85546875" style="5" customWidth="1"/>
    <col min="13319" max="13319" width="15.7109375" style="5" customWidth="1"/>
    <col min="13320" max="13320" width="18.85546875" style="5" customWidth="1"/>
    <col min="13321" max="13568" width="9.140625" style="5"/>
    <col min="13569" max="13569" width="10.140625" style="5" customWidth="1"/>
    <col min="13570" max="13570" width="31.42578125" style="5" customWidth="1"/>
    <col min="13571" max="13571" width="40.5703125" style="5" customWidth="1"/>
    <col min="13572" max="13572" width="13.7109375" style="5" customWidth="1"/>
    <col min="13573" max="13573" width="13.42578125" style="5" customWidth="1"/>
    <col min="13574" max="13574" width="14.85546875" style="5" customWidth="1"/>
    <col min="13575" max="13575" width="15.7109375" style="5" customWidth="1"/>
    <col min="13576" max="13576" width="18.85546875" style="5" customWidth="1"/>
    <col min="13577" max="13824" width="9.140625" style="5"/>
    <col min="13825" max="13825" width="10.140625" style="5" customWidth="1"/>
    <col min="13826" max="13826" width="31.42578125" style="5" customWidth="1"/>
    <col min="13827" max="13827" width="40.5703125" style="5" customWidth="1"/>
    <col min="13828" max="13828" width="13.7109375" style="5" customWidth="1"/>
    <col min="13829" max="13829" width="13.42578125" style="5" customWidth="1"/>
    <col min="13830" max="13830" width="14.85546875" style="5" customWidth="1"/>
    <col min="13831" max="13831" width="15.7109375" style="5" customWidth="1"/>
    <col min="13832" max="13832" width="18.85546875" style="5" customWidth="1"/>
    <col min="13833" max="14080" width="9.140625" style="5"/>
    <col min="14081" max="14081" width="10.140625" style="5" customWidth="1"/>
    <col min="14082" max="14082" width="31.42578125" style="5" customWidth="1"/>
    <col min="14083" max="14083" width="40.5703125" style="5" customWidth="1"/>
    <col min="14084" max="14084" width="13.7109375" style="5" customWidth="1"/>
    <col min="14085" max="14085" width="13.42578125" style="5" customWidth="1"/>
    <col min="14086" max="14086" width="14.85546875" style="5" customWidth="1"/>
    <col min="14087" max="14087" width="15.7109375" style="5" customWidth="1"/>
    <col min="14088" max="14088" width="18.85546875" style="5" customWidth="1"/>
    <col min="14089" max="14336" width="9.140625" style="5"/>
    <col min="14337" max="14337" width="10.140625" style="5" customWidth="1"/>
    <col min="14338" max="14338" width="31.42578125" style="5" customWidth="1"/>
    <col min="14339" max="14339" width="40.5703125" style="5" customWidth="1"/>
    <col min="14340" max="14340" width="13.7109375" style="5" customWidth="1"/>
    <col min="14341" max="14341" width="13.42578125" style="5" customWidth="1"/>
    <col min="14342" max="14342" width="14.85546875" style="5" customWidth="1"/>
    <col min="14343" max="14343" width="15.7109375" style="5" customWidth="1"/>
    <col min="14344" max="14344" width="18.85546875" style="5" customWidth="1"/>
    <col min="14345" max="14592" width="9.140625" style="5"/>
    <col min="14593" max="14593" width="10.140625" style="5" customWidth="1"/>
    <col min="14594" max="14594" width="31.42578125" style="5" customWidth="1"/>
    <col min="14595" max="14595" width="40.5703125" style="5" customWidth="1"/>
    <col min="14596" max="14596" width="13.7109375" style="5" customWidth="1"/>
    <col min="14597" max="14597" width="13.42578125" style="5" customWidth="1"/>
    <col min="14598" max="14598" width="14.85546875" style="5" customWidth="1"/>
    <col min="14599" max="14599" width="15.7109375" style="5" customWidth="1"/>
    <col min="14600" max="14600" width="18.85546875" style="5" customWidth="1"/>
    <col min="14601" max="14848" width="9.140625" style="5"/>
    <col min="14849" max="14849" width="10.140625" style="5" customWidth="1"/>
    <col min="14850" max="14850" width="31.42578125" style="5" customWidth="1"/>
    <col min="14851" max="14851" width="40.5703125" style="5" customWidth="1"/>
    <col min="14852" max="14852" width="13.7109375" style="5" customWidth="1"/>
    <col min="14853" max="14853" width="13.42578125" style="5" customWidth="1"/>
    <col min="14854" max="14854" width="14.85546875" style="5" customWidth="1"/>
    <col min="14855" max="14855" width="15.7109375" style="5" customWidth="1"/>
    <col min="14856" max="14856" width="18.85546875" style="5" customWidth="1"/>
    <col min="14857" max="15104" width="9.140625" style="5"/>
    <col min="15105" max="15105" width="10.140625" style="5" customWidth="1"/>
    <col min="15106" max="15106" width="31.42578125" style="5" customWidth="1"/>
    <col min="15107" max="15107" width="40.5703125" style="5" customWidth="1"/>
    <col min="15108" max="15108" width="13.7109375" style="5" customWidth="1"/>
    <col min="15109" max="15109" width="13.42578125" style="5" customWidth="1"/>
    <col min="15110" max="15110" width="14.85546875" style="5" customWidth="1"/>
    <col min="15111" max="15111" width="15.7109375" style="5" customWidth="1"/>
    <col min="15112" max="15112" width="18.85546875" style="5" customWidth="1"/>
    <col min="15113" max="15360" width="9.140625" style="5"/>
    <col min="15361" max="15361" width="10.140625" style="5" customWidth="1"/>
    <col min="15362" max="15362" width="31.42578125" style="5" customWidth="1"/>
    <col min="15363" max="15363" width="40.5703125" style="5" customWidth="1"/>
    <col min="15364" max="15364" width="13.7109375" style="5" customWidth="1"/>
    <col min="15365" max="15365" width="13.42578125" style="5" customWidth="1"/>
    <col min="15366" max="15366" width="14.85546875" style="5" customWidth="1"/>
    <col min="15367" max="15367" width="15.7109375" style="5" customWidth="1"/>
    <col min="15368" max="15368" width="18.85546875" style="5" customWidth="1"/>
    <col min="15369" max="15616" width="9.140625" style="5"/>
    <col min="15617" max="15617" width="10.140625" style="5" customWidth="1"/>
    <col min="15618" max="15618" width="31.42578125" style="5" customWidth="1"/>
    <col min="15619" max="15619" width="40.5703125" style="5" customWidth="1"/>
    <col min="15620" max="15620" width="13.7109375" style="5" customWidth="1"/>
    <col min="15621" max="15621" width="13.42578125" style="5" customWidth="1"/>
    <col min="15622" max="15622" width="14.85546875" style="5" customWidth="1"/>
    <col min="15623" max="15623" width="15.7109375" style="5" customWidth="1"/>
    <col min="15624" max="15624" width="18.85546875" style="5" customWidth="1"/>
    <col min="15625" max="15872" width="9.140625" style="5"/>
    <col min="15873" max="15873" width="10.140625" style="5" customWidth="1"/>
    <col min="15874" max="15874" width="31.42578125" style="5" customWidth="1"/>
    <col min="15875" max="15875" width="40.5703125" style="5" customWidth="1"/>
    <col min="15876" max="15876" width="13.7109375" style="5" customWidth="1"/>
    <col min="15877" max="15877" width="13.42578125" style="5" customWidth="1"/>
    <col min="15878" max="15878" width="14.85546875" style="5" customWidth="1"/>
    <col min="15879" max="15879" width="15.7109375" style="5" customWidth="1"/>
    <col min="15880" max="15880" width="18.85546875" style="5" customWidth="1"/>
    <col min="15881" max="16128" width="9.140625" style="5"/>
    <col min="16129" max="16129" width="10.140625" style="5" customWidth="1"/>
    <col min="16130" max="16130" width="31.42578125" style="5" customWidth="1"/>
    <col min="16131" max="16131" width="40.5703125" style="5" customWidth="1"/>
    <col min="16132" max="16132" width="13.7109375" style="5" customWidth="1"/>
    <col min="16133" max="16133" width="13.42578125" style="5" customWidth="1"/>
    <col min="16134" max="16134" width="14.85546875" style="5" customWidth="1"/>
    <col min="16135" max="16135" width="15.7109375" style="5" customWidth="1"/>
    <col min="16136" max="16136" width="18.85546875" style="5" customWidth="1"/>
    <col min="16137" max="16384" width="9.140625" style="5"/>
  </cols>
  <sheetData>
    <row r="1" spans="1:9" ht="15" x14ac:dyDescent="0.25">
      <c r="A1" s="1" t="s">
        <v>5346</v>
      </c>
      <c r="I1" s="404"/>
    </row>
    <row r="2" spans="1:9" x14ac:dyDescent="0.2">
      <c r="A2" s="2828" t="s">
        <v>2979</v>
      </c>
      <c r="I2" s="404"/>
    </row>
    <row r="3" spans="1:9" ht="13.5" thickBot="1" x14ac:dyDescent="0.25">
      <c r="A3" s="1"/>
      <c r="I3" s="404"/>
    </row>
    <row r="4" spans="1:9" ht="36" x14ac:dyDescent="0.2">
      <c r="A4" s="7" t="s">
        <v>0</v>
      </c>
      <c r="B4" s="7" t="s">
        <v>1</v>
      </c>
      <c r="C4" s="7" t="s">
        <v>8912</v>
      </c>
      <c r="D4" s="7" t="s">
        <v>3</v>
      </c>
      <c r="E4" s="8" t="s">
        <v>4</v>
      </c>
      <c r="F4" s="120" t="s">
        <v>5</v>
      </c>
      <c r="G4" s="7" t="s">
        <v>6</v>
      </c>
      <c r="H4" s="8" t="s">
        <v>7</v>
      </c>
      <c r="I4" s="1309" t="s">
        <v>7510</v>
      </c>
    </row>
    <row r="5" spans="1:9" ht="24.75" thickBot="1" x14ac:dyDescent="0.25">
      <c r="A5" s="9" t="s">
        <v>8</v>
      </c>
      <c r="B5" s="9" t="s">
        <v>9</v>
      </c>
      <c r="C5" s="9" t="s">
        <v>8913</v>
      </c>
      <c r="D5" s="9" t="s">
        <v>11</v>
      </c>
      <c r="E5" s="10" t="s">
        <v>12</v>
      </c>
      <c r="F5" s="121" t="s">
        <v>13</v>
      </c>
      <c r="G5" s="9" t="s">
        <v>14</v>
      </c>
      <c r="H5" s="10" t="s">
        <v>15</v>
      </c>
      <c r="I5" s="1310" t="s">
        <v>7511</v>
      </c>
    </row>
    <row r="6" spans="1:9" ht="77.25" x14ac:dyDescent="0.2">
      <c r="A6" s="23" t="s">
        <v>1857</v>
      </c>
      <c r="B6" s="18" t="s">
        <v>6182</v>
      </c>
      <c r="C6" s="16" t="s">
        <v>3814</v>
      </c>
      <c r="D6" s="16" t="s">
        <v>19</v>
      </c>
      <c r="E6" s="16"/>
      <c r="F6" s="16" t="s">
        <v>147</v>
      </c>
      <c r="G6" s="16"/>
      <c r="H6" s="36" t="s">
        <v>9502</v>
      </c>
    </row>
    <row r="7" spans="1:9" ht="25.5" x14ac:dyDescent="0.2">
      <c r="A7" s="72" t="s">
        <v>6706</v>
      </c>
      <c r="B7" s="44" t="s">
        <v>1858</v>
      </c>
      <c r="C7" s="44" t="s">
        <v>1859</v>
      </c>
      <c r="D7" s="44" t="s">
        <v>19</v>
      </c>
      <c r="E7" s="44"/>
      <c r="F7" s="44" t="s">
        <v>1860</v>
      </c>
      <c r="G7" s="18"/>
      <c r="H7" s="24" t="s">
        <v>6707</v>
      </c>
    </row>
    <row r="8" spans="1:9" ht="22.5" x14ac:dyDescent="0.2">
      <c r="A8" s="431" t="s">
        <v>3802</v>
      </c>
      <c r="B8" s="939" t="s">
        <v>5447</v>
      </c>
      <c r="C8" s="464" t="s">
        <v>3803</v>
      </c>
      <c r="D8" s="16" t="s">
        <v>19</v>
      </c>
      <c r="E8" s="16"/>
      <c r="F8" s="428" t="s">
        <v>147</v>
      </c>
      <c r="G8" s="481"/>
      <c r="H8" s="434" t="s">
        <v>3804</v>
      </c>
    </row>
    <row r="9" spans="1:9" x14ac:dyDescent="0.2">
      <c r="A9" s="529"/>
      <c r="B9" s="940" t="s">
        <v>5448</v>
      </c>
      <c r="C9" s="536"/>
      <c r="D9" s="429"/>
      <c r="E9" s="429" t="s">
        <v>73</v>
      </c>
      <c r="F9" s="517"/>
      <c r="G9" s="481"/>
      <c r="H9" s="520" t="s">
        <v>3805</v>
      </c>
    </row>
    <row r="10" spans="1:9" ht="33.75" x14ac:dyDescent="0.2">
      <c r="A10" s="40" t="s">
        <v>8298</v>
      </c>
      <c r="B10" s="1847" t="s">
        <v>8299</v>
      </c>
      <c r="C10" s="1845" t="s">
        <v>4372</v>
      </c>
      <c r="D10" s="871" t="s">
        <v>19</v>
      </c>
      <c r="E10" s="871"/>
      <c r="F10" s="871" t="s">
        <v>147</v>
      </c>
      <c r="G10" s="1846"/>
      <c r="H10" s="1846" t="s">
        <v>8300</v>
      </c>
    </row>
    <row r="11" spans="1:9" x14ac:dyDescent="0.2">
      <c r="A11" s="876" t="s">
        <v>5114</v>
      </c>
      <c r="B11" s="850" t="s">
        <v>5115</v>
      </c>
      <c r="C11" s="850" t="s">
        <v>5116</v>
      </c>
      <c r="D11" s="863" t="s">
        <v>19</v>
      </c>
      <c r="E11" s="863"/>
      <c r="F11" s="925" t="s">
        <v>147</v>
      </c>
      <c r="G11" s="24" t="s">
        <v>9503</v>
      </c>
      <c r="H11" s="878"/>
    </row>
    <row r="12" spans="1:9" ht="33.75" x14ac:dyDescent="0.2">
      <c r="A12" s="876" t="s">
        <v>5797</v>
      </c>
      <c r="B12" s="941" t="s">
        <v>5800</v>
      </c>
      <c r="C12" s="941" t="s">
        <v>5798</v>
      </c>
      <c r="D12" s="863" t="s">
        <v>19</v>
      </c>
      <c r="E12" s="925"/>
      <c r="F12" s="925" t="s">
        <v>1223</v>
      </c>
      <c r="G12" s="24" t="s">
        <v>5995</v>
      </c>
      <c r="H12" s="934"/>
    </row>
    <row r="13" spans="1:9" ht="65.25" x14ac:dyDescent="0.2">
      <c r="A13" s="876" t="s">
        <v>8477</v>
      </c>
      <c r="B13" s="1910" t="s">
        <v>8478</v>
      </c>
      <c r="C13" s="16" t="s">
        <v>1862</v>
      </c>
      <c r="D13" s="16" t="s">
        <v>19</v>
      </c>
      <c r="E13" s="16"/>
      <c r="F13" s="16" t="s">
        <v>147</v>
      </c>
      <c r="G13" s="24" t="s">
        <v>8479</v>
      </c>
      <c r="H13" s="1911" t="s">
        <v>8480</v>
      </c>
    </row>
    <row r="14" spans="1:9" ht="25.5" x14ac:dyDescent="0.2">
      <c r="A14" s="23" t="s">
        <v>1863</v>
      </c>
      <c r="B14" s="16" t="s">
        <v>7879</v>
      </c>
      <c r="C14" s="1724" t="s">
        <v>7863</v>
      </c>
      <c r="D14" s="16" t="s">
        <v>19</v>
      </c>
      <c r="E14" s="16"/>
      <c r="F14" s="16" t="s">
        <v>147</v>
      </c>
      <c r="G14" s="24" t="s">
        <v>7864</v>
      </c>
      <c r="H14" s="17"/>
    </row>
    <row r="15" spans="1:9" ht="68.25" x14ac:dyDescent="0.2">
      <c r="A15" s="72" t="s">
        <v>8194</v>
      </c>
      <c r="B15" s="27" t="s">
        <v>8195</v>
      </c>
      <c r="C15" s="27" t="s">
        <v>1864</v>
      </c>
      <c r="D15" s="27" t="s">
        <v>19</v>
      </c>
      <c r="E15" s="27"/>
      <c r="F15" s="27" t="s">
        <v>147</v>
      </c>
      <c r="G15" s="16"/>
      <c r="H15" s="108" t="s">
        <v>8196</v>
      </c>
    </row>
    <row r="16" spans="1:9" ht="25.5" x14ac:dyDescent="0.2">
      <c r="A16" s="23" t="s">
        <v>1865</v>
      </c>
      <c r="B16" s="16" t="s">
        <v>1866</v>
      </c>
      <c r="C16" s="16" t="s">
        <v>1867</v>
      </c>
      <c r="D16" s="16" t="s">
        <v>19</v>
      </c>
      <c r="E16" s="16"/>
      <c r="F16" s="16" t="s">
        <v>147</v>
      </c>
      <c r="G16" s="16"/>
      <c r="H16" s="24" t="s">
        <v>9777</v>
      </c>
    </row>
    <row r="17" spans="1:9" ht="45" x14ac:dyDescent="0.2">
      <c r="A17" s="3229" t="s">
        <v>1868</v>
      </c>
      <c r="B17" s="3230" t="s">
        <v>1869</v>
      </c>
      <c r="C17" s="3230" t="s">
        <v>8972</v>
      </c>
      <c r="D17" s="16" t="s">
        <v>19</v>
      </c>
      <c r="E17" s="16"/>
      <c r="F17" s="3230" t="s">
        <v>938</v>
      </c>
      <c r="G17" s="24" t="s">
        <v>8971</v>
      </c>
      <c r="H17" s="17" t="s">
        <v>10909</v>
      </c>
    </row>
    <row r="18" spans="1:9" x14ac:dyDescent="0.2">
      <c r="A18" s="3221"/>
      <c r="B18" s="3221"/>
      <c r="C18" s="3221"/>
      <c r="D18" s="2775"/>
      <c r="E18" s="2775" t="s">
        <v>22</v>
      </c>
      <c r="F18" s="3221"/>
      <c r="G18" s="2770"/>
      <c r="H18" s="2780"/>
      <c r="I18" s="2749"/>
    </row>
    <row r="19" spans="1:9" ht="45" x14ac:dyDescent="0.2">
      <c r="A19" s="23" t="s">
        <v>1872</v>
      </c>
      <c r="B19" s="16" t="s">
        <v>7308</v>
      </c>
      <c r="C19" s="16" t="s">
        <v>7307</v>
      </c>
      <c r="D19" s="16" t="s">
        <v>19</v>
      </c>
      <c r="E19" s="16"/>
      <c r="F19" s="16" t="s">
        <v>147</v>
      </c>
      <c r="G19" s="24" t="s">
        <v>7306</v>
      </c>
      <c r="H19" s="24"/>
    </row>
    <row r="20" spans="1:9" ht="26.25" customHeight="1" x14ac:dyDescent="0.2">
      <c r="A20" s="1022" t="s">
        <v>5852</v>
      </c>
      <c r="B20" s="1023" t="s">
        <v>10910</v>
      </c>
      <c r="C20" s="1023" t="s">
        <v>10911</v>
      </c>
      <c r="D20" s="16" t="s">
        <v>19</v>
      </c>
      <c r="E20" s="16"/>
      <c r="F20" s="16" t="s">
        <v>147</v>
      </c>
      <c r="G20" s="24" t="s">
        <v>7865</v>
      </c>
      <c r="H20" s="1017"/>
    </row>
    <row r="21" spans="1:9" ht="26.25" customHeight="1" x14ac:dyDescent="0.2">
      <c r="A21" s="72" t="s">
        <v>7763</v>
      </c>
      <c r="B21" s="1732" t="s">
        <v>7764</v>
      </c>
      <c r="C21" s="1732" t="s">
        <v>7357</v>
      </c>
      <c r="D21" s="27" t="s">
        <v>19</v>
      </c>
      <c r="E21" s="27"/>
      <c r="F21" s="27" t="s">
        <v>147</v>
      </c>
      <c r="G21" s="77" t="s">
        <v>7358</v>
      </c>
      <c r="H21" s="1246" t="s">
        <v>8614</v>
      </c>
    </row>
    <row r="22" spans="1:9" ht="25.5" x14ac:dyDescent="0.2">
      <c r="A22" s="105" t="s">
        <v>1873</v>
      </c>
      <c r="B22" s="18" t="s">
        <v>1874</v>
      </c>
      <c r="C22" s="18" t="s">
        <v>1875</v>
      </c>
      <c r="D22" s="18" t="s">
        <v>1876</v>
      </c>
      <c r="E22" s="18"/>
      <c r="F22" s="18" t="s">
        <v>147</v>
      </c>
      <c r="G22" s="18"/>
      <c r="H22" s="26"/>
    </row>
    <row r="23" spans="1:9" ht="25.5" x14ac:dyDescent="0.2">
      <c r="A23" s="103" t="s">
        <v>1877</v>
      </c>
      <c r="B23" s="18" t="s">
        <v>1878</v>
      </c>
      <c r="C23" s="18" t="s">
        <v>1879</v>
      </c>
      <c r="D23" s="16" t="s">
        <v>1876</v>
      </c>
      <c r="E23" s="16"/>
      <c r="F23" s="16" t="s">
        <v>147</v>
      </c>
      <c r="G23" s="18"/>
      <c r="H23" s="61"/>
    </row>
    <row r="24" spans="1:9" ht="25.5" x14ac:dyDescent="0.2">
      <c r="A24" s="103" t="s">
        <v>1880</v>
      </c>
      <c r="B24" s="16" t="s">
        <v>1881</v>
      </c>
      <c r="C24" s="16" t="s">
        <v>1882</v>
      </c>
      <c r="D24" s="16" t="s">
        <v>1876</v>
      </c>
      <c r="E24" s="16"/>
      <c r="F24" s="16" t="s">
        <v>147</v>
      </c>
      <c r="G24" s="16"/>
      <c r="H24" s="24"/>
    </row>
    <row r="25" spans="1:9" ht="25.5" x14ac:dyDescent="0.2">
      <c r="A25" s="103" t="s">
        <v>1883</v>
      </c>
      <c r="B25" s="16" t="s">
        <v>1884</v>
      </c>
      <c r="C25" s="16" t="s">
        <v>1885</v>
      </c>
      <c r="D25" s="16" t="s">
        <v>1876</v>
      </c>
      <c r="E25" s="16"/>
      <c r="F25" s="16" t="s">
        <v>147</v>
      </c>
      <c r="G25" s="16"/>
      <c r="H25" s="24"/>
    </row>
    <row r="26" spans="1:9" ht="25.5" x14ac:dyDescent="0.2">
      <c r="A26" s="103" t="s">
        <v>1886</v>
      </c>
      <c r="B26" s="16" t="s">
        <v>1887</v>
      </c>
      <c r="C26" s="16" t="s">
        <v>3568</v>
      </c>
      <c r="D26" s="16" t="s">
        <v>1876</v>
      </c>
      <c r="E26" s="16"/>
      <c r="F26" s="16" t="s">
        <v>147</v>
      </c>
      <c r="G26" s="16"/>
      <c r="H26" s="24"/>
    </row>
    <row r="27" spans="1:9" ht="25.5" x14ac:dyDescent="0.2">
      <c r="A27" s="103" t="s">
        <v>1888</v>
      </c>
      <c r="B27" s="16" t="s">
        <v>1889</v>
      </c>
      <c r="C27" s="16" t="s">
        <v>1890</v>
      </c>
      <c r="D27" s="16" t="s">
        <v>1876</v>
      </c>
      <c r="E27" s="16"/>
      <c r="F27" s="16" t="s">
        <v>147</v>
      </c>
      <c r="G27" s="16"/>
      <c r="H27" s="24"/>
    </row>
    <row r="28" spans="1:9" ht="25.5" x14ac:dyDescent="0.2">
      <c r="A28" s="103" t="s">
        <v>1891</v>
      </c>
      <c r="B28" s="16" t="s">
        <v>1892</v>
      </c>
      <c r="C28" s="16" t="s">
        <v>1893</v>
      </c>
      <c r="D28" s="16" t="s">
        <v>1876</v>
      </c>
      <c r="E28" s="16"/>
      <c r="F28" s="16" t="s">
        <v>147</v>
      </c>
      <c r="G28" s="16"/>
      <c r="H28" s="24"/>
    </row>
    <row r="29" spans="1:9" ht="25.5" x14ac:dyDescent="0.2">
      <c r="A29" s="79" t="s">
        <v>1894</v>
      </c>
      <c r="B29" s="21" t="s">
        <v>1895</v>
      </c>
      <c r="C29" s="21" t="s">
        <v>1896</v>
      </c>
      <c r="D29" s="21" t="s">
        <v>1876</v>
      </c>
      <c r="E29" s="21" t="s">
        <v>79</v>
      </c>
      <c r="F29" s="21" t="s">
        <v>147</v>
      </c>
      <c r="G29" s="21"/>
      <c r="H29" s="75"/>
    </row>
    <row r="30" spans="1:9" ht="25.5" x14ac:dyDescent="0.2">
      <c r="A30" s="79" t="s">
        <v>7765</v>
      </c>
      <c r="B30" s="752" t="s">
        <v>7766</v>
      </c>
      <c r="C30" s="752" t="s">
        <v>1871</v>
      </c>
      <c r="D30" s="21" t="s">
        <v>1876</v>
      </c>
      <c r="E30" s="21" t="s">
        <v>79</v>
      </c>
      <c r="F30" s="21" t="s">
        <v>147</v>
      </c>
      <c r="G30" s="752"/>
      <c r="H30" s="1733" t="s">
        <v>7767</v>
      </c>
      <c r="I30" s="1307" t="s">
        <v>7768</v>
      </c>
    </row>
    <row r="31" spans="1:9" ht="45" x14ac:dyDescent="0.2">
      <c r="A31" s="381" t="s">
        <v>1897</v>
      </c>
      <c r="B31" s="154" t="s">
        <v>1898</v>
      </c>
      <c r="C31" s="154" t="s">
        <v>1899</v>
      </c>
      <c r="D31" s="154" t="s">
        <v>19</v>
      </c>
      <c r="E31" s="154"/>
      <c r="F31" s="154" t="s">
        <v>147</v>
      </c>
      <c r="G31" s="24" t="s">
        <v>8983</v>
      </c>
      <c r="H31" s="155"/>
    </row>
    <row r="32" spans="1:9" ht="25.5" x14ac:dyDescent="0.2">
      <c r="A32" s="19" t="s">
        <v>3026</v>
      </c>
      <c r="B32" s="30" t="s">
        <v>3027</v>
      </c>
      <c r="C32" s="21" t="s">
        <v>3028</v>
      </c>
      <c r="D32" s="39" t="s">
        <v>19</v>
      </c>
      <c r="E32" s="39"/>
      <c r="F32" s="401"/>
      <c r="G32" s="16"/>
      <c r="H32" s="42" t="s">
        <v>3029</v>
      </c>
    </row>
    <row r="33" spans="1:8" x14ac:dyDescent="0.2">
      <c r="A33" s="379"/>
      <c r="B33" s="387"/>
      <c r="C33" s="374"/>
      <c r="D33" s="39"/>
      <c r="E33" s="39" t="s">
        <v>73</v>
      </c>
      <c r="F33" s="401"/>
      <c r="G33" s="16"/>
      <c r="H33" s="407" t="s">
        <v>3030</v>
      </c>
    </row>
    <row r="34" spans="1:8" ht="45" x14ac:dyDescent="0.2">
      <c r="A34" s="23" t="s">
        <v>3133</v>
      </c>
      <c r="B34" s="32" t="s">
        <v>3134</v>
      </c>
      <c r="C34" s="16" t="s">
        <v>3135</v>
      </c>
      <c r="D34" s="39" t="s">
        <v>19</v>
      </c>
      <c r="E34" s="39"/>
      <c r="F34" s="16" t="s">
        <v>147</v>
      </c>
      <c r="G34" s="24" t="s">
        <v>7303</v>
      </c>
      <c r="H34" s="55" t="s">
        <v>7302</v>
      </c>
    </row>
    <row r="35" spans="1:8" ht="57.75" x14ac:dyDescent="0.2">
      <c r="A35" s="40" t="s">
        <v>11137</v>
      </c>
      <c r="B35" s="632" t="s">
        <v>11138</v>
      </c>
      <c r="C35" s="568" t="s">
        <v>11139</v>
      </c>
      <c r="D35" s="568" t="s">
        <v>19</v>
      </c>
      <c r="E35" s="568"/>
      <c r="F35" s="568" t="s">
        <v>11140</v>
      </c>
      <c r="G35" s="77" t="s">
        <v>9251</v>
      </c>
      <c r="H35" s="3095" t="s">
        <v>11136</v>
      </c>
    </row>
    <row r="36" spans="1:8" ht="54.75" x14ac:dyDescent="0.2">
      <c r="A36" s="1034" t="s">
        <v>10049</v>
      </c>
      <c r="B36" s="2614" t="s">
        <v>10050</v>
      </c>
      <c r="C36" s="2614" t="s">
        <v>3969</v>
      </c>
      <c r="D36" s="369" t="s">
        <v>19</v>
      </c>
      <c r="E36" s="369"/>
      <c r="F36" s="369" t="s">
        <v>147</v>
      </c>
      <c r="G36" s="2615" t="s">
        <v>5984</v>
      </c>
      <c r="H36" s="2615" t="s">
        <v>10077</v>
      </c>
    </row>
    <row r="37" spans="1:8" ht="33.75" x14ac:dyDescent="0.2">
      <c r="A37" s="562" t="s">
        <v>4645</v>
      </c>
      <c r="B37" s="647" t="s">
        <v>4646</v>
      </c>
      <c r="C37" s="647" t="s">
        <v>4647</v>
      </c>
      <c r="D37" s="790" t="s">
        <v>19</v>
      </c>
      <c r="E37" s="790"/>
      <c r="F37" s="790" t="s">
        <v>147</v>
      </c>
      <c r="G37" s="24" t="s">
        <v>9362</v>
      </c>
      <c r="H37" s="791"/>
    </row>
    <row r="38" spans="1:8" ht="33.75" x14ac:dyDescent="0.2">
      <c r="A38" s="562" t="s">
        <v>5585</v>
      </c>
      <c r="B38" s="941" t="s">
        <v>5586</v>
      </c>
      <c r="C38" s="941" t="s">
        <v>7342</v>
      </c>
      <c r="D38" s="790" t="s">
        <v>19</v>
      </c>
      <c r="E38" s="790"/>
      <c r="F38" s="790" t="s">
        <v>147</v>
      </c>
      <c r="G38" s="919" t="s">
        <v>5778</v>
      </c>
      <c r="H38" s="24"/>
    </row>
    <row r="39" spans="1:8" ht="25.35" customHeight="1" x14ac:dyDescent="0.2">
      <c r="A39" s="1034" t="s">
        <v>9625</v>
      </c>
      <c r="B39" s="1035" t="s">
        <v>1907</v>
      </c>
      <c r="C39" s="1035" t="s">
        <v>1908</v>
      </c>
      <c r="D39" s="1035" t="s">
        <v>9626</v>
      </c>
      <c r="E39" s="1035"/>
      <c r="F39" s="1035" t="s">
        <v>147</v>
      </c>
      <c r="G39" s="987" t="s">
        <v>79</v>
      </c>
      <c r="H39" s="1017" t="s">
        <v>9622</v>
      </c>
    </row>
    <row r="40" spans="1:8" ht="25.35" customHeight="1" x14ac:dyDescent="0.2">
      <c r="A40" s="1036" t="s">
        <v>1909</v>
      </c>
      <c r="B40" s="987" t="s">
        <v>1910</v>
      </c>
      <c r="C40" s="987" t="s">
        <v>10357</v>
      </c>
      <c r="D40" s="987" t="s">
        <v>1911</v>
      </c>
      <c r="E40" s="987"/>
      <c r="F40" s="987" t="s">
        <v>147</v>
      </c>
      <c r="G40" s="987"/>
      <c r="H40" s="1029"/>
    </row>
    <row r="41" spans="1:8" ht="39" x14ac:dyDescent="0.2">
      <c r="A41" s="1034" t="s">
        <v>5886</v>
      </c>
      <c r="B41" s="1035" t="s">
        <v>5887</v>
      </c>
      <c r="C41" s="1035" t="s">
        <v>1906</v>
      </c>
      <c r="D41" s="1035" t="s">
        <v>1876</v>
      </c>
      <c r="E41" s="1035" t="s">
        <v>79</v>
      </c>
      <c r="F41" s="1035" t="s">
        <v>147</v>
      </c>
      <c r="G41" s="987" t="s">
        <v>79</v>
      </c>
      <c r="H41" s="1017" t="s">
        <v>5888</v>
      </c>
    </row>
    <row r="42" spans="1:8" ht="25.5" x14ac:dyDescent="0.2">
      <c r="A42" s="1034" t="s">
        <v>9627</v>
      </c>
      <c r="B42" s="1035" t="s">
        <v>1904</v>
      </c>
      <c r="C42" s="1035" t="s">
        <v>1905</v>
      </c>
      <c r="D42" s="1035" t="s">
        <v>1876</v>
      </c>
      <c r="E42" s="1035" t="s">
        <v>79</v>
      </c>
      <c r="F42" s="1035" t="s">
        <v>147</v>
      </c>
      <c r="G42" s="987" t="s">
        <v>79</v>
      </c>
      <c r="H42" s="1017" t="s">
        <v>9628</v>
      </c>
    </row>
    <row r="43" spans="1:8" ht="25.5" x14ac:dyDescent="0.2">
      <c r="A43" s="1036" t="s">
        <v>1901</v>
      </c>
      <c r="B43" s="987" t="s">
        <v>1902</v>
      </c>
      <c r="C43" s="987" t="s">
        <v>1903</v>
      </c>
      <c r="D43" s="987" t="s">
        <v>1876</v>
      </c>
      <c r="E43" s="987" t="s">
        <v>79</v>
      </c>
      <c r="F43" s="987" t="s">
        <v>147</v>
      </c>
      <c r="G43" s="987" t="s">
        <v>79</v>
      </c>
      <c r="H43" s="1028"/>
    </row>
    <row r="44" spans="1:8" ht="25.35" customHeight="1" x14ac:dyDescent="0.2">
      <c r="A44" s="1034" t="s">
        <v>9126</v>
      </c>
      <c r="B44" s="1035" t="s">
        <v>1912</v>
      </c>
      <c r="C44" s="1035" t="s">
        <v>1913</v>
      </c>
      <c r="D44" s="1035" t="s">
        <v>9127</v>
      </c>
      <c r="E44" s="1035"/>
      <c r="F44" s="1035" t="s">
        <v>147</v>
      </c>
      <c r="G44" s="987" t="s">
        <v>79</v>
      </c>
      <c r="H44" s="1017" t="s">
        <v>9128</v>
      </c>
    </row>
    <row r="45" spans="1:8" ht="25.5" x14ac:dyDescent="0.2">
      <c r="A45" s="23" t="s">
        <v>1914</v>
      </c>
      <c r="B45" s="16" t="s">
        <v>1915</v>
      </c>
      <c r="C45" s="16" t="s">
        <v>1916</v>
      </c>
      <c r="D45" s="16" t="s">
        <v>19</v>
      </c>
      <c r="E45" s="16"/>
      <c r="F45" s="16" t="s">
        <v>147</v>
      </c>
      <c r="G45" s="24" t="s">
        <v>9778</v>
      </c>
      <c r="H45" s="17"/>
    </row>
    <row r="46" spans="1:8" ht="42.75" x14ac:dyDescent="0.2">
      <c r="A46" s="23" t="s">
        <v>1917</v>
      </c>
      <c r="B46" s="39" t="s">
        <v>8931</v>
      </c>
      <c r="C46" s="16" t="s">
        <v>8309</v>
      </c>
      <c r="D46" s="16" t="s">
        <v>19</v>
      </c>
      <c r="E46" s="16"/>
      <c r="F46" s="16" t="s">
        <v>147</v>
      </c>
      <c r="G46" s="24" t="s">
        <v>6991</v>
      </c>
      <c r="H46" s="17"/>
    </row>
    <row r="47" spans="1:8" ht="28.5" customHeight="1" x14ac:dyDescent="0.2">
      <c r="A47" s="23" t="s">
        <v>1918</v>
      </c>
      <c r="B47" s="966" t="s">
        <v>5599</v>
      </c>
      <c r="C47" s="16" t="s">
        <v>9779</v>
      </c>
      <c r="D47" s="16" t="s">
        <v>19</v>
      </c>
      <c r="E47" s="16"/>
      <c r="F47" s="16" t="s">
        <v>1919</v>
      </c>
      <c r="G47" s="24" t="s">
        <v>9780</v>
      </c>
      <c r="H47" s="17"/>
    </row>
    <row r="48" spans="1:8" ht="28.5" customHeight="1" x14ac:dyDescent="0.2">
      <c r="A48" s="23" t="s">
        <v>1920</v>
      </c>
      <c r="B48" s="16" t="s">
        <v>1921</v>
      </c>
      <c r="C48" s="16" t="s">
        <v>1922</v>
      </c>
      <c r="D48" s="16" t="s">
        <v>19</v>
      </c>
      <c r="E48" s="16"/>
      <c r="F48" s="16" t="s">
        <v>4266</v>
      </c>
      <c r="G48" s="24" t="s">
        <v>9781</v>
      </c>
      <c r="H48" s="24"/>
    </row>
    <row r="49" spans="1:10" ht="38.25" x14ac:dyDescent="0.2">
      <c r="A49" s="1034" t="s">
        <v>10531</v>
      </c>
      <c r="B49" s="1845" t="s">
        <v>10532</v>
      </c>
      <c r="C49" s="1845" t="s">
        <v>10533</v>
      </c>
      <c r="D49" s="871" t="s">
        <v>19</v>
      </c>
      <c r="E49" s="871"/>
      <c r="F49" s="871" t="s">
        <v>10534</v>
      </c>
      <c r="G49" s="77" t="s">
        <v>9782</v>
      </c>
      <c r="H49" s="1017" t="s">
        <v>10535</v>
      </c>
    </row>
    <row r="50" spans="1:10" ht="38.25" x14ac:dyDescent="0.2">
      <c r="A50" s="876" t="s">
        <v>5188</v>
      </c>
      <c r="B50" s="847" t="s">
        <v>5189</v>
      </c>
      <c r="C50" s="902" t="s">
        <v>6463</v>
      </c>
      <c r="D50" s="837" t="s">
        <v>19</v>
      </c>
      <c r="E50" s="837"/>
      <c r="F50" s="837" t="s">
        <v>1870</v>
      </c>
      <c r="G50" s="1177" t="s">
        <v>6464</v>
      </c>
      <c r="H50" s="839"/>
    </row>
    <row r="51" spans="1:10" ht="25.5" x14ac:dyDescent="0.2">
      <c r="A51" s="876" t="s">
        <v>6285</v>
      </c>
      <c r="B51" s="1176" t="s">
        <v>6286</v>
      </c>
      <c r="C51" s="1247" t="s">
        <v>6564</v>
      </c>
      <c r="D51" s="987" t="s">
        <v>19</v>
      </c>
      <c r="E51" s="987"/>
      <c r="F51" s="987" t="s">
        <v>147</v>
      </c>
      <c r="G51" s="1177" t="s">
        <v>6287</v>
      </c>
      <c r="H51" s="1165"/>
    </row>
    <row r="52" spans="1:10" ht="25.5" x14ac:dyDescent="0.2">
      <c r="A52" s="1174" t="s">
        <v>6481</v>
      </c>
      <c r="B52" s="1247" t="s">
        <v>6482</v>
      </c>
      <c r="C52" s="1191" t="s">
        <v>9631</v>
      </c>
      <c r="D52" s="1160" t="s">
        <v>19</v>
      </c>
      <c r="E52" s="1160"/>
      <c r="F52" s="1160" t="s">
        <v>147</v>
      </c>
      <c r="G52" s="1177" t="s">
        <v>6483</v>
      </c>
      <c r="H52" s="1165"/>
    </row>
    <row r="53" spans="1:10" ht="25.5" x14ac:dyDescent="0.2">
      <c r="A53" s="1034" t="s">
        <v>10684</v>
      </c>
      <c r="B53" s="2476" t="s">
        <v>10685</v>
      </c>
      <c r="C53" s="2764" t="s">
        <v>10686</v>
      </c>
      <c r="D53" s="1172" t="s">
        <v>19</v>
      </c>
      <c r="E53" s="2463"/>
      <c r="F53" s="2463" t="s">
        <v>1860</v>
      </c>
      <c r="G53" s="2542"/>
      <c r="H53" s="1017" t="s">
        <v>10687</v>
      </c>
      <c r="I53" s="2065"/>
    </row>
    <row r="54" spans="1:10" ht="25.5" x14ac:dyDescent="0.2">
      <c r="A54" s="996" t="s">
        <v>134</v>
      </c>
      <c r="B54" s="997" t="s">
        <v>135</v>
      </c>
      <c r="C54" s="998" t="s">
        <v>6029</v>
      </c>
      <c r="D54" s="100" t="s">
        <v>136</v>
      </c>
      <c r="E54" s="998"/>
      <c r="F54" s="100" t="s">
        <v>137</v>
      </c>
      <c r="G54" s="2596"/>
      <c r="H54" s="1860" t="s">
        <v>138</v>
      </c>
    </row>
    <row r="55" spans="1:10" ht="21" x14ac:dyDescent="0.2">
      <c r="A55" s="28"/>
      <c r="B55" s="15"/>
      <c r="C55" s="15"/>
      <c r="D55" s="62"/>
      <c r="E55" s="27" t="s">
        <v>24</v>
      </c>
      <c r="F55" s="27" t="s">
        <v>139</v>
      </c>
      <c r="G55" s="16"/>
      <c r="H55" s="36" t="s">
        <v>5736</v>
      </c>
    </row>
    <row r="56" spans="1:10" x14ac:dyDescent="0.2">
      <c r="A56" s="15"/>
      <c r="B56" s="15"/>
      <c r="C56" s="63"/>
      <c r="D56" s="21"/>
      <c r="E56" s="54" t="s">
        <v>141</v>
      </c>
      <c r="F56" s="136" t="s">
        <v>139</v>
      </c>
      <c r="G56" s="21"/>
      <c r="H56" s="137"/>
    </row>
    <row r="57" spans="1:10" x14ac:dyDescent="0.2">
      <c r="A57" s="15"/>
      <c r="B57" s="15"/>
      <c r="C57" s="63"/>
      <c r="D57" s="21"/>
      <c r="E57" s="54" t="s">
        <v>73</v>
      </c>
      <c r="F57" s="136" t="s">
        <v>139</v>
      </c>
      <c r="G57" s="21"/>
      <c r="H57" s="137"/>
    </row>
    <row r="58" spans="1:10" x14ac:dyDescent="0.2">
      <c r="A58" s="18"/>
      <c r="B58" s="18"/>
      <c r="C58" s="64"/>
      <c r="D58" s="39"/>
      <c r="E58" s="39" t="s">
        <v>142</v>
      </c>
      <c r="F58" s="39" t="s">
        <v>139</v>
      </c>
      <c r="G58" s="16"/>
      <c r="H58" s="17"/>
    </row>
    <row r="59" spans="1:10" ht="45" x14ac:dyDescent="0.2">
      <c r="A59" s="19" t="s">
        <v>143</v>
      </c>
      <c r="B59" s="21" t="s">
        <v>144</v>
      </c>
      <c r="C59" s="21" t="s">
        <v>6030</v>
      </c>
      <c r="D59" s="16" t="s">
        <v>19</v>
      </c>
      <c r="E59" s="23"/>
      <c r="F59" s="16" t="s">
        <v>1223</v>
      </c>
      <c r="G59" s="1165" t="s">
        <v>6526</v>
      </c>
      <c r="H59" s="67"/>
    </row>
    <row r="60" spans="1:10" ht="13.9" customHeight="1" x14ac:dyDescent="0.2">
      <c r="A60" s="25"/>
      <c r="B60" s="18"/>
      <c r="C60" s="18"/>
      <c r="D60" s="16"/>
      <c r="E60" s="39" t="s">
        <v>146</v>
      </c>
      <c r="F60" s="16"/>
      <c r="G60" s="23"/>
      <c r="H60" s="67"/>
    </row>
    <row r="61" spans="1:10" ht="45" x14ac:dyDescent="0.2">
      <c r="A61" s="68" t="s">
        <v>148</v>
      </c>
      <c r="B61" s="21" t="s">
        <v>149</v>
      </c>
      <c r="C61" s="56" t="s">
        <v>6462</v>
      </c>
      <c r="D61" s="81" t="s">
        <v>1924</v>
      </c>
      <c r="E61" s="16"/>
      <c r="F61" s="1164" t="s">
        <v>147</v>
      </c>
      <c r="G61" s="24" t="s">
        <v>9783</v>
      </c>
      <c r="H61" s="67"/>
    </row>
    <row r="62" spans="1:10" x14ac:dyDescent="0.2">
      <c r="A62" s="66"/>
      <c r="B62" s="18"/>
      <c r="C62" s="59" t="s">
        <v>6028</v>
      </c>
      <c r="D62" s="58"/>
      <c r="E62" s="16" t="s">
        <v>22</v>
      </c>
      <c r="F62" s="953"/>
      <c r="G62" s="16"/>
      <c r="H62" s="67"/>
    </row>
    <row r="63" spans="1:10" ht="45" x14ac:dyDescent="0.2">
      <c r="A63" s="23" t="s">
        <v>1925</v>
      </c>
      <c r="B63" s="16" t="s">
        <v>1926</v>
      </c>
      <c r="C63" s="1724" t="s">
        <v>7965</v>
      </c>
      <c r="D63" s="16" t="s">
        <v>19</v>
      </c>
      <c r="E63" s="23"/>
      <c r="F63" s="16" t="s">
        <v>7966</v>
      </c>
      <c r="G63" s="24" t="s">
        <v>7967</v>
      </c>
      <c r="H63" s="67"/>
    </row>
    <row r="64" spans="1:10" ht="25.5" customHeight="1" x14ac:dyDescent="0.2">
      <c r="A64" s="40" t="s">
        <v>7870</v>
      </c>
      <c r="B64" s="27" t="s">
        <v>7871</v>
      </c>
      <c r="C64" s="49" t="s">
        <v>6074</v>
      </c>
      <c r="D64" s="27" t="s">
        <v>19</v>
      </c>
      <c r="E64" s="27"/>
      <c r="F64" s="27" t="s">
        <v>1928</v>
      </c>
      <c r="G64" s="16"/>
      <c r="H64" s="1297" t="s">
        <v>7869</v>
      </c>
      <c r="I64" s="2163"/>
      <c r="J64" s="2164"/>
    </row>
    <row r="65" spans="1:10" ht="56.25" x14ac:dyDescent="0.2">
      <c r="A65" s="23" t="s">
        <v>6704</v>
      </c>
      <c r="B65" s="1176" t="s">
        <v>6705</v>
      </c>
      <c r="C65" s="1176" t="s">
        <v>7176</v>
      </c>
      <c r="D65" s="18" t="s">
        <v>19</v>
      </c>
      <c r="E65" s="18"/>
      <c r="F65" s="18" t="s">
        <v>4060</v>
      </c>
      <c r="G65" s="953" t="s">
        <v>20</v>
      </c>
      <c r="H65" s="952" t="s">
        <v>10530</v>
      </c>
      <c r="I65" s="2163"/>
      <c r="J65" s="2164"/>
    </row>
    <row r="66" spans="1:10" ht="25.5" x14ac:dyDescent="0.2">
      <c r="A66" s="1998" t="s">
        <v>6840</v>
      </c>
      <c r="B66" s="2026" t="s">
        <v>6841</v>
      </c>
      <c r="C66" s="2026" t="s">
        <v>6842</v>
      </c>
      <c r="D66" s="1805" t="s">
        <v>19</v>
      </c>
      <c r="E66" s="1805"/>
      <c r="F66" s="2000" t="s">
        <v>1223</v>
      </c>
      <c r="G66" s="1807"/>
      <c r="H66" s="2021" t="s">
        <v>6843</v>
      </c>
      <c r="I66" s="2165"/>
      <c r="J66" s="2164"/>
    </row>
    <row r="67" spans="1:10" x14ac:dyDescent="0.2">
      <c r="A67" s="1636"/>
      <c r="B67" s="1676"/>
      <c r="C67" s="1676"/>
      <c r="D67" s="1658"/>
      <c r="E67" s="1658" t="s">
        <v>22</v>
      </c>
      <c r="F67" s="1658"/>
      <c r="G67" s="1807"/>
      <c r="H67" s="1675"/>
      <c r="I67" s="2165"/>
      <c r="J67" s="2164"/>
    </row>
    <row r="68" spans="1:10" ht="45" x14ac:dyDescent="0.2">
      <c r="A68" s="1636" t="s">
        <v>1929</v>
      </c>
      <c r="B68" s="1658" t="s">
        <v>1930</v>
      </c>
      <c r="C68" s="1658" t="s">
        <v>1931</v>
      </c>
      <c r="D68" s="1658" t="s">
        <v>19</v>
      </c>
      <c r="E68" s="1658"/>
      <c r="F68" s="1658" t="s">
        <v>147</v>
      </c>
      <c r="G68" s="1807" t="s">
        <v>8459</v>
      </c>
      <c r="H68" s="1815"/>
      <c r="I68" s="2165"/>
      <c r="J68" s="2164"/>
    </row>
    <row r="69" spans="1:10" ht="25.35" customHeight="1" x14ac:dyDescent="0.2">
      <c r="A69" s="1980" t="s">
        <v>6127</v>
      </c>
      <c r="B69" s="1820" t="s">
        <v>1933</v>
      </c>
      <c r="C69" s="1820" t="s">
        <v>1934</v>
      </c>
      <c r="D69" s="1820" t="s">
        <v>19</v>
      </c>
      <c r="E69" s="1820"/>
      <c r="F69" s="1820" t="s">
        <v>1860</v>
      </c>
      <c r="G69" s="1805"/>
      <c r="H69" s="1826" t="s">
        <v>6128</v>
      </c>
      <c r="I69" s="2165"/>
      <c r="J69" s="2164"/>
    </row>
    <row r="70" spans="1:10" ht="51" x14ac:dyDescent="0.2">
      <c r="A70" s="1980" t="s">
        <v>8397</v>
      </c>
      <c r="B70" s="1974" t="s">
        <v>8398</v>
      </c>
      <c r="C70" s="1820" t="s">
        <v>1932</v>
      </c>
      <c r="D70" s="1820" t="s">
        <v>8399</v>
      </c>
      <c r="E70" s="1820"/>
      <c r="F70" s="1820" t="s">
        <v>147</v>
      </c>
      <c r="G70" s="1838" t="s">
        <v>6265</v>
      </c>
      <c r="H70" s="1826" t="s">
        <v>8969</v>
      </c>
      <c r="I70" s="2165"/>
      <c r="J70" s="2164"/>
    </row>
    <row r="71" spans="1:10" ht="33.75" x14ac:dyDescent="0.2">
      <c r="A71" s="1856" t="s">
        <v>1935</v>
      </c>
      <c r="B71" s="1805" t="s">
        <v>1936</v>
      </c>
      <c r="C71" s="1805" t="s">
        <v>1937</v>
      </c>
      <c r="D71" s="1805" t="s">
        <v>19</v>
      </c>
      <c r="E71" s="1805"/>
      <c r="F71" s="1805" t="s">
        <v>147</v>
      </c>
      <c r="G71" s="1807" t="s">
        <v>9784</v>
      </c>
      <c r="H71" s="1815"/>
      <c r="I71" s="2165"/>
      <c r="J71" s="2164"/>
    </row>
    <row r="72" spans="1:10" x14ac:dyDescent="0.2">
      <c r="A72" s="1980" t="s">
        <v>9051</v>
      </c>
      <c r="B72" s="1820" t="s">
        <v>9052</v>
      </c>
      <c r="C72" s="1820" t="s">
        <v>1938</v>
      </c>
      <c r="D72" s="1820" t="s">
        <v>19</v>
      </c>
      <c r="E72" s="1820"/>
      <c r="F72" s="1820" t="s">
        <v>147</v>
      </c>
      <c r="G72" s="1805"/>
      <c r="H72" s="2166" t="s">
        <v>9050</v>
      </c>
      <c r="I72" s="2165"/>
      <c r="J72" s="2164"/>
    </row>
    <row r="73" spans="1:10" ht="60.75" x14ac:dyDescent="0.2">
      <c r="A73" s="23" t="s">
        <v>1939</v>
      </c>
      <c r="B73" s="924" t="s">
        <v>8296</v>
      </c>
      <c r="C73" s="16" t="s">
        <v>1940</v>
      </c>
      <c r="D73" s="16" t="s">
        <v>19</v>
      </c>
      <c r="E73" s="16"/>
      <c r="F73" s="16" t="s">
        <v>147</v>
      </c>
      <c r="G73" s="24" t="s">
        <v>8295</v>
      </c>
      <c r="H73" s="92"/>
      <c r="I73" s="2163"/>
      <c r="J73" s="2164"/>
    </row>
    <row r="74" spans="1:10" ht="33.75" x14ac:dyDescent="0.2">
      <c r="A74" s="93" t="s">
        <v>5146</v>
      </c>
      <c r="B74" s="902" t="s">
        <v>5147</v>
      </c>
      <c r="C74" s="902" t="s">
        <v>5148</v>
      </c>
      <c r="D74" s="16" t="s">
        <v>19</v>
      </c>
      <c r="E74" s="16"/>
      <c r="F74" s="16" t="s">
        <v>147</v>
      </c>
      <c r="G74" s="24" t="s">
        <v>8257</v>
      </c>
      <c r="H74" s="839"/>
    </row>
    <row r="75" spans="1:10" ht="33.75" x14ac:dyDescent="0.2">
      <c r="A75" s="870" t="s">
        <v>7056</v>
      </c>
      <c r="B75" s="1176" t="s">
        <v>7057</v>
      </c>
      <c r="C75" s="1176" t="s">
        <v>7058</v>
      </c>
      <c r="D75" s="1160" t="s">
        <v>19</v>
      </c>
      <c r="E75" s="1160"/>
      <c r="F75" s="1160" t="s">
        <v>147</v>
      </c>
      <c r="G75" s="24" t="s">
        <v>8017</v>
      </c>
      <c r="H75" s="1165"/>
    </row>
    <row r="76" spans="1:10" ht="25.35" customHeight="1" x14ac:dyDescent="0.2">
      <c r="A76" s="103" t="s">
        <v>1941</v>
      </c>
      <c r="B76" s="18" t="s">
        <v>1942</v>
      </c>
      <c r="C76" s="18" t="s">
        <v>1943</v>
      </c>
      <c r="D76" s="18" t="s">
        <v>1876</v>
      </c>
      <c r="E76" s="18"/>
      <c r="F76" s="18" t="s">
        <v>147</v>
      </c>
      <c r="G76" s="18"/>
      <c r="H76" s="26"/>
    </row>
    <row r="77" spans="1:10" ht="25.5" x14ac:dyDescent="0.2">
      <c r="A77" s="93" t="s">
        <v>1646</v>
      </c>
      <c r="B77" s="16" t="s">
        <v>1647</v>
      </c>
      <c r="C77" s="58" t="s">
        <v>1648</v>
      </c>
      <c r="D77" s="16" t="s">
        <v>19</v>
      </c>
      <c r="E77" s="16"/>
      <c r="F77" s="16" t="s">
        <v>1649</v>
      </c>
      <c r="G77" s="16" t="s">
        <v>20</v>
      </c>
      <c r="H77" s="17"/>
    </row>
    <row r="78" spans="1:10" ht="22.5" x14ac:dyDescent="0.2">
      <c r="A78" s="19" t="s">
        <v>1948</v>
      </c>
      <c r="B78" s="21" t="s">
        <v>3142</v>
      </c>
      <c r="C78" s="21" t="s">
        <v>3141</v>
      </c>
      <c r="D78" s="16" t="s">
        <v>19</v>
      </c>
      <c r="E78" s="16"/>
      <c r="F78" s="16" t="s">
        <v>147</v>
      </c>
      <c r="G78" s="24" t="s">
        <v>6287</v>
      </c>
      <c r="H78" s="17"/>
    </row>
    <row r="79" spans="1:10" x14ac:dyDescent="0.2">
      <c r="A79" s="379"/>
      <c r="B79" s="374"/>
      <c r="C79" s="374" t="s">
        <v>179</v>
      </c>
      <c r="D79" s="16"/>
      <c r="E79" s="16" t="s">
        <v>73</v>
      </c>
      <c r="F79" s="16"/>
      <c r="G79" s="16"/>
      <c r="H79" s="17"/>
    </row>
    <row r="80" spans="1:10" ht="25.5" x14ac:dyDescent="0.2">
      <c r="A80" s="23" t="s">
        <v>1949</v>
      </c>
      <c r="B80" s="16" t="s">
        <v>1950</v>
      </c>
      <c r="C80" s="16" t="s">
        <v>4622</v>
      </c>
      <c r="D80" s="16" t="s">
        <v>19</v>
      </c>
      <c r="E80" s="16"/>
      <c r="F80" s="16" t="s">
        <v>147</v>
      </c>
      <c r="G80" s="24" t="s">
        <v>7568</v>
      </c>
      <c r="H80" s="17"/>
    </row>
    <row r="81" spans="1:9" ht="25.5" x14ac:dyDescent="0.2">
      <c r="A81" s="23" t="s">
        <v>1953</v>
      </c>
      <c r="B81" s="844" t="s">
        <v>5000</v>
      </c>
      <c r="C81" s="16" t="s">
        <v>4999</v>
      </c>
      <c r="D81" s="16" t="s">
        <v>19</v>
      </c>
      <c r="E81" s="16"/>
      <c r="F81" s="16" t="s">
        <v>147</v>
      </c>
      <c r="G81" s="24" t="s">
        <v>6266</v>
      </c>
      <c r="H81" s="17"/>
    </row>
    <row r="82" spans="1:9" ht="45" x14ac:dyDescent="0.2">
      <c r="A82" s="40" t="s">
        <v>8927</v>
      </c>
      <c r="B82" s="27" t="s">
        <v>8928</v>
      </c>
      <c r="C82" s="1156" t="s">
        <v>6113</v>
      </c>
      <c r="D82" s="27" t="s">
        <v>19</v>
      </c>
      <c r="E82" s="27"/>
      <c r="F82" s="27" t="s">
        <v>8929</v>
      </c>
      <c r="G82" s="77" t="s">
        <v>8016</v>
      </c>
      <c r="H82" s="77" t="s">
        <v>9492</v>
      </c>
    </row>
    <row r="83" spans="1:9" ht="22.5" x14ac:dyDescent="0.2">
      <c r="A83" s="23" t="s">
        <v>1957</v>
      </c>
      <c r="B83" s="16" t="s">
        <v>1958</v>
      </c>
      <c r="C83" s="39" t="s">
        <v>1959</v>
      </c>
      <c r="D83" s="16" t="s">
        <v>19</v>
      </c>
      <c r="E83" s="16"/>
      <c r="F83" s="39" t="s">
        <v>1061</v>
      </c>
      <c r="G83" s="24" t="s">
        <v>7059</v>
      </c>
      <c r="H83" s="17"/>
    </row>
    <row r="84" spans="1:9" ht="33.75" x14ac:dyDescent="0.2">
      <c r="A84" s="25" t="s">
        <v>1960</v>
      </c>
      <c r="B84" s="18" t="s">
        <v>1961</v>
      </c>
      <c r="C84" s="18" t="s">
        <v>5985</v>
      </c>
      <c r="D84" s="18" t="s">
        <v>19</v>
      </c>
      <c r="E84" s="18"/>
      <c r="F84" s="18" t="s">
        <v>147</v>
      </c>
      <c r="G84" s="24" t="s">
        <v>8018</v>
      </c>
      <c r="H84" s="26"/>
    </row>
    <row r="85" spans="1:9" ht="24" x14ac:dyDescent="0.2">
      <c r="A85" s="40" t="s">
        <v>9212</v>
      </c>
      <c r="B85" s="27" t="s">
        <v>1962</v>
      </c>
      <c r="C85" s="27" t="s">
        <v>1963</v>
      </c>
      <c r="D85" s="27" t="s">
        <v>19</v>
      </c>
      <c r="E85" s="27"/>
      <c r="F85" s="27" t="s">
        <v>147</v>
      </c>
      <c r="G85" s="16"/>
      <c r="H85" s="24" t="s">
        <v>9213</v>
      </c>
    </row>
    <row r="86" spans="1:9" ht="33.75" x14ac:dyDescent="0.2">
      <c r="A86" s="40" t="s">
        <v>4978</v>
      </c>
      <c r="B86" s="27" t="s">
        <v>1964</v>
      </c>
      <c r="C86" s="27" t="s">
        <v>1965</v>
      </c>
      <c r="D86" s="27" t="s">
        <v>19</v>
      </c>
      <c r="E86" s="140"/>
      <c r="F86" s="27" t="s">
        <v>1860</v>
      </c>
      <c r="G86" s="16"/>
      <c r="H86" s="24" t="s">
        <v>6371</v>
      </c>
    </row>
    <row r="87" spans="1:9" ht="45" x14ac:dyDescent="0.2">
      <c r="A87" s="40" t="s">
        <v>9857</v>
      </c>
      <c r="B87" s="27" t="s">
        <v>9858</v>
      </c>
      <c r="C87" s="27" t="s">
        <v>1966</v>
      </c>
      <c r="D87" s="27" t="s">
        <v>19</v>
      </c>
      <c r="E87" s="27"/>
      <c r="F87" s="27" t="s">
        <v>147</v>
      </c>
      <c r="G87" s="77" t="s">
        <v>6009</v>
      </c>
      <c r="H87" s="24" t="s">
        <v>9859</v>
      </c>
    </row>
    <row r="88" spans="1:9" ht="33.75" x14ac:dyDescent="0.2">
      <c r="A88" s="23" t="s">
        <v>1967</v>
      </c>
      <c r="B88" s="1804" t="s">
        <v>9207</v>
      </c>
      <c r="C88" s="874" t="s">
        <v>2909</v>
      </c>
      <c r="D88" s="16" t="s">
        <v>19</v>
      </c>
      <c r="E88" s="16"/>
      <c r="F88" s="16" t="s">
        <v>147</v>
      </c>
      <c r="G88" s="16"/>
      <c r="H88" s="621" t="s">
        <v>9785</v>
      </c>
    </row>
    <row r="89" spans="1:9" ht="33.75" x14ac:dyDescent="0.2">
      <c r="A89" s="23" t="s">
        <v>8570</v>
      </c>
      <c r="B89" s="1804" t="s">
        <v>8571</v>
      </c>
      <c r="C89" s="1804" t="s">
        <v>8416</v>
      </c>
      <c r="D89" s="16" t="s">
        <v>19</v>
      </c>
      <c r="E89" s="16"/>
      <c r="F89" s="16" t="s">
        <v>147</v>
      </c>
      <c r="G89" s="24" t="s">
        <v>8572</v>
      </c>
      <c r="H89" s="1815"/>
      <c r="I89" s="1632"/>
    </row>
    <row r="90" spans="1:9" ht="25.5" x14ac:dyDescent="0.2">
      <c r="A90" s="2426" t="s">
        <v>9088</v>
      </c>
      <c r="B90" s="2668" t="s">
        <v>9089</v>
      </c>
      <c r="C90" s="2668" t="s">
        <v>9090</v>
      </c>
      <c r="D90" s="2427" t="s">
        <v>19</v>
      </c>
      <c r="E90" s="2427"/>
      <c r="F90" s="2427" t="s">
        <v>147</v>
      </c>
      <c r="G90" s="2583" t="s">
        <v>9091</v>
      </c>
      <c r="H90" s="2587"/>
      <c r="I90" s="2065"/>
    </row>
    <row r="91" spans="1:9" ht="33.75" x14ac:dyDescent="0.2">
      <c r="A91" s="2426" t="s">
        <v>10353</v>
      </c>
      <c r="B91" s="2597" t="s">
        <v>10354</v>
      </c>
      <c r="C91" s="2597" t="s">
        <v>10358</v>
      </c>
      <c r="D91" s="2427" t="s">
        <v>19</v>
      </c>
      <c r="E91" s="2427"/>
      <c r="F91" s="2427" t="s">
        <v>938</v>
      </c>
      <c r="G91" s="2583" t="s">
        <v>10355</v>
      </c>
      <c r="H91" s="2483"/>
      <c r="I91" s="2065"/>
    </row>
    <row r="92" spans="1:9" ht="25.5" x14ac:dyDescent="0.2">
      <c r="A92" s="740" t="s">
        <v>9633</v>
      </c>
      <c r="B92" s="27" t="s">
        <v>1968</v>
      </c>
      <c r="C92" s="27" t="s">
        <v>1969</v>
      </c>
      <c r="D92" s="27" t="s">
        <v>1876</v>
      </c>
      <c r="E92" s="27"/>
      <c r="F92" s="27" t="s">
        <v>147</v>
      </c>
      <c r="G92" s="16"/>
      <c r="H92" s="24" t="s">
        <v>9634</v>
      </c>
    </row>
    <row r="93" spans="1:9" ht="24" customHeight="1" x14ac:dyDescent="0.2">
      <c r="A93" s="103" t="s">
        <v>1970</v>
      </c>
      <c r="B93" s="16" t="s">
        <v>1971</v>
      </c>
      <c r="C93" s="16" t="s">
        <v>1972</v>
      </c>
      <c r="D93" s="16" t="s">
        <v>1876</v>
      </c>
      <c r="E93" s="16"/>
      <c r="F93" s="16" t="s">
        <v>147</v>
      </c>
      <c r="G93" s="16"/>
      <c r="H93" s="17"/>
    </row>
    <row r="94" spans="1:9" ht="25.5" x14ac:dyDescent="0.2">
      <c r="A94" s="740" t="s">
        <v>9637</v>
      </c>
      <c r="B94" s="27" t="s">
        <v>1971</v>
      </c>
      <c r="C94" s="27" t="s">
        <v>1973</v>
      </c>
      <c r="D94" s="27" t="s">
        <v>1876</v>
      </c>
      <c r="E94" s="27"/>
      <c r="F94" s="27" t="s">
        <v>147</v>
      </c>
      <c r="G94" s="16"/>
      <c r="H94" s="24" t="s">
        <v>9634</v>
      </c>
    </row>
    <row r="95" spans="1:9" ht="25.5" x14ac:dyDescent="0.2">
      <c r="A95" s="740" t="s">
        <v>9640</v>
      </c>
      <c r="B95" s="27" t="s">
        <v>1974</v>
      </c>
      <c r="C95" s="27" t="s">
        <v>1975</v>
      </c>
      <c r="D95" s="27" t="s">
        <v>1876</v>
      </c>
      <c r="E95" s="27"/>
      <c r="F95" s="27" t="s">
        <v>147</v>
      </c>
      <c r="G95" s="16"/>
      <c r="H95" s="24" t="s">
        <v>9641</v>
      </c>
    </row>
    <row r="96" spans="1:9" ht="25.5" x14ac:dyDescent="0.2">
      <c r="A96" s="740" t="s">
        <v>9750</v>
      </c>
      <c r="B96" s="27" t="s">
        <v>1976</v>
      </c>
      <c r="C96" s="27" t="s">
        <v>1977</v>
      </c>
      <c r="D96" s="27" t="s">
        <v>1876</v>
      </c>
      <c r="E96" s="27"/>
      <c r="F96" s="27" t="s">
        <v>147</v>
      </c>
      <c r="G96" s="16"/>
      <c r="H96" s="24" t="s">
        <v>9751</v>
      </c>
    </row>
    <row r="97" spans="1:8" ht="25.5" x14ac:dyDescent="0.2">
      <c r="A97" s="740" t="s">
        <v>9642</v>
      </c>
      <c r="B97" s="27" t="s">
        <v>1976</v>
      </c>
      <c r="C97" s="27" t="s">
        <v>1978</v>
      </c>
      <c r="D97" s="27" t="s">
        <v>1876</v>
      </c>
      <c r="E97" s="27"/>
      <c r="F97" s="27" t="s">
        <v>147</v>
      </c>
      <c r="G97" s="16"/>
      <c r="H97" s="24" t="s">
        <v>9634</v>
      </c>
    </row>
    <row r="98" spans="1:8" ht="25.5" x14ac:dyDescent="0.2">
      <c r="A98" s="103" t="s">
        <v>1979</v>
      </c>
      <c r="B98" s="16" t="s">
        <v>1980</v>
      </c>
      <c r="C98" s="16" t="s">
        <v>1981</v>
      </c>
      <c r="D98" s="16" t="s">
        <v>1876</v>
      </c>
      <c r="E98" s="16"/>
      <c r="F98" s="16" t="s">
        <v>147</v>
      </c>
      <c r="G98" s="16"/>
      <c r="H98" s="17"/>
    </row>
    <row r="99" spans="1:8" ht="25.5" x14ac:dyDescent="0.2">
      <c r="A99" s="103" t="s">
        <v>3859</v>
      </c>
      <c r="B99" s="553" t="s">
        <v>3861</v>
      </c>
      <c r="C99" s="553" t="s">
        <v>3862</v>
      </c>
      <c r="D99" s="16" t="s">
        <v>1876</v>
      </c>
      <c r="E99" s="16"/>
      <c r="F99" s="16" t="s">
        <v>147</v>
      </c>
      <c r="G99" s="553"/>
      <c r="H99" s="560"/>
    </row>
    <row r="100" spans="1:8" ht="25.5" x14ac:dyDescent="0.2">
      <c r="A100" s="103" t="s">
        <v>3860</v>
      </c>
      <c r="B100" s="553" t="s">
        <v>3861</v>
      </c>
      <c r="C100" s="553" t="s">
        <v>3863</v>
      </c>
      <c r="D100" s="16" t="s">
        <v>1876</v>
      </c>
      <c r="E100" s="16"/>
      <c r="F100" s="16" t="s">
        <v>147</v>
      </c>
      <c r="G100" s="553"/>
      <c r="H100" s="560"/>
    </row>
    <row r="101" spans="1:8" ht="26.25" customHeight="1" x14ac:dyDescent="0.2">
      <c r="A101" s="740" t="s">
        <v>8092</v>
      </c>
      <c r="B101" s="916" t="s">
        <v>1982</v>
      </c>
      <c r="C101" s="916" t="s">
        <v>1983</v>
      </c>
      <c r="D101" s="916" t="s">
        <v>1876</v>
      </c>
      <c r="E101" s="916"/>
      <c r="F101" s="916" t="s">
        <v>147</v>
      </c>
      <c r="G101" s="925"/>
      <c r="H101" s="558" t="s">
        <v>8093</v>
      </c>
    </row>
    <row r="102" spans="1:8" ht="26.25" customHeight="1" x14ac:dyDescent="0.2">
      <c r="A102" s="80" t="s">
        <v>1984</v>
      </c>
      <c r="B102" s="18" t="s">
        <v>1985</v>
      </c>
      <c r="C102" s="18" t="s">
        <v>1986</v>
      </c>
      <c r="D102" s="18" t="s">
        <v>1876</v>
      </c>
      <c r="E102" s="18"/>
      <c r="F102" s="18" t="s">
        <v>147</v>
      </c>
      <c r="G102" s="18"/>
      <c r="H102" s="61"/>
    </row>
    <row r="103" spans="1:8" ht="26.25" customHeight="1" x14ac:dyDescent="0.2">
      <c r="A103" s="740" t="s">
        <v>8033</v>
      </c>
      <c r="B103" s="27" t="s">
        <v>1987</v>
      </c>
      <c r="C103" s="27" t="s">
        <v>1988</v>
      </c>
      <c r="D103" s="27" t="s">
        <v>1876</v>
      </c>
      <c r="E103" s="27"/>
      <c r="F103" s="27" t="s">
        <v>147</v>
      </c>
      <c r="G103" s="16"/>
      <c r="H103" s="558" t="s">
        <v>8034</v>
      </c>
    </row>
    <row r="104" spans="1:8" ht="35.25" x14ac:dyDescent="0.2">
      <c r="A104" s="740" t="s">
        <v>8322</v>
      </c>
      <c r="B104" s="20" t="s">
        <v>8323</v>
      </c>
      <c r="C104" s="74" t="s">
        <v>1990</v>
      </c>
      <c r="D104" s="65" t="s">
        <v>1876</v>
      </c>
      <c r="E104" s="27"/>
      <c r="F104" s="27" t="s">
        <v>147</v>
      </c>
      <c r="G104" s="16"/>
      <c r="H104" s="558" t="s">
        <v>8324</v>
      </c>
    </row>
    <row r="105" spans="1:8" ht="25.5" x14ac:dyDescent="0.2">
      <c r="A105" s="864" t="s">
        <v>1992</v>
      </c>
      <c r="B105" s="865" t="s">
        <v>4067</v>
      </c>
      <c r="C105" s="865" t="s">
        <v>1993</v>
      </c>
      <c r="D105" s="865" t="s">
        <v>1876</v>
      </c>
      <c r="E105" s="865"/>
      <c r="F105" s="865" t="s">
        <v>147</v>
      </c>
      <c r="G105" s="865"/>
      <c r="H105" s="841"/>
    </row>
    <row r="106" spans="1:8" ht="25.5" x14ac:dyDescent="0.2">
      <c r="A106" s="740" t="s">
        <v>7752</v>
      </c>
      <c r="B106" s="1731" t="s">
        <v>7754</v>
      </c>
      <c r="C106" s="1731" t="s">
        <v>1994</v>
      </c>
      <c r="D106" s="1731" t="s">
        <v>1876</v>
      </c>
      <c r="E106" s="1731"/>
      <c r="F106" s="1731" t="s">
        <v>147</v>
      </c>
      <c r="G106" s="865"/>
      <c r="H106" s="558" t="s">
        <v>7753</v>
      </c>
    </row>
    <row r="107" spans="1:8" ht="25.5" x14ac:dyDescent="0.2">
      <c r="A107" s="740" t="s">
        <v>6912</v>
      </c>
      <c r="B107" s="87" t="s">
        <v>1995</v>
      </c>
      <c r="C107" s="87" t="s">
        <v>1996</v>
      </c>
      <c r="D107" s="87" t="s">
        <v>1876</v>
      </c>
      <c r="E107" s="87"/>
      <c r="F107" s="87" t="s">
        <v>147</v>
      </c>
      <c r="G107" s="60"/>
      <c r="H107" s="558" t="s">
        <v>6913</v>
      </c>
    </row>
    <row r="108" spans="1:8" ht="25.5" x14ac:dyDescent="0.2">
      <c r="A108" s="592" t="s">
        <v>1998</v>
      </c>
      <c r="B108" s="546" t="s">
        <v>1999</v>
      </c>
      <c r="C108" s="546" t="s">
        <v>2000</v>
      </c>
      <c r="D108" s="546" t="s">
        <v>1876</v>
      </c>
      <c r="E108" s="546"/>
      <c r="F108" s="546" t="s">
        <v>147</v>
      </c>
      <c r="G108" s="546"/>
      <c r="H108" s="471"/>
    </row>
    <row r="109" spans="1:8" ht="25.5" x14ac:dyDescent="0.2">
      <c r="A109" s="138" t="s">
        <v>2001</v>
      </c>
      <c r="B109" s="16" t="s">
        <v>2002</v>
      </c>
      <c r="C109" s="58" t="s">
        <v>2003</v>
      </c>
      <c r="D109" s="115" t="s">
        <v>1876</v>
      </c>
      <c r="E109" s="60"/>
      <c r="F109" s="60" t="s">
        <v>147</v>
      </c>
      <c r="G109" s="16"/>
      <c r="H109" s="36"/>
    </row>
    <row r="110" spans="1:8" ht="25.5" x14ac:dyDescent="0.2">
      <c r="A110" s="134" t="s">
        <v>8539</v>
      </c>
      <c r="B110" s="1035" t="s">
        <v>8540</v>
      </c>
      <c r="C110" s="1035" t="s">
        <v>2005</v>
      </c>
      <c r="D110" s="1071" t="s">
        <v>1876</v>
      </c>
      <c r="E110" s="1071"/>
      <c r="F110" s="1071" t="s">
        <v>147</v>
      </c>
      <c r="G110" s="987"/>
      <c r="H110" s="1029" t="s">
        <v>8541</v>
      </c>
    </row>
    <row r="111" spans="1:8" ht="25.5" x14ac:dyDescent="0.2">
      <c r="A111" s="134" t="s">
        <v>6784</v>
      </c>
      <c r="B111" s="27" t="s">
        <v>2006</v>
      </c>
      <c r="C111" s="27" t="s">
        <v>771</v>
      </c>
      <c r="D111" s="27" t="s">
        <v>1876</v>
      </c>
      <c r="E111" s="69"/>
      <c r="F111" s="27" t="s">
        <v>147</v>
      </c>
      <c r="G111" s="31"/>
      <c r="H111" s="36" t="s">
        <v>6785</v>
      </c>
    </row>
    <row r="112" spans="1:8" ht="27.75" x14ac:dyDescent="0.2">
      <c r="A112" s="68" t="s">
        <v>190</v>
      </c>
      <c r="B112" s="788" t="s">
        <v>3837</v>
      </c>
      <c r="C112" s="71" t="s">
        <v>3838</v>
      </c>
      <c r="D112" s="58" t="s">
        <v>3198</v>
      </c>
      <c r="E112" s="16"/>
      <c r="F112" s="16" t="s">
        <v>192</v>
      </c>
      <c r="G112" s="24" t="s">
        <v>7568</v>
      </c>
      <c r="H112" s="17"/>
    </row>
    <row r="113" spans="1:10" ht="25.5" x14ac:dyDescent="0.2">
      <c r="A113" s="66"/>
      <c r="B113" s="523" t="s">
        <v>191</v>
      </c>
      <c r="C113" s="59"/>
      <c r="D113" s="58"/>
      <c r="E113" s="16" t="s">
        <v>73</v>
      </c>
      <c r="F113" s="16" t="s">
        <v>192</v>
      </c>
      <c r="G113" s="16"/>
      <c r="H113" s="17"/>
    </row>
    <row r="114" spans="1:10" ht="22.5" x14ac:dyDescent="0.2">
      <c r="A114" s="68" t="s">
        <v>193</v>
      </c>
      <c r="B114" s="784" t="s">
        <v>2009</v>
      </c>
      <c r="C114" s="71" t="s">
        <v>2008</v>
      </c>
      <c r="D114" s="58" t="s">
        <v>19</v>
      </c>
      <c r="E114" s="16"/>
      <c r="F114" s="16" t="s">
        <v>147</v>
      </c>
      <c r="G114" s="24" t="s">
        <v>10294</v>
      </c>
      <c r="H114" s="17"/>
    </row>
    <row r="115" spans="1:10" ht="21" x14ac:dyDescent="0.2">
      <c r="A115" s="66"/>
      <c r="B115" s="523" t="s">
        <v>2007</v>
      </c>
      <c r="C115" s="59"/>
      <c r="D115" s="58"/>
      <c r="E115" s="16" t="s">
        <v>7376</v>
      </c>
      <c r="F115" s="16" t="s">
        <v>7375</v>
      </c>
      <c r="G115" s="16"/>
      <c r="H115" s="1240" t="s">
        <v>7377</v>
      </c>
      <c r="J115" s="938"/>
    </row>
    <row r="116" spans="1:10" ht="38.25" x14ac:dyDescent="0.2">
      <c r="A116" s="23" t="s">
        <v>2010</v>
      </c>
      <c r="B116" s="16" t="s">
        <v>3309</v>
      </c>
      <c r="C116" s="16" t="s">
        <v>2011</v>
      </c>
      <c r="D116" s="16" t="s">
        <v>2012</v>
      </c>
      <c r="E116" s="16"/>
      <c r="F116" s="16" t="s">
        <v>147</v>
      </c>
      <c r="G116" s="24" t="s">
        <v>6346</v>
      </c>
      <c r="H116" s="17" t="s">
        <v>5844</v>
      </c>
    </row>
    <row r="117" spans="1:10" ht="33.75" x14ac:dyDescent="0.2">
      <c r="A117" s="23" t="s">
        <v>2013</v>
      </c>
      <c r="B117" s="16" t="s">
        <v>763</v>
      </c>
      <c r="C117" s="16" t="s">
        <v>780</v>
      </c>
      <c r="D117" s="16" t="s">
        <v>19</v>
      </c>
      <c r="E117" s="16"/>
      <c r="F117" s="16" t="s">
        <v>5354</v>
      </c>
      <c r="G117" s="1246" t="s">
        <v>9786</v>
      </c>
      <c r="H117" s="772" t="s">
        <v>5355</v>
      </c>
    </row>
    <row r="118" spans="1:10" ht="25.5" x14ac:dyDescent="0.2">
      <c r="A118" s="23" t="s">
        <v>2014</v>
      </c>
      <c r="B118" s="16" t="s">
        <v>2015</v>
      </c>
      <c r="C118" s="966" t="s">
        <v>5590</v>
      </c>
      <c r="D118" s="16" t="s">
        <v>19</v>
      </c>
      <c r="E118" s="16"/>
      <c r="F118" s="16" t="s">
        <v>147</v>
      </c>
      <c r="G118" s="1165" t="s">
        <v>6362</v>
      </c>
      <c r="H118" s="17"/>
    </row>
    <row r="119" spans="1:10" ht="25.5" x14ac:dyDescent="0.2">
      <c r="A119" s="23" t="s">
        <v>2016</v>
      </c>
      <c r="B119" s="16" t="s">
        <v>6883</v>
      </c>
      <c r="C119" s="16" t="s">
        <v>1989</v>
      </c>
      <c r="D119" s="16" t="s">
        <v>2017</v>
      </c>
      <c r="E119" s="16"/>
      <c r="F119" s="16" t="s">
        <v>147</v>
      </c>
      <c r="G119" s="1165" t="s">
        <v>6884</v>
      </c>
      <c r="H119" s="17"/>
    </row>
    <row r="120" spans="1:10" ht="33.75" x14ac:dyDescent="0.2">
      <c r="A120" s="447" t="s">
        <v>2018</v>
      </c>
      <c r="B120" s="429" t="s">
        <v>2019</v>
      </c>
      <c r="C120" s="638" t="s">
        <v>4585</v>
      </c>
      <c r="D120" s="429" t="s">
        <v>19</v>
      </c>
      <c r="E120" s="429"/>
      <c r="F120" s="429" t="s">
        <v>147</v>
      </c>
      <c r="G120" s="1165" t="s">
        <v>6361</v>
      </c>
      <c r="H120" s="767" t="s">
        <v>5877</v>
      </c>
    </row>
    <row r="121" spans="1:10" x14ac:dyDescent="0.2">
      <c r="A121" s="23" t="s">
        <v>2020</v>
      </c>
      <c r="B121" s="16" t="s">
        <v>3629</v>
      </c>
      <c r="C121" s="16" t="s">
        <v>2021</v>
      </c>
      <c r="D121" s="16" t="s">
        <v>19</v>
      </c>
      <c r="E121" s="16"/>
      <c r="F121" s="16" t="s">
        <v>147</v>
      </c>
      <c r="G121" s="1246" t="s">
        <v>9787</v>
      </c>
      <c r="H121" s="17"/>
    </row>
    <row r="122" spans="1:10" ht="25.5" x14ac:dyDescent="0.2">
      <c r="A122" s="23" t="s">
        <v>2022</v>
      </c>
      <c r="B122" s="16" t="s">
        <v>2023</v>
      </c>
      <c r="C122" s="16" t="s">
        <v>2024</v>
      </c>
      <c r="D122" s="16" t="s">
        <v>19</v>
      </c>
      <c r="E122" s="16"/>
      <c r="F122" s="16" t="s">
        <v>147</v>
      </c>
      <c r="G122" s="1246" t="s">
        <v>9788</v>
      </c>
      <c r="H122" s="17"/>
    </row>
    <row r="123" spans="1:10" ht="25.5" x14ac:dyDescent="0.2">
      <c r="A123" s="23" t="s">
        <v>2025</v>
      </c>
      <c r="B123" s="1170" t="s">
        <v>10823</v>
      </c>
      <c r="C123" s="16" t="s">
        <v>6275</v>
      </c>
      <c r="D123" s="16" t="s">
        <v>19</v>
      </c>
      <c r="E123" s="16"/>
      <c r="F123" s="16" t="s">
        <v>147</v>
      </c>
      <c r="G123" s="1165" t="s">
        <v>6360</v>
      </c>
      <c r="H123" s="17"/>
    </row>
    <row r="124" spans="1:10" ht="25.5" x14ac:dyDescent="0.2">
      <c r="A124" s="23" t="s">
        <v>2026</v>
      </c>
      <c r="B124" s="16" t="s">
        <v>2027</v>
      </c>
      <c r="C124" s="16" t="s">
        <v>5836</v>
      </c>
      <c r="D124" s="16" t="s">
        <v>19</v>
      </c>
      <c r="E124" s="16"/>
      <c r="F124" s="16" t="s">
        <v>147</v>
      </c>
      <c r="G124" s="1165" t="s">
        <v>6359</v>
      </c>
      <c r="H124" s="17"/>
    </row>
    <row r="125" spans="1:10" ht="43.5" x14ac:dyDescent="0.2">
      <c r="A125" s="570" t="s">
        <v>7655</v>
      </c>
      <c r="B125" s="27" t="s">
        <v>7656</v>
      </c>
      <c r="C125" s="27" t="s">
        <v>2029</v>
      </c>
      <c r="D125" s="27" t="s">
        <v>19</v>
      </c>
      <c r="E125" s="27"/>
      <c r="F125" s="27" t="s">
        <v>938</v>
      </c>
      <c r="G125" s="1698" t="s">
        <v>6362</v>
      </c>
      <c r="H125" s="91" t="s">
        <v>7657</v>
      </c>
    </row>
    <row r="126" spans="1:10" ht="25.5" x14ac:dyDescent="0.2">
      <c r="A126" s="570" t="s">
        <v>10867</v>
      </c>
      <c r="B126" s="27" t="s">
        <v>10868</v>
      </c>
      <c r="C126" s="27" t="s">
        <v>10869</v>
      </c>
      <c r="D126" s="27" t="s">
        <v>19</v>
      </c>
      <c r="E126" s="27"/>
      <c r="F126" s="27" t="s">
        <v>147</v>
      </c>
      <c r="G126" s="1698" t="s">
        <v>9955</v>
      </c>
      <c r="H126" s="36" t="s">
        <v>10870</v>
      </c>
    </row>
    <row r="127" spans="1:10" x14ac:dyDescent="0.2">
      <c r="A127" s="23" t="s">
        <v>2031</v>
      </c>
      <c r="B127" s="39" t="s">
        <v>789</v>
      </c>
      <c r="C127" s="39" t="s">
        <v>790</v>
      </c>
      <c r="D127" s="16" t="s">
        <v>19</v>
      </c>
      <c r="E127" s="16"/>
      <c r="F127" s="16" t="s">
        <v>147</v>
      </c>
      <c r="G127" s="1165" t="s">
        <v>6358</v>
      </c>
      <c r="H127" s="91"/>
    </row>
    <row r="128" spans="1:10" ht="25.5" x14ac:dyDescent="0.2">
      <c r="A128" s="570" t="s">
        <v>8242</v>
      </c>
      <c r="B128" s="1836" t="s">
        <v>8243</v>
      </c>
      <c r="C128" s="1837" t="s">
        <v>3630</v>
      </c>
      <c r="D128" s="568" t="s">
        <v>19</v>
      </c>
      <c r="E128" s="568"/>
      <c r="F128" s="568" t="s">
        <v>938</v>
      </c>
      <c r="G128" s="553"/>
      <c r="H128" s="91" t="s">
        <v>8241</v>
      </c>
    </row>
    <row r="129" spans="1:9" ht="25.5" x14ac:dyDescent="0.2">
      <c r="A129" s="562" t="s">
        <v>4618</v>
      </c>
      <c r="B129" s="647" t="s">
        <v>4736</v>
      </c>
      <c r="C129" s="646" t="s">
        <v>5455</v>
      </c>
      <c r="D129" s="16" t="s">
        <v>19</v>
      </c>
      <c r="E129" s="16"/>
      <c r="F129" s="16" t="s">
        <v>147</v>
      </c>
      <c r="G129" s="553"/>
      <c r="H129" s="755" t="s">
        <v>4619</v>
      </c>
    </row>
    <row r="130" spans="1:9" x14ac:dyDescent="0.2">
      <c r="A130" s="556" t="s">
        <v>4664</v>
      </c>
      <c r="B130" s="578" t="s">
        <v>4666</v>
      </c>
      <c r="C130" s="579" t="s">
        <v>4665</v>
      </c>
      <c r="D130" s="455" t="s">
        <v>19</v>
      </c>
      <c r="E130" s="455"/>
      <c r="F130" s="517" t="s">
        <v>5118</v>
      </c>
      <c r="G130" s="1246" t="s">
        <v>9789</v>
      </c>
      <c r="H130" s="472"/>
    </row>
    <row r="131" spans="1:9" x14ac:dyDescent="0.2">
      <c r="A131" s="619"/>
      <c r="B131" s="630" t="s">
        <v>4667</v>
      </c>
      <c r="C131" s="624" t="s">
        <v>747</v>
      </c>
      <c r="D131" s="455"/>
      <c r="E131" s="455" t="s">
        <v>24</v>
      </c>
      <c r="F131" s="784" t="s">
        <v>4241</v>
      </c>
      <c r="G131" s="452"/>
      <c r="H131" s="472"/>
    </row>
    <row r="132" spans="1:9" x14ac:dyDescent="0.2">
      <c r="A132" s="521"/>
      <c r="B132" s="631"/>
      <c r="C132" s="522"/>
      <c r="D132" s="455"/>
      <c r="E132" s="455" t="s">
        <v>19</v>
      </c>
      <c r="F132" s="517"/>
      <c r="G132" s="429" t="s">
        <v>20</v>
      </c>
      <c r="H132" s="472"/>
    </row>
    <row r="133" spans="1:9" x14ac:dyDescent="0.2">
      <c r="A133" s="562" t="s">
        <v>5126</v>
      </c>
      <c r="B133" s="847" t="s">
        <v>5127</v>
      </c>
      <c r="C133" s="902" t="s">
        <v>5138</v>
      </c>
      <c r="D133" s="429" t="s">
        <v>129</v>
      </c>
      <c r="E133" s="429"/>
      <c r="F133" s="429" t="s">
        <v>147</v>
      </c>
      <c r="G133" s="1246" t="s">
        <v>6357</v>
      </c>
      <c r="H133" s="839"/>
    </row>
    <row r="134" spans="1:9" ht="25.5" x14ac:dyDescent="0.2">
      <c r="A134" s="562" t="s">
        <v>6354</v>
      </c>
      <c r="B134" s="1176" t="s">
        <v>6355</v>
      </c>
      <c r="C134" s="1247" t="s">
        <v>6356</v>
      </c>
      <c r="D134" s="429" t="s">
        <v>129</v>
      </c>
      <c r="E134" s="429"/>
      <c r="F134" s="429" t="s">
        <v>147</v>
      </c>
      <c r="G134" s="1246" t="s">
        <v>6357</v>
      </c>
      <c r="H134" s="1165"/>
    </row>
    <row r="135" spans="1:9" ht="33.75" x14ac:dyDescent="0.2">
      <c r="A135" s="1998" t="s">
        <v>8117</v>
      </c>
      <c r="B135" s="2026" t="s">
        <v>8118</v>
      </c>
      <c r="C135" s="2026" t="s">
        <v>8119</v>
      </c>
      <c r="D135" s="553" t="s">
        <v>19</v>
      </c>
      <c r="E135" s="553"/>
      <c r="F135" s="553" t="s">
        <v>938</v>
      </c>
      <c r="G135" s="1246" t="s">
        <v>8120</v>
      </c>
      <c r="H135" s="1807"/>
      <c r="I135" s="1599"/>
    </row>
    <row r="136" spans="1:9" x14ac:dyDescent="0.2">
      <c r="A136" s="1636"/>
      <c r="B136" s="1676"/>
      <c r="C136" s="1676"/>
      <c r="D136" s="1805"/>
      <c r="E136" s="1805" t="s">
        <v>9109</v>
      </c>
      <c r="F136" s="1805" t="s">
        <v>84</v>
      </c>
      <c r="G136" s="1807"/>
      <c r="H136" s="1807"/>
      <c r="I136" s="2065"/>
    </row>
    <row r="137" spans="1:9" x14ac:dyDescent="0.2">
      <c r="A137" s="562" t="s">
        <v>10406</v>
      </c>
      <c r="B137" s="2597" t="s">
        <v>10407</v>
      </c>
      <c r="C137" s="2597" t="s">
        <v>10408</v>
      </c>
      <c r="D137" s="16" t="s">
        <v>19</v>
      </c>
      <c r="E137" s="16"/>
      <c r="F137" s="16" t="s">
        <v>147</v>
      </c>
      <c r="G137" s="1246" t="s">
        <v>10409</v>
      </c>
      <c r="H137" s="2459"/>
      <c r="I137" s="2065"/>
    </row>
    <row r="138" spans="1:9" ht="22.5" x14ac:dyDescent="0.2">
      <c r="A138" s="23" t="s">
        <v>2033</v>
      </c>
      <c r="B138" s="16" t="s">
        <v>2034</v>
      </c>
      <c r="C138" s="16" t="s">
        <v>3006</v>
      </c>
      <c r="D138" s="16" t="s">
        <v>19</v>
      </c>
      <c r="E138" s="16"/>
      <c r="F138" s="16" t="s">
        <v>147</v>
      </c>
      <c r="G138" s="1246" t="s">
        <v>9790</v>
      </c>
      <c r="H138" s="36"/>
    </row>
    <row r="139" spans="1:9" x14ac:dyDescent="0.2">
      <c r="A139" s="570" t="s">
        <v>9258</v>
      </c>
      <c r="B139" s="27" t="s">
        <v>2035</v>
      </c>
      <c r="C139" s="27" t="s">
        <v>2036</v>
      </c>
      <c r="D139" s="27" t="s">
        <v>19</v>
      </c>
      <c r="E139" s="27"/>
      <c r="F139" s="27" t="s">
        <v>1860</v>
      </c>
      <c r="G139" s="16"/>
      <c r="H139" s="36" t="s">
        <v>9259</v>
      </c>
    </row>
    <row r="140" spans="1:9" ht="22.5" x14ac:dyDescent="0.2">
      <c r="A140" s="570" t="s">
        <v>8709</v>
      </c>
      <c r="B140" s="916" t="s">
        <v>8710</v>
      </c>
      <c r="C140" s="916" t="s">
        <v>2038</v>
      </c>
      <c r="D140" s="916" t="s">
        <v>19</v>
      </c>
      <c r="E140" s="916"/>
      <c r="F140" s="916" t="s">
        <v>147</v>
      </c>
      <c r="G140" s="925"/>
      <c r="H140" s="91" t="s">
        <v>8711</v>
      </c>
    </row>
    <row r="141" spans="1:9" x14ac:dyDescent="0.2">
      <c r="A141" s="23" t="s">
        <v>2039</v>
      </c>
      <c r="B141" s="39" t="s">
        <v>2040</v>
      </c>
      <c r="C141" s="39" t="s">
        <v>2041</v>
      </c>
      <c r="D141" s="16" t="s">
        <v>19</v>
      </c>
      <c r="E141" s="16"/>
      <c r="F141" s="16" t="s">
        <v>147</v>
      </c>
      <c r="G141" s="16"/>
      <c r="H141" s="139"/>
    </row>
    <row r="142" spans="1:9" ht="45" x14ac:dyDescent="0.2">
      <c r="A142" s="23" t="s">
        <v>4491</v>
      </c>
      <c r="B142" s="646" t="s">
        <v>8121</v>
      </c>
      <c r="C142" s="647" t="s">
        <v>4492</v>
      </c>
      <c r="D142" s="553" t="s">
        <v>19</v>
      </c>
      <c r="E142" s="553"/>
      <c r="F142" s="553" t="s">
        <v>938</v>
      </c>
      <c r="G142" s="1246" t="s">
        <v>8122</v>
      </c>
      <c r="H142" s="754"/>
    </row>
    <row r="143" spans="1:9" ht="25.5" x14ac:dyDescent="0.2">
      <c r="A143" s="134" t="s">
        <v>9544</v>
      </c>
      <c r="B143" s="27" t="s">
        <v>1923</v>
      </c>
      <c r="C143" s="27" t="s">
        <v>2045</v>
      </c>
      <c r="D143" s="27" t="s">
        <v>1876</v>
      </c>
      <c r="E143" s="27"/>
      <c r="F143" s="27" t="s">
        <v>147</v>
      </c>
      <c r="G143" s="16"/>
      <c r="H143" s="36" t="s">
        <v>9545</v>
      </c>
    </row>
    <row r="144" spans="1:9" ht="25.5" x14ac:dyDescent="0.2">
      <c r="A144" s="134" t="s">
        <v>9547</v>
      </c>
      <c r="B144" s="27" t="s">
        <v>2043</v>
      </c>
      <c r="C144" s="27" t="s">
        <v>2044</v>
      </c>
      <c r="D144" s="27" t="s">
        <v>1876</v>
      </c>
      <c r="E144" s="16"/>
      <c r="F144" s="16"/>
      <c r="G144" s="16"/>
      <c r="H144" s="36" t="s">
        <v>9545</v>
      </c>
    </row>
    <row r="145" spans="1:9" ht="25.5" x14ac:dyDescent="0.2">
      <c r="A145" s="2342" t="s">
        <v>2042</v>
      </c>
      <c r="B145" s="2673" t="s">
        <v>10159</v>
      </c>
      <c r="C145" s="2348" t="s">
        <v>10161</v>
      </c>
      <c r="D145" s="2428" t="s">
        <v>1900</v>
      </c>
      <c r="E145" s="2428"/>
      <c r="F145" s="2348" t="s">
        <v>4024</v>
      </c>
      <c r="G145" s="2459" t="s">
        <v>9791</v>
      </c>
      <c r="H145" s="2675"/>
      <c r="I145" s="2065"/>
    </row>
    <row r="146" spans="1:9" ht="55.5" x14ac:dyDescent="0.2">
      <c r="A146" s="2598"/>
      <c r="B146" s="2674" t="s">
        <v>10160</v>
      </c>
      <c r="C146" s="2596"/>
      <c r="D146" s="2428"/>
      <c r="E146" s="2428" t="s">
        <v>10158</v>
      </c>
      <c r="F146" s="2428" t="s">
        <v>1928</v>
      </c>
      <c r="G146" s="2459"/>
      <c r="H146" s="2459" t="s">
        <v>10743</v>
      </c>
      <c r="I146" s="2065"/>
    </row>
    <row r="147" spans="1:9" ht="25.35" customHeight="1" x14ac:dyDescent="0.2">
      <c r="A147" s="23" t="s">
        <v>2047</v>
      </c>
      <c r="B147" s="16" t="s">
        <v>3599</v>
      </c>
      <c r="C147" s="16" t="s">
        <v>2048</v>
      </c>
      <c r="D147" s="16" t="s">
        <v>2049</v>
      </c>
      <c r="E147" s="16"/>
      <c r="F147" s="16" t="s">
        <v>147</v>
      </c>
      <c r="G147" s="1246" t="s">
        <v>9792</v>
      </c>
      <c r="H147" s="17"/>
    </row>
    <row r="148" spans="1:9" ht="25.35" customHeight="1" x14ac:dyDescent="0.2">
      <c r="A148" s="570" t="s">
        <v>9617</v>
      </c>
      <c r="B148" s="27" t="s">
        <v>9618</v>
      </c>
      <c r="C148" s="27" t="s">
        <v>3081</v>
      </c>
      <c r="D148" s="27" t="s">
        <v>19</v>
      </c>
      <c r="E148" s="27"/>
      <c r="F148" s="27" t="s">
        <v>147</v>
      </c>
      <c r="G148" s="16"/>
      <c r="H148" s="108" t="s">
        <v>10167</v>
      </c>
    </row>
    <row r="149" spans="1:9" ht="25.35" customHeight="1" x14ac:dyDescent="0.2">
      <c r="A149" s="570" t="s">
        <v>6446</v>
      </c>
      <c r="B149" s="1192" t="s">
        <v>6447</v>
      </c>
      <c r="C149" s="1193" t="s">
        <v>3597</v>
      </c>
      <c r="D149" s="437" t="s">
        <v>19</v>
      </c>
      <c r="E149" s="437"/>
      <c r="F149" s="437" t="s">
        <v>147</v>
      </c>
      <c r="G149" s="428"/>
      <c r="H149" s="108" t="s">
        <v>7522</v>
      </c>
    </row>
    <row r="150" spans="1:9" ht="43.5" x14ac:dyDescent="0.2">
      <c r="A150" s="570" t="s">
        <v>6331</v>
      </c>
      <c r="B150" s="809" t="s">
        <v>6332</v>
      </c>
      <c r="C150" s="1336" t="s">
        <v>3735</v>
      </c>
      <c r="D150" s="437" t="s">
        <v>19</v>
      </c>
      <c r="E150" s="437"/>
      <c r="F150" s="437" t="s">
        <v>147</v>
      </c>
      <c r="G150" s="553"/>
      <c r="H150" s="96" t="s">
        <v>7521</v>
      </c>
    </row>
    <row r="151" spans="1:9" ht="25.35" customHeight="1" x14ac:dyDescent="0.2">
      <c r="A151" s="570" t="s">
        <v>9550</v>
      </c>
      <c r="B151" s="2148" t="s">
        <v>9551</v>
      </c>
      <c r="C151" s="2148" t="s">
        <v>4688</v>
      </c>
      <c r="D151" s="568" t="s">
        <v>19</v>
      </c>
      <c r="E151" s="568"/>
      <c r="F151" s="568" t="s">
        <v>147</v>
      </c>
      <c r="G151" s="553"/>
      <c r="H151" s="108" t="s">
        <v>10166</v>
      </c>
    </row>
    <row r="152" spans="1:9" ht="25.35" customHeight="1" x14ac:dyDescent="0.2">
      <c r="A152" s="570" t="s">
        <v>9655</v>
      </c>
      <c r="B152" s="2148" t="s">
        <v>9656</v>
      </c>
      <c r="C152" s="2148" t="s">
        <v>4732</v>
      </c>
      <c r="D152" s="568" t="s">
        <v>19</v>
      </c>
      <c r="E152" s="568"/>
      <c r="F152" s="568" t="s">
        <v>1870</v>
      </c>
      <c r="G152" s="553"/>
      <c r="H152" s="36" t="s">
        <v>9657</v>
      </c>
    </row>
    <row r="153" spans="1:9" ht="25.35" customHeight="1" x14ac:dyDescent="0.2">
      <c r="A153" s="562" t="s">
        <v>7560</v>
      </c>
      <c r="B153" s="1631" t="s">
        <v>7561</v>
      </c>
      <c r="C153" s="1631" t="s">
        <v>7562</v>
      </c>
      <c r="D153" s="553" t="s">
        <v>19</v>
      </c>
      <c r="E153" s="553"/>
      <c r="F153" s="553" t="s">
        <v>147</v>
      </c>
      <c r="G153" s="24" t="s">
        <v>7563</v>
      </c>
      <c r="H153" s="560"/>
      <c r="I153" s="1632"/>
    </row>
    <row r="154" spans="1:9" ht="25.35" customHeight="1" x14ac:dyDescent="0.2">
      <c r="A154" s="3175" t="s">
        <v>11334</v>
      </c>
      <c r="B154" s="3197" t="s">
        <v>11335</v>
      </c>
      <c r="C154" s="3197" t="s">
        <v>11337</v>
      </c>
      <c r="D154" s="2978" t="s">
        <v>19</v>
      </c>
      <c r="E154" s="2978"/>
      <c r="F154" s="2978" t="s">
        <v>147</v>
      </c>
      <c r="G154" s="2980" t="s">
        <v>11336</v>
      </c>
      <c r="H154" s="3004"/>
      <c r="I154" s="3198"/>
    </row>
    <row r="155" spans="1:9" ht="45" x14ac:dyDescent="0.2">
      <c r="A155" s="562" t="s">
        <v>5734</v>
      </c>
      <c r="B155" s="1247" t="s">
        <v>6863</v>
      </c>
      <c r="C155" s="941" t="s">
        <v>10326</v>
      </c>
      <c r="D155" s="553" t="s">
        <v>19</v>
      </c>
      <c r="E155" s="553"/>
      <c r="F155" s="553" t="s">
        <v>147</v>
      </c>
      <c r="G155" s="24" t="s">
        <v>5735</v>
      </c>
      <c r="H155" s="926"/>
    </row>
    <row r="156" spans="1:9" ht="33.75" x14ac:dyDescent="0.2">
      <c r="A156" s="562" t="s">
        <v>9287</v>
      </c>
      <c r="B156" s="2011" t="s">
        <v>9288</v>
      </c>
      <c r="C156" s="2011" t="s">
        <v>11375</v>
      </c>
      <c r="D156" s="553" t="s">
        <v>19</v>
      </c>
      <c r="E156" s="553"/>
      <c r="F156" s="553" t="s">
        <v>938</v>
      </c>
      <c r="G156" s="1807"/>
      <c r="H156" s="926" t="s">
        <v>9289</v>
      </c>
      <c r="I156" s="1632"/>
    </row>
    <row r="157" spans="1:9" ht="25.5" x14ac:dyDescent="0.2">
      <c r="A157" s="40" t="s">
        <v>7338</v>
      </c>
      <c r="B157" s="27" t="s">
        <v>2051</v>
      </c>
      <c r="C157" s="27" t="s">
        <v>2052</v>
      </c>
      <c r="D157" s="27" t="s">
        <v>1876</v>
      </c>
      <c r="E157" s="27"/>
      <c r="F157" s="27" t="s">
        <v>147</v>
      </c>
      <c r="G157" s="16"/>
      <c r="H157" s="109" t="s">
        <v>7339</v>
      </c>
    </row>
    <row r="158" spans="1:9" ht="38.25" x14ac:dyDescent="0.2">
      <c r="A158" s="134" t="s">
        <v>10565</v>
      </c>
      <c r="B158" s="27" t="s">
        <v>10566</v>
      </c>
      <c r="C158" s="27" t="s">
        <v>10567</v>
      </c>
      <c r="D158" s="27" t="s">
        <v>19</v>
      </c>
      <c r="E158" s="27"/>
      <c r="F158" s="27" t="s">
        <v>4322</v>
      </c>
      <c r="G158" s="77" t="s">
        <v>9793</v>
      </c>
      <c r="H158" s="53" t="s">
        <v>10568</v>
      </c>
    </row>
    <row r="159" spans="1:9" ht="32.25" x14ac:dyDescent="0.2">
      <c r="A159" s="134" t="s">
        <v>5878</v>
      </c>
      <c r="B159" s="82" t="s">
        <v>5879</v>
      </c>
      <c r="C159" s="82" t="s">
        <v>2054</v>
      </c>
      <c r="D159" s="82" t="s">
        <v>19</v>
      </c>
      <c r="E159" s="82"/>
      <c r="F159" s="82" t="s">
        <v>5880</v>
      </c>
      <c r="G159" s="141"/>
      <c r="H159" s="108" t="s">
        <v>6933</v>
      </c>
    </row>
    <row r="160" spans="1:9" ht="63.75" x14ac:dyDescent="0.2">
      <c r="A160" s="1673" t="s">
        <v>9756</v>
      </c>
      <c r="B160" s="2089" t="s">
        <v>9757</v>
      </c>
      <c r="C160" s="32" t="s">
        <v>4591</v>
      </c>
      <c r="D160" s="32" t="s">
        <v>19</v>
      </c>
      <c r="E160" s="32"/>
      <c r="F160" s="32" t="s">
        <v>147</v>
      </c>
      <c r="G160" s="24" t="s">
        <v>7644</v>
      </c>
      <c r="H160" s="96" t="s">
        <v>9758</v>
      </c>
    </row>
    <row r="161" spans="1:9" ht="33.75" x14ac:dyDescent="0.2">
      <c r="A161" s="1673" t="s">
        <v>4200</v>
      </c>
      <c r="B161" s="1951" t="s">
        <v>7569</v>
      </c>
      <c r="C161" s="1683" t="s">
        <v>4627</v>
      </c>
      <c r="D161" s="1684" t="s">
        <v>19</v>
      </c>
      <c r="E161" s="1684"/>
      <c r="F161" s="1684" t="s">
        <v>147</v>
      </c>
      <c r="G161" s="24" t="s">
        <v>8491</v>
      </c>
      <c r="H161" s="1685"/>
      <c r="I161" s="1599"/>
    </row>
    <row r="162" spans="1:9" ht="35.25" x14ac:dyDescent="0.2">
      <c r="A162" s="1173" t="s">
        <v>6923</v>
      </c>
      <c r="B162" s="1176" t="s">
        <v>6924</v>
      </c>
      <c r="C162" s="1247" t="s">
        <v>6925</v>
      </c>
      <c r="D162" s="1168" t="s">
        <v>19</v>
      </c>
      <c r="E162" s="1168"/>
      <c r="F162" s="1168" t="s">
        <v>147</v>
      </c>
      <c r="G162" s="24" t="s">
        <v>6926</v>
      </c>
      <c r="H162" s="1188"/>
    </row>
    <row r="163" spans="1:9" ht="25.5" x14ac:dyDescent="0.2">
      <c r="A163" s="1173" t="s">
        <v>9979</v>
      </c>
      <c r="B163" s="2011" t="s">
        <v>9980</v>
      </c>
      <c r="C163" s="2011" t="s">
        <v>9981</v>
      </c>
      <c r="D163" s="1168" t="s">
        <v>19</v>
      </c>
      <c r="E163" s="1168"/>
      <c r="F163" s="1168" t="s">
        <v>147</v>
      </c>
      <c r="G163" s="92" t="s">
        <v>9982</v>
      </c>
      <c r="H163" s="2198"/>
      <c r="I163" s="2065"/>
    </row>
    <row r="164" spans="1:9" ht="25.5" x14ac:dyDescent="0.2">
      <c r="A164" s="2159" t="s">
        <v>2067</v>
      </c>
      <c r="B164" s="1805" t="s">
        <v>2068</v>
      </c>
      <c r="C164" s="1805" t="s">
        <v>2069</v>
      </c>
      <c r="D164" s="1805" t="s">
        <v>1876</v>
      </c>
      <c r="E164" s="1805"/>
      <c r="F164" s="1805" t="s">
        <v>147</v>
      </c>
      <c r="G164" s="1805"/>
      <c r="H164" s="1815"/>
      <c r="I164" s="2065"/>
    </row>
    <row r="165" spans="1:9" ht="25.5" x14ac:dyDescent="0.2">
      <c r="A165" s="103" t="s">
        <v>2070</v>
      </c>
      <c r="B165" s="16" t="s">
        <v>2071</v>
      </c>
      <c r="C165" s="16" t="s">
        <v>2072</v>
      </c>
      <c r="D165" s="16" t="s">
        <v>1876</v>
      </c>
      <c r="E165" s="16"/>
      <c r="F165" s="16" t="s">
        <v>147</v>
      </c>
      <c r="G165" s="16"/>
      <c r="H165" s="17"/>
    </row>
    <row r="166" spans="1:9" ht="25.5" x14ac:dyDescent="0.2">
      <c r="A166" s="103" t="s">
        <v>2073</v>
      </c>
      <c r="B166" s="16" t="s">
        <v>2074</v>
      </c>
      <c r="C166" s="16" t="s">
        <v>2075</v>
      </c>
      <c r="D166" s="16" t="s">
        <v>1876</v>
      </c>
      <c r="E166" s="16"/>
      <c r="F166" s="16" t="s">
        <v>147</v>
      </c>
      <c r="G166" s="16"/>
      <c r="H166" s="17"/>
    </row>
    <row r="167" spans="1:9" ht="38.25" x14ac:dyDescent="0.2">
      <c r="A167" s="103" t="s">
        <v>2076</v>
      </c>
      <c r="B167" s="16" t="s">
        <v>2077</v>
      </c>
      <c r="C167" s="16" t="s">
        <v>2078</v>
      </c>
      <c r="D167" s="16" t="s">
        <v>1876</v>
      </c>
      <c r="E167" s="16"/>
      <c r="F167" s="16" t="s">
        <v>147</v>
      </c>
      <c r="G167" s="16"/>
      <c r="H167" s="17"/>
    </row>
    <row r="168" spans="1:9" x14ac:dyDescent="0.2">
      <c r="A168" s="2426" t="s">
        <v>2055</v>
      </c>
      <c r="B168" s="2427" t="s">
        <v>2056</v>
      </c>
      <c r="C168" s="2427" t="s">
        <v>9794</v>
      </c>
      <c r="D168" s="2428" t="s">
        <v>19</v>
      </c>
      <c r="E168" s="2428"/>
      <c r="F168" s="2585" t="s">
        <v>1928</v>
      </c>
      <c r="G168" s="2459" t="s">
        <v>9799</v>
      </c>
      <c r="H168" s="1297" t="s">
        <v>159</v>
      </c>
    </row>
    <row r="169" spans="1:9" x14ac:dyDescent="0.2">
      <c r="A169" s="2598"/>
      <c r="B169" s="2596"/>
      <c r="C169" s="2596"/>
      <c r="D169" s="2428"/>
      <c r="E169" s="2428" t="s">
        <v>10626</v>
      </c>
      <c r="F169" s="2677"/>
      <c r="G169" s="2459"/>
      <c r="H169" s="1297" t="s">
        <v>10625</v>
      </c>
      <c r="I169" s="2749"/>
    </row>
    <row r="170" spans="1:9" ht="45" x14ac:dyDescent="0.2">
      <c r="A170" s="23" t="s">
        <v>2057</v>
      </c>
      <c r="B170" s="16" t="s">
        <v>2058</v>
      </c>
      <c r="C170" s="16" t="s">
        <v>9795</v>
      </c>
      <c r="D170" s="16" t="s">
        <v>19</v>
      </c>
      <c r="E170" s="16"/>
      <c r="F170" s="32" t="s">
        <v>147</v>
      </c>
      <c r="G170" s="24" t="s">
        <v>9797</v>
      </c>
      <c r="H170" s="17"/>
    </row>
    <row r="171" spans="1:9" ht="22.5" x14ac:dyDescent="0.2">
      <c r="A171" s="134" t="s">
        <v>10651</v>
      </c>
      <c r="B171" s="27" t="s">
        <v>2081</v>
      </c>
      <c r="C171" s="27" t="s">
        <v>2082</v>
      </c>
      <c r="D171" s="27" t="s">
        <v>19</v>
      </c>
      <c r="E171" s="27"/>
      <c r="F171" s="27" t="s">
        <v>147</v>
      </c>
      <c r="G171" s="77" t="s">
        <v>9798</v>
      </c>
      <c r="H171" s="36" t="s">
        <v>10652</v>
      </c>
    </row>
    <row r="172" spans="1:9" ht="22.5" x14ac:dyDescent="0.2">
      <c r="A172" s="134" t="s">
        <v>9645</v>
      </c>
      <c r="B172" s="27" t="s">
        <v>2059</v>
      </c>
      <c r="C172" s="27" t="s">
        <v>2060</v>
      </c>
      <c r="D172" s="27" t="s">
        <v>19</v>
      </c>
      <c r="E172" s="27"/>
      <c r="F172" s="82" t="s">
        <v>147</v>
      </c>
      <c r="G172" s="16"/>
      <c r="H172" s="36" t="s">
        <v>9701</v>
      </c>
    </row>
    <row r="173" spans="1:9" ht="22.5" x14ac:dyDescent="0.2">
      <c r="A173" s="134" t="s">
        <v>9646</v>
      </c>
      <c r="B173" s="87" t="s">
        <v>2062</v>
      </c>
      <c r="C173" s="87" t="s">
        <v>2063</v>
      </c>
      <c r="D173" s="27" t="s">
        <v>19</v>
      </c>
      <c r="E173" s="27"/>
      <c r="F173" s="82" t="s">
        <v>147</v>
      </c>
      <c r="G173" s="16"/>
      <c r="H173" s="36" t="s">
        <v>9654</v>
      </c>
    </row>
    <row r="174" spans="1:9" x14ac:dyDescent="0.2">
      <c r="A174" s="134" t="s">
        <v>8162</v>
      </c>
      <c r="B174" s="27" t="s">
        <v>2065</v>
      </c>
      <c r="C174" s="27" t="s">
        <v>9796</v>
      </c>
      <c r="D174" s="27" t="s">
        <v>19</v>
      </c>
      <c r="E174" s="27"/>
      <c r="F174" s="82" t="s">
        <v>147</v>
      </c>
      <c r="G174" s="16"/>
      <c r="H174" s="108" t="s">
        <v>8163</v>
      </c>
    </row>
    <row r="175" spans="1:9" x14ac:dyDescent="0.2">
      <c r="A175" s="2140" t="s">
        <v>2083</v>
      </c>
      <c r="B175" s="2141" t="s">
        <v>2084</v>
      </c>
      <c r="C175" s="2026" t="s">
        <v>9428</v>
      </c>
      <c r="D175" s="60" t="s">
        <v>19</v>
      </c>
      <c r="E175" s="35"/>
      <c r="F175" s="16" t="s">
        <v>147</v>
      </c>
      <c r="G175" s="35"/>
      <c r="H175" s="24" t="s">
        <v>9431</v>
      </c>
    </row>
    <row r="176" spans="1:9" ht="22.5" x14ac:dyDescent="0.2">
      <c r="A176" s="2142"/>
      <c r="B176" s="2123"/>
      <c r="C176" s="2143" t="s">
        <v>9429</v>
      </c>
      <c r="D176" s="2139"/>
      <c r="E176" s="1832" t="s">
        <v>9430</v>
      </c>
      <c r="F176" s="1805" t="s">
        <v>197</v>
      </c>
      <c r="G176" s="1832" t="s">
        <v>20</v>
      </c>
      <c r="H176" s="1858" t="s">
        <v>9432</v>
      </c>
      <c r="I176" s="2065"/>
    </row>
    <row r="177" spans="1:9" ht="24" x14ac:dyDescent="0.2">
      <c r="A177" s="1686" t="s">
        <v>7575</v>
      </c>
      <c r="B177" s="1687" t="s">
        <v>2085</v>
      </c>
      <c r="C177" s="1687" t="s">
        <v>3243</v>
      </c>
      <c r="D177" s="1687" t="s">
        <v>19</v>
      </c>
      <c r="E177" s="1688"/>
      <c r="F177" s="1687" t="s">
        <v>147</v>
      </c>
      <c r="G177" s="1665"/>
      <c r="H177" s="1689" t="s">
        <v>7574</v>
      </c>
      <c r="I177" s="1599"/>
    </row>
    <row r="178" spans="1:9" ht="33.75" x14ac:dyDescent="0.2">
      <c r="A178" s="1686" t="s">
        <v>10280</v>
      </c>
      <c r="B178" s="87" t="s">
        <v>2086</v>
      </c>
      <c r="C178" s="87" t="s">
        <v>3242</v>
      </c>
      <c r="D178" s="87" t="s">
        <v>19</v>
      </c>
      <c r="E178" s="69"/>
      <c r="F178" s="87" t="s">
        <v>1223</v>
      </c>
      <c r="G178" s="77" t="s">
        <v>9800</v>
      </c>
      <c r="H178" s="1689" t="s">
        <v>10279</v>
      </c>
    </row>
    <row r="179" spans="1:9" ht="38.25" x14ac:dyDescent="0.2">
      <c r="A179" s="85" t="s">
        <v>2087</v>
      </c>
      <c r="B179" s="2033" t="s">
        <v>8801</v>
      </c>
      <c r="C179" s="113" t="s">
        <v>3241</v>
      </c>
      <c r="D179" s="32" t="s">
        <v>19</v>
      </c>
      <c r="E179" s="32"/>
      <c r="F179" s="32" t="s">
        <v>147</v>
      </c>
      <c r="G179" s="92" t="s">
        <v>8803</v>
      </c>
      <c r="H179" s="108"/>
    </row>
    <row r="180" spans="1:9" ht="22.5" x14ac:dyDescent="0.2">
      <c r="A180" s="84" t="s">
        <v>9648</v>
      </c>
      <c r="B180" s="632" t="s">
        <v>2088</v>
      </c>
      <c r="C180" s="2160" t="s">
        <v>2089</v>
      </c>
      <c r="D180" s="632" t="s">
        <v>19</v>
      </c>
      <c r="E180" s="632"/>
      <c r="F180" s="632" t="s">
        <v>147</v>
      </c>
      <c r="G180" s="2161"/>
      <c r="H180" s="24" t="s">
        <v>9658</v>
      </c>
    </row>
    <row r="181" spans="1:9" ht="45" x14ac:dyDescent="0.2">
      <c r="A181" s="84" t="s">
        <v>9647</v>
      </c>
      <c r="B181" s="632" t="s">
        <v>9649</v>
      </c>
      <c r="C181" s="2160" t="s">
        <v>3238</v>
      </c>
      <c r="D181" s="568" t="s">
        <v>19</v>
      </c>
      <c r="E181" s="2098"/>
      <c r="F181" s="632" t="s">
        <v>1516</v>
      </c>
      <c r="G181" s="2162"/>
      <c r="H181" s="1899" t="s">
        <v>9749</v>
      </c>
    </row>
    <row r="182" spans="1:9" ht="25.5" x14ac:dyDescent="0.2">
      <c r="A182" s="1218" t="s">
        <v>8096</v>
      </c>
      <c r="B182" s="761" t="s">
        <v>4539</v>
      </c>
      <c r="C182" s="1817" t="s">
        <v>4065</v>
      </c>
      <c r="D182" s="1172" t="s">
        <v>19</v>
      </c>
      <c r="E182" s="1172"/>
      <c r="F182" s="1172" t="s">
        <v>8098</v>
      </c>
      <c r="G182" s="1180" t="s">
        <v>5293</v>
      </c>
      <c r="H182" s="1181" t="s">
        <v>4234</v>
      </c>
    </row>
    <row r="183" spans="1:9" ht="76.5" x14ac:dyDescent="0.2">
      <c r="A183" s="777"/>
      <c r="B183" s="1818" t="s">
        <v>8097</v>
      </c>
      <c r="C183" s="1818"/>
      <c r="D183" s="1172" t="s">
        <v>8099</v>
      </c>
      <c r="E183" s="1172"/>
      <c r="F183" s="1172" t="s">
        <v>4548</v>
      </c>
      <c r="G183" s="956"/>
      <c r="H183" s="1327" t="s">
        <v>8100</v>
      </c>
    </row>
    <row r="184" spans="1:9" x14ac:dyDescent="0.2">
      <c r="A184" s="954"/>
      <c r="B184" s="955"/>
      <c r="C184" s="955"/>
      <c r="D184" s="1172"/>
      <c r="E184" s="1172" t="s">
        <v>2265</v>
      </c>
      <c r="F184" s="1172" t="s">
        <v>50</v>
      </c>
      <c r="G184" s="1172"/>
      <c r="H184" s="1165"/>
    </row>
    <row r="185" spans="1:9" ht="33.75" x14ac:dyDescent="0.2">
      <c r="A185" s="562" t="s">
        <v>4282</v>
      </c>
      <c r="B185" s="647" t="s">
        <v>4283</v>
      </c>
      <c r="C185" s="647" t="s">
        <v>4285</v>
      </c>
      <c r="D185" s="553" t="s">
        <v>19</v>
      </c>
      <c r="E185" s="553"/>
      <c r="F185" s="553" t="s">
        <v>938</v>
      </c>
      <c r="G185" s="24" t="s">
        <v>9801</v>
      </c>
      <c r="H185" s="558"/>
    </row>
    <row r="186" spans="1:9" ht="33.75" x14ac:dyDescent="0.2">
      <c r="A186" s="562" t="s">
        <v>4982</v>
      </c>
      <c r="B186" s="1176" t="s">
        <v>7278</v>
      </c>
      <c r="C186" s="626" t="s">
        <v>4983</v>
      </c>
      <c r="D186" s="429" t="s">
        <v>129</v>
      </c>
      <c r="E186" s="429"/>
      <c r="F186" s="429" t="s">
        <v>147</v>
      </c>
      <c r="G186" s="24" t="s">
        <v>7374</v>
      </c>
      <c r="H186" s="430"/>
    </row>
    <row r="187" spans="1:9" ht="33.75" x14ac:dyDescent="0.2">
      <c r="A187" s="562" t="s">
        <v>5840</v>
      </c>
      <c r="B187" s="1023" t="s">
        <v>5841</v>
      </c>
      <c r="C187" s="1023" t="s">
        <v>5842</v>
      </c>
      <c r="D187" s="429" t="s">
        <v>129</v>
      </c>
      <c r="E187" s="429"/>
      <c r="F187" s="429" t="s">
        <v>147</v>
      </c>
      <c r="G187" s="24" t="s">
        <v>6010</v>
      </c>
      <c r="H187" s="1017"/>
    </row>
    <row r="188" spans="1:9" ht="33.75" x14ac:dyDescent="0.2">
      <c r="A188" s="562" t="s">
        <v>5857</v>
      </c>
      <c r="B188" s="1023" t="s">
        <v>5858</v>
      </c>
      <c r="C188" s="1023" t="s">
        <v>5859</v>
      </c>
      <c r="D188" s="429" t="s">
        <v>129</v>
      </c>
      <c r="E188" s="429"/>
      <c r="F188" s="429" t="s">
        <v>147</v>
      </c>
      <c r="G188" s="24" t="s">
        <v>6011</v>
      </c>
      <c r="H188" s="1017" t="s">
        <v>5860</v>
      </c>
    </row>
    <row r="189" spans="1:9" ht="33.75" x14ac:dyDescent="0.2">
      <c r="A189" s="1174" t="s">
        <v>7643</v>
      </c>
      <c r="B189" s="1672" t="s">
        <v>7641</v>
      </c>
      <c r="C189" s="1672" t="s">
        <v>7645</v>
      </c>
      <c r="D189" s="1656" t="s">
        <v>19</v>
      </c>
      <c r="E189" s="1656"/>
      <c r="F189" s="1695" t="s">
        <v>147</v>
      </c>
      <c r="G189" s="24" t="s">
        <v>7644</v>
      </c>
      <c r="H189" s="1324"/>
      <c r="I189" s="1632"/>
    </row>
    <row r="190" spans="1:9" ht="33.75" x14ac:dyDescent="0.2">
      <c r="A190" s="3209" t="s">
        <v>11356</v>
      </c>
      <c r="B190" s="2133" t="s">
        <v>11359</v>
      </c>
      <c r="C190" s="2133" t="s">
        <v>9311</v>
      </c>
      <c r="D190" s="1674" t="s">
        <v>19</v>
      </c>
      <c r="E190" s="1674"/>
      <c r="F190" s="1674" t="s">
        <v>1003</v>
      </c>
      <c r="G190" s="77" t="s">
        <v>8492</v>
      </c>
      <c r="H190" s="3218" t="s">
        <v>11355</v>
      </c>
      <c r="I190" s="1599"/>
    </row>
    <row r="191" spans="1:9" ht="12.75" customHeight="1" x14ac:dyDescent="0.2">
      <c r="A191" s="3209" t="s">
        <v>9312</v>
      </c>
      <c r="B191" s="2684" t="s">
        <v>11360</v>
      </c>
      <c r="C191" s="2684" t="s">
        <v>9313</v>
      </c>
      <c r="D191" s="838" t="s">
        <v>129</v>
      </c>
      <c r="E191" s="838"/>
      <c r="F191" s="838" t="s">
        <v>147</v>
      </c>
      <c r="G191" s="1838"/>
      <c r="H191" s="3219"/>
      <c r="I191" s="2065"/>
    </row>
    <row r="192" spans="1:9" ht="45" x14ac:dyDescent="0.2">
      <c r="A192" s="876" t="s">
        <v>2097</v>
      </c>
      <c r="B192" s="838" t="s">
        <v>3240</v>
      </c>
      <c r="C192" s="837" t="s">
        <v>5141</v>
      </c>
      <c r="D192" s="837" t="s">
        <v>129</v>
      </c>
      <c r="E192" s="837"/>
      <c r="F192" s="837" t="s">
        <v>147</v>
      </c>
      <c r="G192" s="24" t="s">
        <v>9802</v>
      </c>
      <c r="H192" s="845"/>
    </row>
    <row r="193" spans="1:9" ht="45" x14ac:dyDescent="0.2">
      <c r="A193" s="876" t="s">
        <v>2092</v>
      </c>
      <c r="B193" s="837" t="s">
        <v>2093</v>
      </c>
      <c r="C193" s="837" t="s">
        <v>5140</v>
      </c>
      <c r="D193" s="837" t="s">
        <v>19</v>
      </c>
      <c r="E193" s="837"/>
      <c r="F193" s="837" t="s">
        <v>8108</v>
      </c>
      <c r="G193" s="24" t="s">
        <v>6941</v>
      </c>
      <c r="H193" s="845"/>
    </row>
    <row r="194" spans="1:9" ht="45" x14ac:dyDescent="0.2">
      <c r="A194" s="23" t="s">
        <v>2094</v>
      </c>
      <c r="B194" s="39" t="s">
        <v>8047</v>
      </c>
      <c r="C194" s="39" t="s">
        <v>5139</v>
      </c>
      <c r="D194" s="16" t="s">
        <v>129</v>
      </c>
      <c r="E194" s="16"/>
      <c r="F194" s="16" t="s">
        <v>147</v>
      </c>
      <c r="G194" s="24" t="s">
        <v>8046</v>
      </c>
      <c r="H194" s="17"/>
    </row>
    <row r="195" spans="1:9" ht="40.5" x14ac:dyDescent="0.2">
      <c r="A195" s="23" t="s">
        <v>2095</v>
      </c>
      <c r="B195" s="27" t="s">
        <v>3239</v>
      </c>
      <c r="C195" s="16" t="s">
        <v>2096</v>
      </c>
      <c r="D195" s="16" t="s">
        <v>19</v>
      </c>
      <c r="E195" s="16"/>
      <c r="F195" s="16" t="s">
        <v>147</v>
      </c>
      <c r="G195" s="24" t="s">
        <v>9803</v>
      </c>
      <c r="H195" s="77" t="s">
        <v>3457</v>
      </c>
    </row>
    <row r="196" spans="1:9" ht="25.35" customHeight="1" x14ac:dyDescent="0.2">
      <c r="A196" s="23" t="s">
        <v>3962</v>
      </c>
      <c r="B196" s="453" t="s">
        <v>3963</v>
      </c>
      <c r="C196" s="453" t="s">
        <v>3965</v>
      </c>
      <c r="D196" s="429" t="s">
        <v>19</v>
      </c>
      <c r="E196" s="429"/>
      <c r="F196" s="429" t="s">
        <v>1870</v>
      </c>
      <c r="G196" s="24" t="s">
        <v>9804</v>
      </c>
      <c r="H196" s="435"/>
    </row>
    <row r="197" spans="1:9" ht="25.35" customHeight="1" x14ac:dyDescent="0.2">
      <c r="A197" s="23" t="s">
        <v>2098</v>
      </c>
      <c r="B197" s="16" t="s">
        <v>2099</v>
      </c>
      <c r="C197" s="16" t="s">
        <v>3964</v>
      </c>
      <c r="D197" s="16" t="s">
        <v>1876</v>
      </c>
      <c r="E197" s="16"/>
      <c r="F197" s="16" t="s">
        <v>147</v>
      </c>
      <c r="G197" s="16"/>
      <c r="H197" s="17"/>
    </row>
    <row r="198" spans="1:9" ht="45" x14ac:dyDescent="0.2">
      <c r="A198" s="23" t="s">
        <v>2100</v>
      </c>
      <c r="B198" s="27" t="s">
        <v>6167</v>
      </c>
      <c r="C198" s="16" t="s">
        <v>2101</v>
      </c>
      <c r="D198" s="16" t="s">
        <v>19</v>
      </c>
      <c r="E198" s="16"/>
      <c r="F198" s="16" t="s">
        <v>147</v>
      </c>
      <c r="G198" s="24" t="s">
        <v>6168</v>
      </c>
      <c r="H198" s="17"/>
    </row>
    <row r="199" spans="1:9" ht="33.75" x14ac:dyDescent="0.2">
      <c r="A199" s="23" t="s">
        <v>2102</v>
      </c>
      <c r="B199" s="16" t="s">
        <v>2103</v>
      </c>
      <c r="C199" s="16" t="s">
        <v>2104</v>
      </c>
      <c r="D199" s="16" t="s">
        <v>19</v>
      </c>
      <c r="E199" s="16"/>
      <c r="F199" s="16" t="s">
        <v>147</v>
      </c>
      <c r="G199" s="24" t="s">
        <v>9805</v>
      </c>
      <c r="H199" s="17"/>
    </row>
    <row r="200" spans="1:9" ht="45" x14ac:dyDescent="0.2">
      <c r="A200" s="134" t="s">
        <v>11356</v>
      </c>
      <c r="B200" s="838" t="s">
        <v>2105</v>
      </c>
      <c r="C200" s="838" t="s">
        <v>5267</v>
      </c>
      <c r="D200" s="838" t="s">
        <v>5266</v>
      </c>
      <c r="E200" s="838"/>
      <c r="F200" s="838" t="s">
        <v>147</v>
      </c>
      <c r="G200" s="77" t="s">
        <v>9806</v>
      </c>
      <c r="H200" s="24" t="s">
        <v>10589</v>
      </c>
    </row>
    <row r="201" spans="1:9" ht="45" x14ac:dyDescent="0.2">
      <c r="A201" s="1070" t="s">
        <v>344</v>
      </c>
      <c r="B201" s="3215" t="s">
        <v>11368</v>
      </c>
      <c r="C201" s="992" t="s">
        <v>10184</v>
      </c>
      <c r="D201" s="27" t="s">
        <v>19</v>
      </c>
      <c r="E201" s="27"/>
      <c r="F201" s="27" t="s">
        <v>11369</v>
      </c>
      <c r="G201" s="77" t="s">
        <v>10936</v>
      </c>
      <c r="H201" s="24" t="s">
        <v>10939</v>
      </c>
    </row>
    <row r="202" spans="1:9" ht="25.5" x14ac:dyDescent="0.2">
      <c r="A202" s="954"/>
      <c r="B202" s="956" t="s">
        <v>6170</v>
      </c>
      <c r="C202" s="953"/>
      <c r="D202" s="16"/>
      <c r="E202" s="16" t="s">
        <v>10935</v>
      </c>
      <c r="F202" s="27" t="s">
        <v>147</v>
      </c>
      <c r="G202" s="27"/>
      <c r="H202" s="55" t="s">
        <v>10934</v>
      </c>
    </row>
    <row r="203" spans="1:9" ht="45" x14ac:dyDescent="0.2">
      <c r="A203" s="25" t="s">
        <v>2106</v>
      </c>
      <c r="B203" s="18" t="s">
        <v>2107</v>
      </c>
      <c r="C203" s="18" t="s">
        <v>2108</v>
      </c>
      <c r="D203" s="18" t="s">
        <v>19</v>
      </c>
      <c r="E203" s="18"/>
      <c r="F203" s="18" t="s">
        <v>147</v>
      </c>
      <c r="G203" s="24" t="s">
        <v>9807</v>
      </c>
      <c r="H203" s="26"/>
    </row>
    <row r="204" spans="1:9" ht="33.75" x14ac:dyDescent="0.2">
      <c r="A204" s="23" t="s">
        <v>2118</v>
      </c>
      <c r="B204" s="16" t="s">
        <v>2119</v>
      </c>
      <c r="C204" s="16" t="s">
        <v>2120</v>
      </c>
      <c r="D204" s="16" t="s">
        <v>19</v>
      </c>
      <c r="E204" s="16"/>
      <c r="F204" s="16" t="s">
        <v>147</v>
      </c>
      <c r="G204" s="24" t="s">
        <v>6163</v>
      </c>
      <c r="H204" s="24" t="s">
        <v>6162</v>
      </c>
    </row>
    <row r="205" spans="1:9" ht="33.75" x14ac:dyDescent="0.2">
      <c r="A205" s="134" t="s">
        <v>8509</v>
      </c>
      <c r="B205" s="1701" t="s">
        <v>8510</v>
      </c>
      <c r="C205" s="1701" t="s">
        <v>3977</v>
      </c>
      <c r="D205" s="1180" t="s">
        <v>19</v>
      </c>
      <c r="E205" s="1180"/>
      <c r="F205" s="1180" t="s">
        <v>147</v>
      </c>
      <c r="G205" s="1164"/>
      <c r="H205" s="1344" t="s">
        <v>9078</v>
      </c>
    </row>
    <row r="206" spans="1:9" ht="33.75" x14ac:dyDescent="0.2">
      <c r="A206" s="1856" t="s">
        <v>9486</v>
      </c>
      <c r="B206" s="1804" t="s">
        <v>9487</v>
      </c>
      <c r="C206" s="1804" t="s">
        <v>6420</v>
      </c>
      <c r="D206" s="1805" t="s">
        <v>19</v>
      </c>
      <c r="E206" s="1805"/>
      <c r="F206" s="1805" t="s">
        <v>147</v>
      </c>
      <c r="G206" s="1807" t="s">
        <v>9488</v>
      </c>
      <c r="H206" s="1838" t="s">
        <v>9489</v>
      </c>
      <c r="I206" s="2065"/>
    </row>
    <row r="207" spans="1:9" ht="33.75" x14ac:dyDescent="0.2">
      <c r="A207" s="134" t="s">
        <v>8502</v>
      </c>
      <c r="B207" s="1760" t="s">
        <v>8503</v>
      </c>
      <c r="C207" s="1760" t="s">
        <v>9651</v>
      </c>
      <c r="D207" s="1339" t="s">
        <v>19</v>
      </c>
      <c r="E207" s="1339"/>
      <c r="F207" s="1339" t="s">
        <v>147</v>
      </c>
      <c r="G207" s="1353" t="s">
        <v>6888</v>
      </c>
      <c r="H207" s="1344" t="s">
        <v>9080</v>
      </c>
      <c r="I207" s="1599"/>
    </row>
    <row r="208" spans="1:9" ht="25.5" x14ac:dyDescent="0.2">
      <c r="A208" s="103" t="s">
        <v>2109</v>
      </c>
      <c r="B208" s="16" t="s">
        <v>2110</v>
      </c>
      <c r="C208" s="16" t="s">
        <v>2111</v>
      </c>
      <c r="D208" s="16" t="s">
        <v>1876</v>
      </c>
      <c r="E208" s="16"/>
      <c r="F208" s="16" t="s">
        <v>147</v>
      </c>
      <c r="G208" s="16"/>
      <c r="H208" s="17"/>
    </row>
    <row r="209" spans="1:8" ht="25.5" x14ac:dyDescent="0.2">
      <c r="A209" s="134" t="s">
        <v>8506</v>
      </c>
      <c r="B209" s="27" t="s">
        <v>2112</v>
      </c>
      <c r="C209" s="27" t="s">
        <v>2113</v>
      </c>
      <c r="D209" s="27" t="s">
        <v>1876</v>
      </c>
      <c r="E209" s="27"/>
      <c r="F209" s="27" t="s">
        <v>147</v>
      </c>
      <c r="G209" s="16"/>
      <c r="H209" s="24" t="s">
        <v>8507</v>
      </c>
    </row>
    <row r="210" spans="1:8" ht="25.5" x14ac:dyDescent="0.2">
      <c r="A210" s="134" t="s">
        <v>10199</v>
      </c>
      <c r="B210" s="27" t="s">
        <v>2114</v>
      </c>
      <c r="C210" s="27" t="s">
        <v>2115</v>
      </c>
      <c r="D210" s="27" t="s">
        <v>1876</v>
      </c>
      <c r="E210" s="27"/>
      <c r="F210" s="27" t="s">
        <v>147</v>
      </c>
      <c r="G210" s="16"/>
      <c r="H210" s="24" t="s">
        <v>10200</v>
      </c>
    </row>
    <row r="211" spans="1:8" ht="25.5" x14ac:dyDescent="0.2">
      <c r="A211" s="134" t="s">
        <v>10590</v>
      </c>
      <c r="B211" s="27" t="s">
        <v>2116</v>
      </c>
      <c r="C211" s="27" t="s">
        <v>2117</v>
      </c>
      <c r="D211" s="27" t="s">
        <v>1876</v>
      </c>
      <c r="E211" s="27"/>
      <c r="F211" s="27" t="s">
        <v>147</v>
      </c>
      <c r="G211" s="16"/>
      <c r="H211" s="24" t="s">
        <v>10589</v>
      </c>
    </row>
    <row r="212" spans="1:8" ht="25.5" x14ac:dyDescent="0.2">
      <c r="A212" s="103" t="s">
        <v>5568</v>
      </c>
      <c r="B212" s="925" t="s">
        <v>5569</v>
      </c>
      <c r="C212" s="925" t="s">
        <v>10638</v>
      </c>
      <c r="D212" s="16" t="s">
        <v>1876</v>
      </c>
      <c r="E212" s="16"/>
      <c r="F212" s="16" t="s">
        <v>147</v>
      </c>
      <c r="G212" s="925"/>
      <c r="H212" s="919"/>
    </row>
    <row r="213" spans="1:8" ht="45" x14ac:dyDescent="0.2">
      <c r="A213" s="104" t="s">
        <v>2121</v>
      </c>
      <c r="B213" s="21" t="s">
        <v>2122</v>
      </c>
      <c r="C213" s="116" t="s">
        <v>10630</v>
      </c>
      <c r="D213" s="16" t="s">
        <v>19</v>
      </c>
      <c r="E213" s="16"/>
      <c r="F213" s="16" t="s">
        <v>147</v>
      </c>
      <c r="G213" s="24" t="s">
        <v>6164</v>
      </c>
      <c r="H213" s="17"/>
    </row>
    <row r="214" spans="1:8" x14ac:dyDescent="0.2">
      <c r="A214" s="66"/>
      <c r="B214" s="18"/>
      <c r="C214" s="95"/>
      <c r="D214" s="16"/>
      <c r="E214" s="27" t="s">
        <v>22</v>
      </c>
      <c r="F214" s="27" t="s">
        <v>147</v>
      </c>
      <c r="G214" s="16"/>
      <c r="H214" s="17"/>
    </row>
    <row r="215" spans="1:8" ht="25.5" x14ac:dyDescent="0.2">
      <c r="A215" s="134" t="s">
        <v>6749</v>
      </c>
      <c r="B215" s="27" t="s">
        <v>2123</v>
      </c>
      <c r="C215" s="27" t="s">
        <v>2124</v>
      </c>
      <c r="D215" s="27" t="s">
        <v>1876</v>
      </c>
      <c r="E215" s="27"/>
      <c r="F215" s="27" t="s">
        <v>147</v>
      </c>
      <c r="G215" s="16"/>
      <c r="H215" s="36" t="s">
        <v>6750</v>
      </c>
    </row>
    <row r="216" spans="1:8" ht="25.5" x14ac:dyDescent="0.2">
      <c r="A216" s="134" t="s">
        <v>6844</v>
      </c>
      <c r="B216" s="27" t="s">
        <v>2125</v>
      </c>
      <c r="C216" s="27" t="s">
        <v>2126</v>
      </c>
      <c r="D216" s="27" t="s">
        <v>1876</v>
      </c>
      <c r="E216" s="27"/>
      <c r="F216" s="27" t="s">
        <v>147</v>
      </c>
      <c r="G216" s="16"/>
      <c r="H216" s="36" t="s">
        <v>6845</v>
      </c>
    </row>
    <row r="217" spans="1:8" ht="38.25" x14ac:dyDescent="0.2">
      <c r="A217" s="103" t="s">
        <v>2127</v>
      </c>
      <c r="B217" s="16" t="s">
        <v>8362</v>
      </c>
      <c r="C217" s="16" t="s">
        <v>2128</v>
      </c>
      <c r="D217" s="16" t="s">
        <v>1876</v>
      </c>
      <c r="E217" s="16"/>
      <c r="F217" s="16" t="s">
        <v>147</v>
      </c>
      <c r="G217" s="16"/>
      <c r="H217" s="17"/>
    </row>
    <row r="218" spans="1:8" ht="29.25" customHeight="1" x14ac:dyDescent="0.2">
      <c r="A218" s="103" t="s">
        <v>2129</v>
      </c>
      <c r="B218" s="16" t="s">
        <v>2130</v>
      </c>
      <c r="C218" s="16" t="s">
        <v>2131</v>
      </c>
      <c r="D218" s="16" t="s">
        <v>1876</v>
      </c>
      <c r="E218" s="16"/>
      <c r="F218" s="16" t="s">
        <v>147</v>
      </c>
      <c r="G218" s="16"/>
      <c r="H218" s="17"/>
    </row>
    <row r="219" spans="1:8" ht="25.5" x14ac:dyDescent="0.2">
      <c r="A219" s="103" t="s">
        <v>2132</v>
      </c>
      <c r="B219" s="16" t="s">
        <v>2133</v>
      </c>
      <c r="C219" s="16" t="s">
        <v>2134</v>
      </c>
      <c r="D219" s="16" t="s">
        <v>1876</v>
      </c>
      <c r="E219" s="16"/>
      <c r="F219" s="16" t="s">
        <v>147</v>
      </c>
      <c r="G219" s="16"/>
      <c r="H219" s="17"/>
    </row>
    <row r="220" spans="1:8" ht="25.5" x14ac:dyDescent="0.2">
      <c r="A220" s="103" t="s">
        <v>2135</v>
      </c>
      <c r="B220" s="16" t="s">
        <v>2136</v>
      </c>
      <c r="C220" s="16" t="s">
        <v>2137</v>
      </c>
      <c r="D220" s="16" t="s">
        <v>1876</v>
      </c>
      <c r="E220" s="16"/>
      <c r="F220" s="16" t="s">
        <v>147</v>
      </c>
      <c r="G220" s="16"/>
      <c r="H220" s="17"/>
    </row>
    <row r="221" spans="1:8" ht="25.5" x14ac:dyDescent="0.2">
      <c r="A221" s="103" t="s">
        <v>2138</v>
      </c>
      <c r="B221" s="16" t="s">
        <v>2139</v>
      </c>
      <c r="C221" s="16" t="s">
        <v>2140</v>
      </c>
      <c r="D221" s="16" t="s">
        <v>1876</v>
      </c>
      <c r="E221" s="16"/>
      <c r="F221" s="16" t="s">
        <v>147</v>
      </c>
      <c r="G221" s="16"/>
      <c r="H221" s="17"/>
    </row>
    <row r="222" spans="1:8" ht="25.5" x14ac:dyDescent="0.2">
      <c r="A222" s="103" t="s">
        <v>2141</v>
      </c>
      <c r="B222" s="16" t="s">
        <v>2142</v>
      </c>
      <c r="C222" s="16" t="s">
        <v>2143</v>
      </c>
      <c r="D222" s="16" t="s">
        <v>1876</v>
      </c>
      <c r="E222" s="16"/>
      <c r="F222" s="16" t="s">
        <v>147</v>
      </c>
      <c r="G222" s="16"/>
      <c r="H222" s="17"/>
    </row>
    <row r="223" spans="1:8" ht="25.5" x14ac:dyDescent="0.2">
      <c r="A223" s="103" t="s">
        <v>2144</v>
      </c>
      <c r="B223" s="16" t="s">
        <v>2145</v>
      </c>
      <c r="C223" s="16" t="s">
        <v>2146</v>
      </c>
      <c r="D223" s="16" t="s">
        <v>1876</v>
      </c>
      <c r="E223" s="16"/>
      <c r="F223" s="16" t="s">
        <v>147</v>
      </c>
      <c r="G223" s="16"/>
      <c r="H223" s="17"/>
    </row>
    <row r="224" spans="1:8" ht="25.5" x14ac:dyDescent="0.2">
      <c r="A224" s="103" t="s">
        <v>2147</v>
      </c>
      <c r="B224" s="16" t="s">
        <v>2148</v>
      </c>
      <c r="C224" s="16" t="s">
        <v>2149</v>
      </c>
      <c r="D224" s="16" t="s">
        <v>1876</v>
      </c>
      <c r="E224" s="16"/>
      <c r="F224" s="16" t="s">
        <v>147</v>
      </c>
      <c r="G224" s="16"/>
      <c r="H224" s="17"/>
    </row>
    <row r="225" spans="1:8" ht="25.5" x14ac:dyDescent="0.2">
      <c r="A225" s="134" t="s">
        <v>9666</v>
      </c>
      <c r="B225" s="27" t="s">
        <v>2150</v>
      </c>
      <c r="C225" s="27" t="s">
        <v>2151</v>
      </c>
      <c r="D225" s="27" t="s">
        <v>1876</v>
      </c>
      <c r="E225" s="27"/>
      <c r="F225" s="27" t="s">
        <v>147</v>
      </c>
      <c r="G225" s="16"/>
      <c r="H225" s="17"/>
    </row>
    <row r="226" spans="1:8" ht="25.5" x14ac:dyDescent="0.2">
      <c r="A226" s="103" t="s">
        <v>2152</v>
      </c>
      <c r="B226" s="16" t="s">
        <v>2153</v>
      </c>
      <c r="C226" s="16" t="s">
        <v>2154</v>
      </c>
      <c r="D226" s="16" t="s">
        <v>1876</v>
      </c>
      <c r="E226" s="16"/>
      <c r="F226" s="16" t="s">
        <v>147</v>
      </c>
      <c r="G226" s="16"/>
      <c r="H226" s="17"/>
    </row>
    <row r="227" spans="1:8" ht="25.5" x14ac:dyDescent="0.2">
      <c r="A227" s="103" t="s">
        <v>2155</v>
      </c>
      <c r="B227" s="16" t="s">
        <v>2156</v>
      </c>
      <c r="C227" s="16" t="s">
        <v>2157</v>
      </c>
      <c r="D227" s="16" t="s">
        <v>1876</v>
      </c>
      <c r="E227" s="16"/>
      <c r="F227" s="16" t="s">
        <v>147</v>
      </c>
      <c r="G227" s="16"/>
      <c r="H227" s="17"/>
    </row>
    <row r="228" spans="1:8" ht="25.5" x14ac:dyDescent="0.2">
      <c r="A228" s="103" t="s">
        <v>2158</v>
      </c>
      <c r="B228" s="16" t="s">
        <v>2159</v>
      </c>
      <c r="C228" s="16" t="s">
        <v>2160</v>
      </c>
      <c r="D228" s="16" t="s">
        <v>1876</v>
      </c>
      <c r="E228" s="16"/>
      <c r="F228" s="16" t="s">
        <v>147</v>
      </c>
      <c r="G228" s="16"/>
      <c r="H228" s="17"/>
    </row>
    <row r="229" spans="1:8" ht="25.5" x14ac:dyDescent="0.2">
      <c r="A229" s="103" t="s">
        <v>2161</v>
      </c>
      <c r="B229" s="16" t="s">
        <v>2162</v>
      </c>
      <c r="C229" s="16" t="s">
        <v>2163</v>
      </c>
      <c r="D229" s="16" t="s">
        <v>1876</v>
      </c>
      <c r="E229" s="16"/>
      <c r="F229" s="16" t="s">
        <v>147</v>
      </c>
      <c r="G229" s="16"/>
      <c r="H229" s="17"/>
    </row>
    <row r="230" spans="1:8" ht="25.5" x14ac:dyDescent="0.2">
      <c r="A230" s="103" t="s">
        <v>2164</v>
      </c>
      <c r="B230" s="39" t="s">
        <v>2165</v>
      </c>
      <c r="C230" s="16" t="s">
        <v>2166</v>
      </c>
      <c r="D230" s="16" t="s">
        <v>1876</v>
      </c>
      <c r="E230" s="16"/>
      <c r="F230" s="16" t="s">
        <v>147</v>
      </c>
      <c r="G230" s="16"/>
      <c r="H230" s="17"/>
    </row>
    <row r="231" spans="1:8" ht="25.5" x14ac:dyDescent="0.2">
      <c r="A231" s="103" t="s">
        <v>2167</v>
      </c>
      <c r="B231" s="39" t="s">
        <v>2168</v>
      </c>
      <c r="C231" s="16" t="s">
        <v>2169</v>
      </c>
      <c r="D231" s="16" t="s">
        <v>1876</v>
      </c>
      <c r="E231" s="16"/>
      <c r="F231" s="16" t="s">
        <v>147</v>
      </c>
      <c r="G231" s="16"/>
      <c r="H231" s="17"/>
    </row>
    <row r="232" spans="1:8" ht="25.5" x14ac:dyDescent="0.2">
      <c r="A232" s="573" t="s">
        <v>2170</v>
      </c>
      <c r="B232" s="563" t="s">
        <v>2171</v>
      </c>
      <c r="C232" s="553" t="s">
        <v>2172</v>
      </c>
      <c r="D232" s="553" t="s">
        <v>1876</v>
      </c>
      <c r="E232" s="553"/>
      <c r="F232" s="553" t="s">
        <v>147</v>
      </c>
      <c r="G232" s="553"/>
      <c r="H232" s="560"/>
    </row>
    <row r="233" spans="1:8" ht="28.5" customHeight="1" x14ac:dyDescent="0.2">
      <c r="A233" s="103" t="s">
        <v>2173</v>
      </c>
      <c r="B233" s="16" t="s">
        <v>2174</v>
      </c>
      <c r="C233" s="16" t="s">
        <v>2175</v>
      </c>
      <c r="D233" s="16" t="s">
        <v>1876</v>
      </c>
      <c r="E233" s="16"/>
      <c r="F233" s="16" t="s">
        <v>147</v>
      </c>
      <c r="G233" s="16"/>
      <c r="H233" s="17"/>
    </row>
    <row r="234" spans="1:8" ht="25.5" x14ac:dyDescent="0.2">
      <c r="A234" s="103" t="s">
        <v>2176</v>
      </c>
      <c r="B234" s="16" t="s">
        <v>2177</v>
      </c>
      <c r="C234" s="16" t="s">
        <v>2178</v>
      </c>
      <c r="D234" s="16" t="s">
        <v>1876</v>
      </c>
      <c r="E234" s="16"/>
      <c r="F234" s="16" t="s">
        <v>147</v>
      </c>
      <c r="G234" s="16"/>
      <c r="H234" s="17"/>
    </row>
    <row r="235" spans="1:8" ht="25.5" x14ac:dyDescent="0.2">
      <c r="A235" s="134" t="s">
        <v>9667</v>
      </c>
      <c r="B235" s="27" t="s">
        <v>2179</v>
      </c>
      <c r="C235" s="27" t="s">
        <v>2180</v>
      </c>
      <c r="D235" s="27" t="s">
        <v>1876</v>
      </c>
      <c r="E235" s="27"/>
      <c r="F235" s="27" t="s">
        <v>147</v>
      </c>
      <c r="G235" s="16"/>
      <c r="H235" s="17"/>
    </row>
    <row r="236" spans="1:8" ht="25.5" x14ac:dyDescent="0.2">
      <c r="A236" s="134" t="s">
        <v>9668</v>
      </c>
      <c r="B236" s="27" t="s">
        <v>2181</v>
      </c>
      <c r="C236" s="27" t="s">
        <v>2182</v>
      </c>
      <c r="D236" s="27" t="s">
        <v>1876</v>
      </c>
      <c r="E236" s="27"/>
      <c r="F236" s="27" t="s">
        <v>147</v>
      </c>
      <c r="G236" s="16"/>
      <c r="H236" s="17"/>
    </row>
    <row r="237" spans="1:8" ht="25.5" x14ac:dyDescent="0.2">
      <c r="A237" s="134" t="s">
        <v>9669</v>
      </c>
      <c r="B237" s="27" t="s">
        <v>2183</v>
      </c>
      <c r="C237" s="27" t="s">
        <v>2184</v>
      </c>
      <c r="D237" s="27" t="s">
        <v>1876</v>
      </c>
      <c r="E237" s="27"/>
      <c r="F237" s="27" t="s">
        <v>147</v>
      </c>
      <c r="G237" s="16"/>
      <c r="H237" s="17"/>
    </row>
    <row r="238" spans="1:8" ht="25.5" x14ac:dyDescent="0.2">
      <c r="A238" s="134" t="s">
        <v>9670</v>
      </c>
      <c r="B238" s="27" t="s">
        <v>2185</v>
      </c>
      <c r="C238" s="27" t="s">
        <v>2186</v>
      </c>
      <c r="D238" s="27" t="s">
        <v>1876</v>
      </c>
      <c r="E238" s="27"/>
      <c r="F238" s="27" t="s">
        <v>147</v>
      </c>
      <c r="G238" s="16"/>
      <c r="H238" s="17"/>
    </row>
    <row r="239" spans="1:8" ht="25.5" x14ac:dyDescent="0.2">
      <c r="A239" s="134" t="s">
        <v>9671</v>
      </c>
      <c r="B239" s="27" t="s">
        <v>2187</v>
      </c>
      <c r="C239" s="27" t="s">
        <v>2188</v>
      </c>
      <c r="D239" s="27" t="s">
        <v>1876</v>
      </c>
      <c r="E239" s="27"/>
      <c r="F239" s="27" t="s">
        <v>147</v>
      </c>
      <c r="G239" s="16"/>
      <c r="H239" s="17"/>
    </row>
    <row r="240" spans="1:8" ht="25.5" x14ac:dyDescent="0.2">
      <c r="A240" s="134" t="s">
        <v>9672</v>
      </c>
      <c r="B240" s="27" t="s">
        <v>2189</v>
      </c>
      <c r="C240" s="27" t="s">
        <v>2190</v>
      </c>
      <c r="D240" s="27" t="s">
        <v>1876</v>
      </c>
      <c r="E240" s="27"/>
      <c r="F240" s="27" t="s">
        <v>147</v>
      </c>
      <c r="G240" s="16"/>
      <c r="H240" s="17"/>
    </row>
    <row r="241" spans="1:8" ht="25.5" x14ac:dyDescent="0.2">
      <c r="A241" s="103" t="s">
        <v>2191</v>
      </c>
      <c r="B241" s="16" t="s">
        <v>2192</v>
      </c>
      <c r="C241" s="16" t="s">
        <v>2193</v>
      </c>
      <c r="D241" s="16" t="s">
        <v>1876</v>
      </c>
      <c r="E241" s="16"/>
      <c r="F241" s="16" t="s">
        <v>147</v>
      </c>
      <c r="G241" s="16"/>
      <c r="H241" s="17"/>
    </row>
    <row r="242" spans="1:8" ht="25.5" x14ac:dyDescent="0.2">
      <c r="A242" s="134" t="s">
        <v>9673</v>
      </c>
      <c r="B242" s="27" t="s">
        <v>2194</v>
      </c>
      <c r="C242" s="27" t="s">
        <v>2195</v>
      </c>
      <c r="D242" s="27" t="s">
        <v>1876</v>
      </c>
      <c r="E242" s="27"/>
      <c r="F242" s="27" t="s">
        <v>147</v>
      </c>
      <c r="G242" s="16"/>
      <c r="H242" s="17"/>
    </row>
    <row r="243" spans="1:8" ht="25.5" x14ac:dyDescent="0.2">
      <c r="A243" s="103" t="s">
        <v>2196</v>
      </c>
      <c r="B243" s="16" t="s">
        <v>4376</v>
      </c>
      <c r="C243" s="16" t="s">
        <v>4377</v>
      </c>
      <c r="D243" s="16" t="s">
        <v>1876</v>
      </c>
      <c r="E243" s="16"/>
      <c r="F243" s="16" t="s">
        <v>147</v>
      </c>
      <c r="G243" s="16"/>
      <c r="H243" s="17"/>
    </row>
    <row r="244" spans="1:8" ht="35.25" x14ac:dyDescent="0.2">
      <c r="A244" s="103" t="s">
        <v>2197</v>
      </c>
      <c r="B244" s="16" t="s">
        <v>4378</v>
      </c>
      <c r="C244" s="16" t="s">
        <v>4379</v>
      </c>
      <c r="D244" s="16" t="s">
        <v>1876</v>
      </c>
      <c r="E244" s="16"/>
      <c r="F244" s="16" t="s">
        <v>147</v>
      </c>
      <c r="G244" s="16"/>
      <c r="H244" s="17"/>
    </row>
    <row r="245" spans="1:8" ht="25.5" x14ac:dyDescent="0.2">
      <c r="A245" s="103" t="s">
        <v>2198</v>
      </c>
      <c r="B245" s="16" t="s">
        <v>2199</v>
      </c>
      <c r="C245" s="16" t="s">
        <v>2200</v>
      </c>
      <c r="D245" s="16" t="s">
        <v>1876</v>
      </c>
      <c r="E245" s="16"/>
      <c r="F245" s="16" t="s">
        <v>147</v>
      </c>
      <c r="G245" s="16"/>
      <c r="H245" s="17"/>
    </row>
    <row r="246" spans="1:8" ht="25.5" x14ac:dyDescent="0.2">
      <c r="A246" s="103" t="s">
        <v>2201</v>
      </c>
      <c r="B246" s="16" t="s">
        <v>2202</v>
      </c>
      <c r="C246" s="16" t="s">
        <v>2203</v>
      </c>
      <c r="D246" s="16" t="s">
        <v>1876</v>
      </c>
      <c r="E246" s="16"/>
      <c r="F246" s="16" t="s">
        <v>147</v>
      </c>
      <c r="G246" s="16"/>
      <c r="H246" s="17"/>
    </row>
    <row r="247" spans="1:8" ht="25.5" x14ac:dyDescent="0.2">
      <c r="A247" s="103" t="s">
        <v>2204</v>
      </c>
      <c r="B247" s="16" t="s">
        <v>2205</v>
      </c>
      <c r="C247" s="16" t="s">
        <v>2206</v>
      </c>
      <c r="D247" s="16" t="s">
        <v>1876</v>
      </c>
      <c r="E247" s="16"/>
      <c r="F247" s="16" t="s">
        <v>147</v>
      </c>
      <c r="G247" s="16"/>
      <c r="H247" s="17"/>
    </row>
    <row r="248" spans="1:8" ht="25.5" x14ac:dyDescent="0.2">
      <c r="A248" s="103" t="s">
        <v>2207</v>
      </c>
      <c r="B248" s="16" t="s">
        <v>2208</v>
      </c>
      <c r="C248" s="16" t="s">
        <v>2209</v>
      </c>
      <c r="D248" s="16" t="s">
        <v>1876</v>
      </c>
      <c r="E248" s="16"/>
      <c r="F248" s="16" t="s">
        <v>147</v>
      </c>
      <c r="G248" s="16"/>
      <c r="H248" s="17"/>
    </row>
    <row r="249" spans="1:8" ht="25.5" x14ac:dyDescent="0.2">
      <c r="A249" s="103" t="s">
        <v>2210</v>
      </c>
      <c r="B249" s="16" t="s">
        <v>2211</v>
      </c>
      <c r="C249" s="16" t="s">
        <v>2212</v>
      </c>
      <c r="D249" s="16" t="s">
        <v>1876</v>
      </c>
      <c r="E249" s="16"/>
      <c r="F249" s="16" t="s">
        <v>147</v>
      </c>
      <c r="G249" s="16"/>
      <c r="H249" s="17"/>
    </row>
    <row r="250" spans="1:8" ht="25.5" x14ac:dyDescent="0.2">
      <c r="A250" s="103" t="s">
        <v>2213</v>
      </c>
      <c r="B250" s="16" t="s">
        <v>2214</v>
      </c>
      <c r="C250" s="16" t="s">
        <v>2215</v>
      </c>
      <c r="D250" s="16" t="s">
        <v>1876</v>
      </c>
      <c r="E250" s="16"/>
      <c r="F250" s="16" t="s">
        <v>147</v>
      </c>
      <c r="G250" s="16"/>
      <c r="H250" s="17"/>
    </row>
    <row r="251" spans="1:8" ht="25.5" x14ac:dyDescent="0.2">
      <c r="A251" s="134" t="s">
        <v>9674</v>
      </c>
      <c r="B251" s="27" t="s">
        <v>2216</v>
      </c>
      <c r="C251" s="27" t="s">
        <v>2217</v>
      </c>
      <c r="D251" s="27" t="s">
        <v>1876</v>
      </c>
      <c r="E251" s="27"/>
      <c r="F251" s="27" t="s">
        <v>147</v>
      </c>
      <c r="G251" s="16"/>
      <c r="H251" s="17"/>
    </row>
    <row r="252" spans="1:8" ht="25.5" x14ac:dyDescent="0.2">
      <c r="A252" s="103" t="s">
        <v>2218</v>
      </c>
      <c r="B252" s="16" t="s">
        <v>2219</v>
      </c>
      <c r="C252" s="16" t="s">
        <v>2220</v>
      </c>
      <c r="D252" s="16" t="s">
        <v>1876</v>
      </c>
      <c r="E252" s="16"/>
      <c r="F252" s="16" t="s">
        <v>147</v>
      </c>
      <c r="G252" s="16"/>
      <c r="H252" s="17"/>
    </row>
    <row r="253" spans="1:8" ht="25.5" x14ac:dyDescent="0.2">
      <c r="A253" s="103" t="s">
        <v>2221</v>
      </c>
      <c r="B253" s="16" t="s">
        <v>2222</v>
      </c>
      <c r="C253" s="16" t="s">
        <v>2223</v>
      </c>
      <c r="D253" s="16" t="s">
        <v>1876</v>
      </c>
      <c r="E253" s="16"/>
      <c r="F253" s="16" t="s">
        <v>147</v>
      </c>
      <c r="G253" s="16"/>
      <c r="H253" s="17"/>
    </row>
    <row r="254" spans="1:8" ht="38.25" x14ac:dyDescent="0.2">
      <c r="A254" s="23" t="s">
        <v>2224</v>
      </c>
      <c r="B254" s="764" t="s">
        <v>8752</v>
      </c>
      <c r="C254" s="16" t="s">
        <v>2225</v>
      </c>
      <c r="D254" s="16" t="s">
        <v>19</v>
      </c>
      <c r="E254" s="16"/>
      <c r="F254" s="16" t="s">
        <v>147</v>
      </c>
      <c r="G254" s="92" t="s">
        <v>9982</v>
      </c>
      <c r="H254" s="36" t="s">
        <v>10385</v>
      </c>
    </row>
    <row r="255" spans="1:8" ht="38.25" x14ac:dyDescent="0.2">
      <c r="A255" s="1174" t="s">
        <v>2226</v>
      </c>
      <c r="B255" s="1170" t="s">
        <v>8753</v>
      </c>
      <c r="C255" s="1245" t="s">
        <v>10309</v>
      </c>
      <c r="D255" s="1160" t="s">
        <v>19</v>
      </c>
      <c r="E255" s="1160"/>
      <c r="F255" s="1160" t="s">
        <v>147</v>
      </c>
      <c r="G255" s="92" t="s">
        <v>9982</v>
      </c>
      <c r="H255" s="36" t="s">
        <v>10385</v>
      </c>
    </row>
    <row r="256" spans="1:8" ht="51" x14ac:dyDescent="0.2">
      <c r="A256" s="23" t="s">
        <v>2227</v>
      </c>
      <c r="B256" s="965" t="s">
        <v>8751</v>
      </c>
      <c r="C256" s="16" t="s">
        <v>2228</v>
      </c>
      <c r="D256" s="16" t="s">
        <v>19</v>
      </c>
      <c r="E256" s="16"/>
      <c r="F256" s="16" t="s">
        <v>147</v>
      </c>
      <c r="G256" s="24" t="s">
        <v>7651</v>
      </c>
      <c r="H256" s="45"/>
    </row>
    <row r="257" spans="1:9" ht="33.75" x14ac:dyDescent="0.2">
      <c r="A257" s="23" t="s">
        <v>2229</v>
      </c>
      <c r="B257" s="16" t="s">
        <v>2230</v>
      </c>
      <c r="C257" s="16" t="s">
        <v>2231</v>
      </c>
      <c r="D257" s="16" t="s">
        <v>19</v>
      </c>
      <c r="E257" s="16"/>
      <c r="F257" s="16" t="s">
        <v>147</v>
      </c>
      <c r="G257" s="24" t="s">
        <v>10322</v>
      </c>
      <c r="H257" s="45"/>
    </row>
    <row r="258" spans="1:9" ht="33.75" x14ac:dyDescent="0.2">
      <c r="A258" s="23" t="s">
        <v>2232</v>
      </c>
      <c r="B258" s="16" t="s">
        <v>2233</v>
      </c>
      <c r="C258" s="16" t="s">
        <v>2905</v>
      </c>
      <c r="D258" s="16" t="s">
        <v>19</v>
      </c>
      <c r="E258" s="16"/>
      <c r="F258" s="16" t="s">
        <v>147</v>
      </c>
      <c r="G258" s="24" t="s">
        <v>9808</v>
      </c>
      <c r="H258" s="45"/>
    </row>
    <row r="259" spans="1:9" s="269" customFormat="1" ht="21" x14ac:dyDescent="0.2">
      <c r="A259" s="40" t="s">
        <v>8190</v>
      </c>
      <c r="B259" s="1198" t="s">
        <v>8191</v>
      </c>
      <c r="C259" s="1198" t="s">
        <v>4482</v>
      </c>
      <c r="D259" s="27" t="s">
        <v>19</v>
      </c>
      <c r="E259" s="27"/>
      <c r="F259" s="27" t="s">
        <v>1870</v>
      </c>
      <c r="G259" s="553"/>
      <c r="H259" s="1491" t="s">
        <v>8192</v>
      </c>
      <c r="I259" s="1307"/>
    </row>
    <row r="260" spans="1:9" ht="76.5" x14ac:dyDescent="0.2">
      <c r="A260" s="23" t="s">
        <v>2235</v>
      </c>
      <c r="B260" s="27" t="s">
        <v>8186</v>
      </c>
      <c r="C260" s="16" t="s">
        <v>2236</v>
      </c>
      <c r="D260" s="16" t="s">
        <v>19</v>
      </c>
      <c r="E260" s="16"/>
      <c r="F260" s="16" t="s">
        <v>8185</v>
      </c>
      <c r="G260" s="24" t="s">
        <v>6012</v>
      </c>
      <c r="H260" s="24" t="s">
        <v>8187</v>
      </c>
    </row>
    <row r="261" spans="1:9" ht="45" x14ac:dyDescent="0.2">
      <c r="A261" s="23" t="s">
        <v>6202</v>
      </c>
      <c r="B261" s="1156" t="s">
        <v>6203</v>
      </c>
      <c r="C261" s="16" t="s">
        <v>2234</v>
      </c>
      <c r="D261" s="16" t="s">
        <v>19</v>
      </c>
      <c r="E261" s="16"/>
      <c r="F261" s="16" t="s">
        <v>147</v>
      </c>
      <c r="G261" s="24" t="s">
        <v>6205</v>
      </c>
      <c r="H261" s="77" t="s">
        <v>6204</v>
      </c>
    </row>
    <row r="262" spans="1:9" ht="27" customHeight="1" x14ac:dyDescent="0.2">
      <c r="A262" s="23" t="s">
        <v>2239</v>
      </c>
      <c r="B262" s="16" t="s">
        <v>2240</v>
      </c>
      <c r="C262" s="16" t="s">
        <v>2241</v>
      </c>
      <c r="D262" s="16" t="s">
        <v>19</v>
      </c>
      <c r="E262" s="16"/>
      <c r="F262" s="16" t="s">
        <v>147</v>
      </c>
      <c r="G262" s="24" t="s">
        <v>9809</v>
      </c>
      <c r="H262" s="17"/>
    </row>
    <row r="263" spans="1:9" ht="27" customHeight="1" x14ac:dyDescent="0.2">
      <c r="A263" s="23" t="s">
        <v>2242</v>
      </c>
      <c r="B263" s="16" t="s">
        <v>2243</v>
      </c>
      <c r="C263" s="16" t="s">
        <v>2244</v>
      </c>
      <c r="D263" s="16" t="s">
        <v>19</v>
      </c>
      <c r="E263" s="16"/>
      <c r="F263" s="16" t="s">
        <v>147</v>
      </c>
      <c r="G263" s="24" t="s">
        <v>9810</v>
      </c>
      <c r="H263" s="17"/>
    </row>
    <row r="264" spans="1:9" ht="27" customHeight="1" x14ac:dyDescent="0.2">
      <c r="A264" s="40" t="s">
        <v>9652</v>
      </c>
      <c r="B264" s="27" t="s">
        <v>2237</v>
      </c>
      <c r="C264" s="27" t="s">
        <v>2238</v>
      </c>
      <c r="D264" s="27" t="s">
        <v>1876</v>
      </c>
      <c r="E264" s="27"/>
      <c r="F264" s="27" t="s">
        <v>147</v>
      </c>
      <c r="G264" s="16"/>
      <c r="H264" s="24" t="s">
        <v>9634</v>
      </c>
    </row>
    <row r="265" spans="1:9" ht="45" x14ac:dyDescent="0.2">
      <c r="A265" s="40" t="s">
        <v>7327</v>
      </c>
      <c r="B265" s="571" t="s">
        <v>7328</v>
      </c>
      <c r="C265" s="27" t="s">
        <v>2245</v>
      </c>
      <c r="D265" s="27" t="s">
        <v>19</v>
      </c>
      <c r="E265" s="27"/>
      <c r="F265" s="27" t="s">
        <v>147</v>
      </c>
      <c r="G265" s="77" t="s">
        <v>6904</v>
      </c>
      <c r="H265" s="36" t="s">
        <v>7329</v>
      </c>
    </row>
    <row r="305" spans="9:9" x14ac:dyDescent="0.2">
      <c r="I305" s="1308"/>
    </row>
    <row r="394" ht="27.75" customHeight="1" x14ac:dyDescent="0.2"/>
  </sheetData>
  <mergeCells count="5">
    <mergeCell ref="H190:H191"/>
    <mergeCell ref="F17:F18"/>
    <mergeCell ref="C17:C18"/>
    <mergeCell ref="B17:B18"/>
    <mergeCell ref="A17:A18"/>
  </mergeCells>
  <pageMargins left="0.98425196850393704" right="0.59055118110236227" top="0.35433070866141736" bottom="0.51181102362204722" header="0.51181102362204722" footer="0.27559055118110237"/>
  <pageSetup paperSize="9" scale="70" firstPageNumber="0" orientation="landscape" r:id="rId1"/>
  <headerFooter alignWithMargins="0">
    <oddFooter>&amp;LJelmagyarázat a &amp;N. oldalon&amp;C&amp;P/&amp;N&amp;RLezárva: 2025.10.26.</oddFooter>
  </headerFooter>
  <rowBreaks count="14" manualBreakCount="14">
    <brk id="20" max="16383" man="1"/>
    <brk id="38" max="7" man="1"/>
    <brk id="60" max="7" man="1"/>
    <brk id="77" max="7" man="1"/>
    <brk id="98" max="7" man="1"/>
    <brk id="116" max="7" man="1"/>
    <brk id="134" max="7" man="1"/>
    <brk id="151" max="7" man="1"/>
    <brk id="165" max="7" man="1"/>
    <brk id="186" max="7" man="1"/>
    <brk id="202" max="7" man="1"/>
    <brk id="221" max="7" man="1"/>
    <brk id="243" max="7" man="1"/>
    <brk id="260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5"/>
  <sheetViews>
    <sheetView tabSelected="1" view="pageBreakPreview" zoomScale="90" zoomScaleNormal="100" zoomScaleSheetLayoutView="90" workbookViewId="0">
      <pane ySplit="5" topLeftCell="A267" activePane="bottomLeft" state="frozen"/>
      <selection activeCell="C207" sqref="C207"/>
      <selection pane="bottomLeft" activeCell="A70" sqref="A70:H70"/>
    </sheetView>
  </sheetViews>
  <sheetFormatPr defaultRowHeight="12.75" x14ac:dyDescent="0.2"/>
  <cols>
    <col min="1" max="1" width="10.140625" style="5" customWidth="1"/>
    <col min="2" max="2" width="31.42578125" style="5" customWidth="1"/>
    <col min="3" max="3" width="40.5703125" style="5" customWidth="1"/>
    <col min="4" max="4" width="13.7109375" style="5" customWidth="1"/>
    <col min="5" max="5" width="13.42578125" style="5" customWidth="1"/>
    <col min="6" max="6" width="9.85546875" style="5" customWidth="1"/>
    <col min="7" max="7" width="18.140625" style="5" customWidth="1"/>
    <col min="8" max="8" width="18.85546875" style="37" customWidth="1"/>
    <col min="9" max="9" width="10.5703125" style="1307" hidden="1" customWidth="1"/>
    <col min="10" max="256" width="9.140625" style="5"/>
    <col min="257" max="257" width="10.140625" style="5" customWidth="1"/>
    <col min="258" max="258" width="31.42578125" style="5" customWidth="1"/>
    <col min="259" max="259" width="40.5703125" style="5" customWidth="1"/>
    <col min="260" max="260" width="13.7109375" style="5" customWidth="1"/>
    <col min="261" max="261" width="13.42578125" style="5" customWidth="1"/>
    <col min="262" max="262" width="14.85546875" style="5" customWidth="1"/>
    <col min="263" max="263" width="15.7109375" style="5" customWidth="1"/>
    <col min="264" max="264" width="18.85546875" style="5" customWidth="1"/>
    <col min="265" max="512" width="9.140625" style="5"/>
    <col min="513" max="513" width="10.140625" style="5" customWidth="1"/>
    <col min="514" max="514" width="31.42578125" style="5" customWidth="1"/>
    <col min="515" max="515" width="40.5703125" style="5" customWidth="1"/>
    <col min="516" max="516" width="13.7109375" style="5" customWidth="1"/>
    <col min="517" max="517" width="13.42578125" style="5" customWidth="1"/>
    <col min="518" max="518" width="14.85546875" style="5" customWidth="1"/>
    <col min="519" max="519" width="15.7109375" style="5" customWidth="1"/>
    <col min="520" max="520" width="18.85546875" style="5" customWidth="1"/>
    <col min="521" max="768" width="9.140625" style="5"/>
    <col min="769" max="769" width="10.140625" style="5" customWidth="1"/>
    <col min="770" max="770" width="31.42578125" style="5" customWidth="1"/>
    <col min="771" max="771" width="40.5703125" style="5" customWidth="1"/>
    <col min="772" max="772" width="13.7109375" style="5" customWidth="1"/>
    <col min="773" max="773" width="13.42578125" style="5" customWidth="1"/>
    <col min="774" max="774" width="14.85546875" style="5" customWidth="1"/>
    <col min="775" max="775" width="15.7109375" style="5" customWidth="1"/>
    <col min="776" max="776" width="18.85546875" style="5" customWidth="1"/>
    <col min="777" max="1024" width="9.140625" style="5"/>
    <col min="1025" max="1025" width="10.140625" style="5" customWidth="1"/>
    <col min="1026" max="1026" width="31.42578125" style="5" customWidth="1"/>
    <col min="1027" max="1027" width="40.5703125" style="5" customWidth="1"/>
    <col min="1028" max="1028" width="13.7109375" style="5" customWidth="1"/>
    <col min="1029" max="1029" width="13.42578125" style="5" customWidth="1"/>
    <col min="1030" max="1030" width="14.85546875" style="5" customWidth="1"/>
    <col min="1031" max="1031" width="15.7109375" style="5" customWidth="1"/>
    <col min="1032" max="1032" width="18.85546875" style="5" customWidth="1"/>
    <col min="1033" max="1280" width="9.140625" style="5"/>
    <col min="1281" max="1281" width="10.140625" style="5" customWidth="1"/>
    <col min="1282" max="1282" width="31.42578125" style="5" customWidth="1"/>
    <col min="1283" max="1283" width="40.5703125" style="5" customWidth="1"/>
    <col min="1284" max="1284" width="13.7109375" style="5" customWidth="1"/>
    <col min="1285" max="1285" width="13.42578125" style="5" customWidth="1"/>
    <col min="1286" max="1286" width="14.85546875" style="5" customWidth="1"/>
    <col min="1287" max="1287" width="15.7109375" style="5" customWidth="1"/>
    <col min="1288" max="1288" width="18.85546875" style="5" customWidth="1"/>
    <col min="1289" max="1536" width="9.140625" style="5"/>
    <col min="1537" max="1537" width="10.140625" style="5" customWidth="1"/>
    <col min="1538" max="1538" width="31.42578125" style="5" customWidth="1"/>
    <col min="1539" max="1539" width="40.5703125" style="5" customWidth="1"/>
    <col min="1540" max="1540" width="13.7109375" style="5" customWidth="1"/>
    <col min="1541" max="1541" width="13.42578125" style="5" customWidth="1"/>
    <col min="1542" max="1542" width="14.85546875" style="5" customWidth="1"/>
    <col min="1543" max="1543" width="15.7109375" style="5" customWidth="1"/>
    <col min="1544" max="1544" width="18.85546875" style="5" customWidth="1"/>
    <col min="1545" max="1792" width="9.140625" style="5"/>
    <col min="1793" max="1793" width="10.140625" style="5" customWidth="1"/>
    <col min="1794" max="1794" width="31.42578125" style="5" customWidth="1"/>
    <col min="1795" max="1795" width="40.5703125" style="5" customWidth="1"/>
    <col min="1796" max="1796" width="13.7109375" style="5" customWidth="1"/>
    <col min="1797" max="1797" width="13.42578125" style="5" customWidth="1"/>
    <col min="1798" max="1798" width="14.85546875" style="5" customWidth="1"/>
    <col min="1799" max="1799" width="15.7109375" style="5" customWidth="1"/>
    <col min="1800" max="1800" width="18.85546875" style="5" customWidth="1"/>
    <col min="1801" max="2048" width="9.140625" style="5"/>
    <col min="2049" max="2049" width="10.140625" style="5" customWidth="1"/>
    <col min="2050" max="2050" width="31.42578125" style="5" customWidth="1"/>
    <col min="2051" max="2051" width="40.5703125" style="5" customWidth="1"/>
    <col min="2052" max="2052" width="13.7109375" style="5" customWidth="1"/>
    <col min="2053" max="2053" width="13.42578125" style="5" customWidth="1"/>
    <col min="2054" max="2054" width="14.85546875" style="5" customWidth="1"/>
    <col min="2055" max="2055" width="15.7109375" style="5" customWidth="1"/>
    <col min="2056" max="2056" width="18.85546875" style="5" customWidth="1"/>
    <col min="2057" max="2304" width="9.140625" style="5"/>
    <col min="2305" max="2305" width="10.140625" style="5" customWidth="1"/>
    <col min="2306" max="2306" width="31.42578125" style="5" customWidth="1"/>
    <col min="2307" max="2307" width="40.5703125" style="5" customWidth="1"/>
    <col min="2308" max="2308" width="13.7109375" style="5" customWidth="1"/>
    <col min="2309" max="2309" width="13.42578125" style="5" customWidth="1"/>
    <col min="2310" max="2310" width="14.85546875" style="5" customWidth="1"/>
    <col min="2311" max="2311" width="15.7109375" style="5" customWidth="1"/>
    <col min="2312" max="2312" width="18.85546875" style="5" customWidth="1"/>
    <col min="2313" max="2560" width="9.140625" style="5"/>
    <col min="2561" max="2561" width="10.140625" style="5" customWidth="1"/>
    <col min="2562" max="2562" width="31.42578125" style="5" customWidth="1"/>
    <col min="2563" max="2563" width="40.5703125" style="5" customWidth="1"/>
    <col min="2564" max="2564" width="13.7109375" style="5" customWidth="1"/>
    <col min="2565" max="2565" width="13.42578125" style="5" customWidth="1"/>
    <col min="2566" max="2566" width="14.85546875" style="5" customWidth="1"/>
    <col min="2567" max="2567" width="15.7109375" style="5" customWidth="1"/>
    <col min="2568" max="2568" width="18.85546875" style="5" customWidth="1"/>
    <col min="2569" max="2816" width="9.140625" style="5"/>
    <col min="2817" max="2817" width="10.140625" style="5" customWidth="1"/>
    <col min="2818" max="2818" width="31.42578125" style="5" customWidth="1"/>
    <col min="2819" max="2819" width="40.5703125" style="5" customWidth="1"/>
    <col min="2820" max="2820" width="13.7109375" style="5" customWidth="1"/>
    <col min="2821" max="2821" width="13.42578125" style="5" customWidth="1"/>
    <col min="2822" max="2822" width="14.85546875" style="5" customWidth="1"/>
    <col min="2823" max="2823" width="15.7109375" style="5" customWidth="1"/>
    <col min="2824" max="2824" width="18.85546875" style="5" customWidth="1"/>
    <col min="2825" max="3072" width="9.140625" style="5"/>
    <col min="3073" max="3073" width="10.140625" style="5" customWidth="1"/>
    <col min="3074" max="3074" width="31.42578125" style="5" customWidth="1"/>
    <col min="3075" max="3075" width="40.5703125" style="5" customWidth="1"/>
    <col min="3076" max="3076" width="13.7109375" style="5" customWidth="1"/>
    <col min="3077" max="3077" width="13.42578125" style="5" customWidth="1"/>
    <col min="3078" max="3078" width="14.85546875" style="5" customWidth="1"/>
    <col min="3079" max="3079" width="15.7109375" style="5" customWidth="1"/>
    <col min="3080" max="3080" width="18.85546875" style="5" customWidth="1"/>
    <col min="3081" max="3328" width="9.140625" style="5"/>
    <col min="3329" max="3329" width="10.140625" style="5" customWidth="1"/>
    <col min="3330" max="3330" width="31.42578125" style="5" customWidth="1"/>
    <col min="3331" max="3331" width="40.5703125" style="5" customWidth="1"/>
    <col min="3332" max="3332" width="13.7109375" style="5" customWidth="1"/>
    <col min="3333" max="3333" width="13.42578125" style="5" customWidth="1"/>
    <col min="3334" max="3334" width="14.85546875" style="5" customWidth="1"/>
    <col min="3335" max="3335" width="15.7109375" style="5" customWidth="1"/>
    <col min="3336" max="3336" width="18.85546875" style="5" customWidth="1"/>
    <col min="3337" max="3584" width="9.140625" style="5"/>
    <col min="3585" max="3585" width="10.140625" style="5" customWidth="1"/>
    <col min="3586" max="3586" width="31.42578125" style="5" customWidth="1"/>
    <col min="3587" max="3587" width="40.5703125" style="5" customWidth="1"/>
    <col min="3588" max="3588" width="13.7109375" style="5" customWidth="1"/>
    <col min="3589" max="3589" width="13.42578125" style="5" customWidth="1"/>
    <col min="3590" max="3590" width="14.85546875" style="5" customWidth="1"/>
    <col min="3591" max="3591" width="15.7109375" style="5" customWidth="1"/>
    <col min="3592" max="3592" width="18.85546875" style="5" customWidth="1"/>
    <col min="3593" max="3840" width="9.140625" style="5"/>
    <col min="3841" max="3841" width="10.140625" style="5" customWidth="1"/>
    <col min="3842" max="3842" width="31.42578125" style="5" customWidth="1"/>
    <col min="3843" max="3843" width="40.5703125" style="5" customWidth="1"/>
    <col min="3844" max="3844" width="13.7109375" style="5" customWidth="1"/>
    <col min="3845" max="3845" width="13.42578125" style="5" customWidth="1"/>
    <col min="3846" max="3846" width="14.85546875" style="5" customWidth="1"/>
    <col min="3847" max="3847" width="15.7109375" style="5" customWidth="1"/>
    <col min="3848" max="3848" width="18.85546875" style="5" customWidth="1"/>
    <col min="3849" max="4096" width="9.140625" style="5"/>
    <col min="4097" max="4097" width="10.140625" style="5" customWidth="1"/>
    <col min="4098" max="4098" width="31.42578125" style="5" customWidth="1"/>
    <col min="4099" max="4099" width="40.5703125" style="5" customWidth="1"/>
    <col min="4100" max="4100" width="13.7109375" style="5" customWidth="1"/>
    <col min="4101" max="4101" width="13.42578125" style="5" customWidth="1"/>
    <col min="4102" max="4102" width="14.85546875" style="5" customWidth="1"/>
    <col min="4103" max="4103" width="15.7109375" style="5" customWidth="1"/>
    <col min="4104" max="4104" width="18.85546875" style="5" customWidth="1"/>
    <col min="4105" max="4352" width="9.140625" style="5"/>
    <col min="4353" max="4353" width="10.140625" style="5" customWidth="1"/>
    <col min="4354" max="4354" width="31.42578125" style="5" customWidth="1"/>
    <col min="4355" max="4355" width="40.5703125" style="5" customWidth="1"/>
    <col min="4356" max="4356" width="13.7109375" style="5" customWidth="1"/>
    <col min="4357" max="4357" width="13.42578125" style="5" customWidth="1"/>
    <col min="4358" max="4358" width="14.85546875" style="5" customWidth="1"/>
    <col min="4359" max="4359" width="15.7109375" style="5" customWidth="1"/>
    <col min="4360" max="4360" width="18.85546875" style="5" customWidth="1"/>
    <col min="4361" max="4608" width="9.140625" style="5"/>
    <col min="4609" max="4609" width="10.140625" style="5" customWidth="1"/>
    <col min="4610" max="4610" width="31.42578125" style="5" customWidth="1"/>
    <col min="4611" max="4611" width="40.5703125" style="5" customWidth="1"/>
    <col min="4612" max="4612" width="13.7109375" style="5" customWidth="1"/>
    <col min="4613" max="4613" width="13.42578125" style="5" customWidth="1"/>
    <col min="4614" max="4614" width="14.85546875" style="5" customWidth="1"/>
    <col min="4615" max="4615" width="15.7109375" style="5" customWidth="1"/>
    <col min="4616" max="4616" width="18.85546875" style="5" customWidth="1"/>
    <col min="4617" max="4864" width="9.140625" style="5"/>
    <col min="4865" max="4865" width="10.140625" style="5" customWidth="1"/>
    <col min="4866" max="4866" width="31.42578125" style="5" customWidth="1"/>
    <col min="4867" max="4867" width="40.5703125" style="5" customWidth="1"/>
    <col min="4868" max="4868" width="13.7109375" style="5" customWidth="1"/>
    <col min="4869" max="4869" width="13.42578125" style="5" customWidth="1"/>
    <col min="4870" max="4870" width="14.85546875" style="5" customWidth="1"/>
    <col min="4871" max="4871" width="15.7109375" style="5" customWidth="1"/>
    <col min="4872" max="4872" width="18.85546875" style="5" customWidth="1"/>
    <col min="4873" max="5120" width="9.140625" style="5"/>
    <col min="5121" max="5121" width="10.140625" style="5" customWidth="1"/>
    <col min="5122" max="5122" width="31.42578125" style="5" customWidth="1"/>
    <col min="5123" max="5123" width="40.5703125" style="5" customWidth="1"/>
    <col min="5124" max="5124" width="13.7109375" style="5" customWidth="1"/>
    <col min="5125" max="5125" width="13.42578125" style="5" customWidth="1"/>
    <col min="5126" max="5126" width="14.85546875" style="5" customWidth="1"/>
    <col min="5127" max="5127" width="15.7109375" style="5" customWidth="1"/>
    <col min="5128" max="5128" width="18.85546875" style="5" customWidth="1"/>
    <col min="5129" max="5376" width="9.140625" style="5"/>
    <col min="5377" max="5377" width="10.140625" style="5" customWidth="1"/>
    <col min="5378" max="5378" width="31.42578125" style="5" customWidth="1"/>
    <col min="5379" max="5379" width="40.5703125" style="5" customWidth="1"/>
    <col min="5380" max="5380" width="13.7109375" style="5" customWidth="1"/>
    <col min="5381" max="5381" width="13.42578125" style="5" customWidth="1"/>
    <col min="5382" max="5382" width="14.85546875" style="5" customWidth="1"/>
    <col min="5383" max="5383" width="15.7109375" style="5" customWidth="1"/>
    <col min="5384" max="5384" width="18.85546875" style="5" customWidth="1"/>
    <col min="5385" max="5632" width="9.140625" style="5"/>
    <col min="5633" max="5633" width="10.140625" style="5" customWidth="1"/>
    <col min="5634" max="5634" width="31.42578125" style="5" customWidth="1"/>
    <col min="5635" max="5635" width="40.5703125" style="5" customWidth="1"/>
    <col min="5636" max="5636" width="13.7109375" style="5" customWidth="1"/>
    <col min="5637" max="5637" width="13.42578125" style="5" customWidth="1"/>
    <col min="5638" max="5638" width="14.85546875" style="5" customWidth="1"/>
    <col min="5639" max="5639" width="15.7109375" style="5" customWidth="1"/>
    <col min="5640" max="5640" width="18.85546875" style="5" customWidth="1"/>
    <col min="5641" max="5888" width="9.140625" style="5"/>
    <col min="5889" max="5889" width="10.140625" style="5" customWidth="1"/>
    <col min="5890" max="5890" width="31.42578125" style="5" customWidth="1"/>
    <col min="5891" max="5891" width="40.5703125" style="5" customWidth="1"/>
    <col min="5892" max="5892" width="13.7109375" style="5" customWidth="1"/>
    <col min="5893" max="5893" width="13.42578125" style="5" customWidth="1"/>
    <col min="5894" max="5894" width="14.85546875" style="5" customWidth="1"/>
    <col min="5895" max="5895" width="15.7109375" style="5" customWidth="1"/>
    <col min="5896" max="5896" width="18.85546875" style="5" customWidth="1"/>
    <col min="5897" max="6144" width="9.140625" style="5"/>
    <col min="6145" max="6145" width="10.140625" style="5" customWidth="1"/>
    <col min="6146" max="6146" width="31.42578125" style="5" customWidth="1"/>
    <col min="6147" max="6147" width="40.5703125" style="5" customWidth="1"/>
    <col min="6148" max="6148" width="13.7109375" style="5" customWidth="1"/>
    <col min="6149" max="6149" width="13.42578125" style="5" customWidth="1"/>
    <col min="6150" max="6150" width="14.85546875" style="5" customWidth="1"/>
    <col min="6151" max="6151" width="15.7109375" style="5" customWidth="1"/>
    <col min="6152" max="6152" width="18.85546875" style="5" customWidth="1"/>
    <col min="6153" max="6400" width="9.140625" style="5"/>
    <col min="6401" max="6401" width="10.140625" style="5" customWidth="1"/>
    <col min="6402" max="6402" width="31.42578125" style="5" customWidth="1"/>
    <col min="6403" max="6403" width="40.5703125" style="5" customWidth="1"/>
    <col min="6404" max="6404" width="13.7109375" style="5" customWidth="1"/>
    <col min="6405" max="6405" width="13.42578125" style="5" customWidth="1"/>
    <col min="6406" max="6406" width="14.85546875" style="5" customWidth="1"/>
    <col min="6407" max="6407" width="15.7109375" style="5" customWidth="1"/>
    <col min="6408" max="6408" width="18.85546875" style="5" customWidth="1"/>
    <col min="6409" max="6656" width="9.140625" style="5"/>
    <col min="6657" max="6657" width="10.140625" style="5" customWidth="1"/>
    <col min="6658" max="6658" width="31.42578125" style="5" customWidth="1"/>
    <col min="6659" max="6659" width="40.5703125" style="5" customWidth="1"/>
    <col min="6660" max="6660" width="13.7109375" style="5" customWidth="1"/>
    <col min="6661" max="6661" width="13.42578125" style="5" customWidth="1"/>
    <col min="6662" max="6662" width="14.85546875" style="5" customWidth="1"/>
    <col min="6663" max="6663" width="15.7109375" style="5" customWidth="1"/>
    <col min="6664" max="6664" width="18.85546875" style="5" customWidth="1"/>
    <col min="6665" max="6912" width="9.140625" style="5"/>
    <col min="6913" max="6913" width="10.140625" style="5" customWidth="1"/>
    <col min="6914" max="6914" width="31.42578125" style="5" customWidth="1"/>
    <col min="6915" max="6915" width="40.5703125" style="5" customWidth="1"/>
    <col min="6916" max="6916" width="13.7109375" style="5" customWidth="1"/>
    <col min="6917" max="6917" width="13.42578125" style="5" customWidth="1"/>
    <col min="6918" max="6918" width="14.85546875" style="5" customWidth="1"/>
    <col min="6919" max="6919" width="15.7109375" style="5" customWidth="1"/>
    <col min="6920" max="6920" width="18.85546875" style="5" customWidth="1"/>
    <col min="6921" max="7168" width="9.140625" style="5"/>
    <col min="7169" max="7169" width="10.140625" style="5" customWidth="1"/>
    <col min="7170" max="7170" width="31.42578125" style="5" customWidth="1"/>
    <col min="7171" max="7171" width="40.5703125" style="5" customWidth="1"/>
    <col min="7172" max="7172" width="13.7109375" style="5" customWidth="1"/>
    <col min="7173" max="7173" width="13.42578125" style="5" customWidth="1"/>
    <col min="7174" max="7174" width="14.85546875" style="5" customWidth="1"/>
    <col min="7175" max="7175" width="15.7109375" style="5" customWidth="1"/>
    <col min="7176" max="7176" width="18.85546875" style="5" customWidth="1"/>
    <col min="7177" max="7424" width="9.140625" style="5"/>
    <col min="7425" max="7425" width="10.140625" style="5" customWidth="1"/>
    <col min="7426" max="7426" width="31.42578125" style="5" customWidth="1"/>
    <col min="7427" max="7427" width="40.5703125" style="5" customWidth="1"/>
    <col min="7428" max="7428" width="13.7109375" style="5" customWidth="1"/>
    <col min="7429" max="7429" width="13.42578125" style="5" customWidth="1"/>
    <col min="7430" max="7430" width="14.85546875" style="5" customWidth="1"/>
    <col min="7431" max="7431" width="15.7109375" style="5" customWidth="1"/>
    <col min="7432" max="7432" width="18.85546875" style="5" customWidth="1"/>
    <col min="7433" max="7680" width="9.140625" style="5"/>
    <col min="7681" max="7681" width="10.140625" style="5" customWidth="1"/>
    <col min="7682" max="7682" width="31.42578125" style="5" customWidth="1"/>
    <col min="7683" max="7683" width="40.5703125" style="5" customWidth="1"/>
    <col min="7684" max="7684" width="13.7109375" style="5" customWidth="1"/>
    <col min="7685" max="7685" width="13.42578125" style="5" customWidth="1"/>
    <col min="7686" max="7686" width="14.85546875" style="5" customWidth="1"/>
    <col min="7687" max="7687" width="15.7109375" style="5" customWidth="1"/>
    <col min="7688" max="7688" width="18.85546875" style="5" customWidth="1"/>
    <col min="7689" max="7936" width="9.140625" style="5"/>
    <col min="7937" max="7937" width="10.140625" style="5" customWidth="1"/>
    <col min="7938" max="7938" width="31.42578125" style="5" customWidth="1"/>
    <col min="7939" max="7939" width="40.5703125" style="5" customWidth="1"/>
    <col min="7940" max="7940" width="13.7109375" style="5" customWidth="1"/>
    <col min="7941" max="7941" width="13.42578125" style="5" customWidth="1"/>
    <col min="7942" max="7942" width="14.85546875" style="5" customWidth="1"/>
    <col min="7943" max="7943" width="15.7109375" style="5" customWidth="1"/>
    <col min="7944" max="7944" width="18.85546875" style="5" customWidth="1"/>
    <col min="7945" max="8192" width="9.140625" style="5"/>
    <col min="8193" max="8193" width="10.140625" style="5" customWidth="1"/>
    <col min="8194" max="8194" width="31.42578125" style="5" customWidth="1"/>
    <col min="8195" max="8195" width="40.5703125" style="5" customWidth="1"/>
    <col min="8196" max="8196" width="13.7109375" style="5" customWidth="1"/>
    <col min="8197" max="8197" width="13.42578125" style="5" customWidth="1"/>
    <col min="8198" max="8198" width="14.85546875" style="5" customWidth="1"/>
    <col min="8199" max="8199" width="15.7109375" style="5" customWidth="1"/>
    <col min="8200" max="8200" width="18.85546875" style="5" customWidth="1"/>
    <col min="8201" max="8448" width="9.140625" style="5"/>
    <col min="8449" max="8449" width="10.140625" style="5" customWidth="1"/>
    <col min="8450" max="8450" width="31.42578125" style="5" customWidth="1"/>
    <col min="8451" max="8451" width="40.5703125" style="5" customWidth="1"/>
    <col min="8452" max="8452" width="13.7109375" style="5" customWidth="1"/>
    <col min="8453" max="8453" width="13.42578125" style="5" customWidth="1"/>
    <col min="8454" max="8454" width="14.85546875" style="5" customWidth="1"/>
    <col min="8455" max="8455" width="15.7109375" style="5" customWidth="1"/>
    <col min="8456" max="8456" width="18.85546875" style="5" customWidth="1"/>
    <col min="8457" max="8704" width="9.140625" style="5"/>
    <col min="8705" max="8705" width="10.140625" style="5" customWidth="1"/>
    <col min="8706" max="8706" width="31.42578125" style="5" customWidth="1"/>
    <col min="8707" max="8707" width="40.5703125" style="5" customWidth="1"/>
    <col min="8708" max="8708" width="13.7109375" style="5" customWidth="1"/>
    <col min="8709" max="8709" width="13.42578125" style="5" customWidth="1"/>
    <col min="8710" max="8710" width="14.85546875" style="5" customWidth="1"/>
    <col min="8711" max="8711" width="15.7109375" style="5" customWidth="1"/>
    <col min="8712" max="8712" width="18.85546875" style="5" customWidth="1"/>
    <col min="8713" max="8960" width="9.140625" style="5"/>
    <col min="8961" max="8961" width="10.140625" style="5" customWidth="1"/>
    <col min="8962" max="8962" width="31.42578125" style="5" customWidth="1"/>
    <col min="8963" max="8963" width="40.5703125" style="5" customWidth="1"/>
    <col min="8964" max="8964" width="13.7109375" style="5" customWidth="1"/>
    <col min="8965" max="8965" width="13.42578125" style="5" customWidth="1"/>
    <col min="8966" max="8966" width="14.85546875" style="5" customWidth="1"/>
    <col min="8967" max="8967" width="15.7109375" style="5" customWidth="1"/>
    <col min="8968" max="8968" width="18.85546875" style="5" customWidth="1"/>
    <col min="8969" max="9216" width="9.140625" style="5"/>
    <col min="9217" max="9217" width="10.140625" style="5" customWidth="1"/>
    <col min="9218" max="9218" width="31.42578125" style="5" customWidth="1"/>
    <col min="9219" max="9219" width="40.5703125" style="5" customWidth="1"/>
    <col min="9220" max="9220" width="13.7109375" style="5" customWidth="1"/>
    <col min="9221" max="9221" width="13.42578125" style="5" customWidth="1"/>
    <col min="9222" max="9222" width="14.85546875" style="5" customWidth="1"/>
    <col min="9223" max="9223" width="15.7109375" style="5" customWidth="1"/>
    <col min="9224" max="9224" width="18.85546875" style="5" customWidth="1"/>
    <col min="9225" max="9472" width="9.140625" style="5"/>
    <col min="9473" max="9473" width="10.140625" style="5" customWidth="1"/>
    <col min="9474" max="9474" width="31.42578125" style="5" customWidth="1"/>
    <col min="9475" max="9475" width="40.5703125" style="5" customWidth="1"/>
    <col min="9476" max="9476" width="13.7109375" style="5" customWidth="1"/>
    <col min="9477" max="9477" width="13.42578125" style="5" customWidth="1"/>
    <col min="9478" max="9478" width="14.85546875" style="5" customWidth="1"/>
    <col min="9479" max="9479" width="15.7109375" style="5" customWidth="1"/>
    <col min="9480" max="9480" width="18.85546875" style="5" customWidth="1"/>
    <col min="9481" max="9728" width="9.140625" style="5"/>
    <col min="9729" max="9729" width="10.140625" style="5" customWidth="1"/>
    <col min="9730" max="9730" width="31.42578125" style="5" customWidth="1"/>
    <col min="9731" max="9731" width="40.5703125" style="5" customWidth="1"/>
    <col min="9732" max="9732" width="13.7109375" style="5" customWidth="1"/>
    <col min="9733" max="9733" width="13.42578125" style="5" customWidth="1"/>
    <col min="9734" max="9734" width="14.85546875" style="5" customWidth="1"/>
    <col min="9735" max="9735" width="15.7109375" style="5" customWidth="1"/>
    <col min="9736" max="9736" width="18.85546875" style="5" customWidth="1"/>
    <col min="9737" max="9984" width="9.140625" style="5"/>
    <col min="9985" max="9985" width="10.140625" style="5" customWidth="1"/>
    <col min="9986" max="9986" width="31.42578125" style="5" customWidth="1"/>
    <col min="9987" max="9987" width="40.5703125" style="5" customWidth="1"/>
    <col min="9988" max="9988" width="13.7109375" style="5" customWidth="1"/>
    <col min="9989" max="9989" width="13.42578125" style="5" customWidth="1"/>
    <col min="9990" max="9990" width="14.85546875" style="5" customWidth="1"/>
    <col min="9991" max="9991" width="15.7109375" style="5" customWidth="1"/>
    <col min="9992" max="9992" width="18.85546875" style="5" customWidth="1"/>
    <col min="9993" max="10240" width="9.140625" style="5"/>
    <col min="10241" max="10241" width="10.140625" style="5" customWidth="1"/>
    <col min="10242" max="10242" width="31.42578125" style="5" customWidth="1"/>
    <col min="10243" max="10243" width="40.5703125" style="5" customWidth="1"/>
    <col min="10244" max="10244" width="13.7109375" style="5" customWidth="1"/>
    <col min="10245" max="10245" width="13.42578125" style="5" customWidth="1"/>
    <col min="10246" max="10246" width="14.85546875" style="5" customWidth="1"/>
    <col min="10247" max="10247" width="15.7109375" style="5" customWidth="1"/>
    <col min="10248" max="10248" width="18.85546875" style="5" customWidth="1"/>
    <col min="10249" max="10496" width="9.140625" style="5"/>
    <col min="10497" max="10497" width="10.140625" style="5" customWidth="1"/>
    <col min="10498" max="10498" width="31.42578125" style="5" customWidth="1"/>
    <col min="10499" max="10499" width="40.5703125" style="5" customWidth="1"/>
    <col min="10500" max="10500" width="13.7109375" style="5" customWidth="1"/>
    <col min="10501" max="10501" width="13.42578125" style="5" customWidth="1"/>
    <col min="10502" max="10502" width="14.85546875" style="5" customWidth="1"/>
    <col min="10503" max="10503" width="15.7109375" style="5" customWidth="1"/>
    <col min="10504" max="10504" width="18.85546875" style="5" customWidth="1"/>
    <col min="10505" max="10752" width="9.140625" style="5"/>
    <col min="10753" max="10753" width="10.140625" style="5" customWidth="1"/>
    <col min="10754" max="10754" width="31.42578125" style="5" customWidth="1"/>
    <col min="10755" max="10755" width="40.5703125" style="5" customWidth="1"/>
    <col min="10756" max="10756" width="13.7109375" style="5" customWidth="1"/>
    <col min="10757" max="10757" width="13.42578125" style="5" customWidth="1"/>
    <col min="10758" max="10758" width="14.85546875" style="5" customWidth="1"/>
    <col min="10759" max="10759" width="15.7109375" style="5" customWidth="1"/>
    <col min="10760" max="10760" width="18.85546875" style="5" customWidth="1"/>
    <col min="10761" max="11008" width="9.140625" style="5"/>
    <col min="11009" max="11009" width="10.140625" style="5" customWidth="1"/>
    <col min="11010" max="11010" width="31.42578125" style="5" customWidth="1"/>
    <col min="11011" max="11011" width="40.5703125" style="5" customWidth="1"/>
    <col min="11012" max="11012" width="13.7109375" style="5" customWidth="1"/>
    <col min="11013" max="11013" width="13.42578125" style="5" customWidth="1"/>
    <col min="11014" max="11014" width="14.85546875" style="5" customWidth="1"/>
    <col min="11015" max="11015" width="15.7109375" style="5" customWidth="1"/>
    <col min="11016" max="11016" width="18.85546875" style="5" customWidth="1"/>
    <col min="11017" max="11264" width="9.140625" style="5"/>
    <col min="11265" max="11265" width="10.140625" style="5" customWidth="1"/>
    <col min="11266" max="11266" width="31.42578125" style="5" customWidth="1"/>
    <col min="11267" max="11267" width="40.5703125" style="5" customWidth="1"/>
    <col min="11268" max="11268" width="13.7109375" style="5" customWidth="1"/>
    <col min="11269" max="11269" width="13.42578125" style="5" customWidth="1"/>
    <col min="11270" max="11270" width="14.85546875" style="5" customWidth="1"/>
    <col min="11271" max="11271" width="15.7109375" style="5" customWidth="1"/>
    <col min="11272" max="11272" width="18.85546875" style="5" customWidth="1"/>
    <col min="11273" max="11520" width="9.140625" style="5"/>
    <col min="11521" max="11521" width="10.140625" style="5" customWidth="1"/>
    <col min="11522" max="11522" width="31.42578125" style="5" customWidth="1"/>
    <col min="11523" max="11523" width="40.5703125" style="5" customWidth="1"/>
    <col min="11524" max="11524" width="13.7109375" style="5" customWidth="1"/>
    <col min="11525" max="11525" width="13.42578125" style="5" customWidth="1"/>
    <col min="11526" max="11526" width="14.85546875" style="5" customWidth="1"/>
    <col min="11527" max="11527" width="15.7109375" style="5" customWidth="1"/>
    <col min="11528" max="11528" width="18.85546875" style="5" customWidth="1"/>
    <col min="11529" max="11776" width="9.140625" style="5"/>
    <col min="11777" max="11777" width="10.140625" style="5" customWidth="1"/>
    <col min="11778" max="11778" width="31.42578125" style="5" customWidth="1"/>
    <col min="11779" max="11779" width="40.5703125" style="5" customWidth="1"/>
    <col min="11780" max="11780" width="13.7109375" style="5" customWidth="1"/>
    <col min="11781" max="11781" width="13.42578125" style="5" customWidth="1"/>
    <col min="11782" max="11782" width="14.85546875" style="5" customWidth="1"/>
    <col min="11783" max="11783" width="15.7109375" style="5" customWidth="1"/>
    <col min="11784" max="11784" width="18.85546875" style="5" customWidth="1"/>
    <col min="11785" max="12032" width="9.140625" style="5"/>
    <col min="12033" max="12033" width="10.140625" style="5" customWidth="1"/>
    <col min="12034" max="12034" width="31.42578125" style="5" customWidth="1"/>
    <col min="12035" max="12035" width="40.5703125" style="5" customWidth="1"/>
    <col min="12036" max="12036" width="13.7109375" style="5" customWidth="1"/>
    <col min="12037" max="12037" width="13.42578125" style="5" customWidth="1"/>
    <col min="12038" max="12038" width="14.85546875" style="5" customWidth="1"/>
    <col min="12039" max="12039" width="15.7109375" style="5" customWidth="1"/>
    <col min="12040" max="12040" width="18.85546875" style="5" customWidth="1"/>
    <col min="12041" max="12288" width="9.140625" style="5"/>
    <col min="12289" max="12289" width="10.140625" style="5" customWidth="1"/>
    <col min="12290" max="12290" width="31.42578125" style="5" customWidth="1"/>
    <col min="12291" max="12291" width="40.5703125" style="5" customWidth="1"/>
    <col min="12292" max="12292" width="13.7109375" style="5" customWidth="1"/>
    <col min="12293" max="12293" width="13.42578125" style="5" customWidth="1"/>
    <col min="12294" max="12294" width="14.85546875" style="5" customWidth="1"/>
    <col min="12295" max="12295" width="15.7109375" style="5" customWidth="1"/>
    <col min="12296" max="12296" width="18.85546875" style="5" customWidth="1"/>
    <col min="12297" max="12544" width="9.140625" style="5"/>
    <col min="12545" max="12545" width="10.140625" style="5" customWidth="1"/>
    <col min="12546" max="12546" width="31.42578125" style="5" customWidth="1"/>
    <col min="12547" max="12547" width="40.5703125" style="5" customWidth="1"/>
    <col min="12548" max="12548" width="13.7109375" style="5" customWidth="1"/>
    <col min="12549" max="12549" width="13.42578125" style="5" customWidth="1"/>
    <col min="12550" max="12550" width="14.85546875" style="5" customWidth="1"/>
    <col min="12551" max="12551" width="15.7109375" style="5" customWidth="1"/>
    <col min="12552" max="12552" width="18.85546875" style="5" customWidth="1"/>
    <col min="12553" max="12800" width="9.140625" style="5"/>
    <col min="12801" max="12801" width="10.140625" style="5" customWidth="1"/>
    <col min="12802" max="12802" width="31.42578125" style="5" customWidth="1"/>
    <col min="12803" max="12803" width="40.5703125" style="5" customWidth="1"/>
    <col min="12804" max="12804" width="13.7109375" style="5" customWidth="1"/>
    <col min="12805" max="12805" width="13.42578125" style="5" customWidth="1"/>
    <col min="12806" max="12806" width="14.85546875" style="5" customWidth="1"/>
    <col min="12807" max="12807" width="15.7109375" style="5" customWidth="1"/>
    <col min="12808" max="12808" width="18.85546875" style="5" customWidth="1"/>
    <col min="12809" max="13056" width="9.140625" style="5"/>
    <col min="13057" max="13057" width="10.140625" style="5" customWidth="1"/>
    <col min="13058" max="13058" width="31.42578125" style="5" customWidth="1"/>
    <col min="13059" max="13059" width="40.5703125" style="5" customWidth="1"/>
    <col min="13060" max="13060" width="13.7109375" style="5" customWidth="1"/>
    <col min="13061" max="13061" width="13.42578125" style="5" customWidth="1"/>
    <col min="13062" max="13062" width="14.85546875" style="5" customWidth="1"/>
    <col min="13063" max="13063" width="15.7109375" style="5" customWidth="1"/>
    <col min="13064" max="13064" width="18.85546875" style="5" customWidth="1"/>
    <col min="13065" max="13312" width="9.140625" style="5"/>
    <col min="13313" max="13313" width="10.140625" style="5" customWidth="1"/>
    <col min="13314" max="13314" width="31.42578125" style="5" customWidth="1"/>
    <col min="13315" max="13315" width="40.5703125" style="5" customWidth="1"/>
    <col min="13316" max="13316" width="13.7109375" style="5" customWidth="1"/>
    <col min="13317" max="13317" width="13.42578125" style="5" customWidth="1"/>
    <col min="13318" max="13318" width="14.85546875" style="5" customWidth="1"/>
    <col min="13319" max="13319" width="15.7109375" style="5" customWidth="1"/>
    <col min="13320" max="13320" width="18.85546875" style="5" customWidth="1"/>
    <col min="13321" max="13568" width="9.140625" style="5"/>
    <col min="13569" max="13569" width="10.140625" style="5" customWidth="1"/>
    <col min="13570" max="13570" width="31.42578125" style="5" customWidth="1"/>
    <col min="13571" max="13571" width="40.5703125" style="5" customWidth="1"/>
    <col min="13572" max="13572" width="13.7109375" style="5" customWidth="1"/>
    <col min="13573" max="13573" width="13.42578125" style="5" customWidth="1"/>
    <col min="13574" max="13574" width="14.85546875" style="5" customWidth="1"/>
    <col min="13575" max="13575" width="15.7109375" style="5" customWidth="1"/>
    <col min="13576" max="13576" width="18.85546875" style="5" customWidth="1"/>
    <col min="13577" max="13824" width="9.140625" style="5"/>
    <col min="13825" max="13825" width="10.140625" style="5" customWidth="1"/>
    <col min="13826" max="13826" width="31.42578125" style="5" customWidth="1"/>
    <col min="13827" max="13827" width="40.5703125" style="5" customWidth="1"/>
    <col min="13828" max="13828" width="13.7109375" style="5" customWidth="1"/>
    <col min="13829" max="13829" width="13.42578125" style="5" customWidth="1"/>
    <col min="13830" max="13830" width="14.85546875" style="5" customWidth="1"/>
    <col min="13831" max="13831" width="15.7109375" style="5" customWidth="1"/>
    <col min="13832" max="13832" width="18.85546875" style="5" customWidth="1"/>
    <col min="13833" max="14080" width="9.140625" style="5"/>
    <col min="14081" max="14081" width="10.140625" style="5" customWidth="1"/>
    <col min="14082" max="14082" width="31.42578125" style="5" customWidth="1"/>
    <col min="14083" max="14083" width="40.5703125" style="5" customWidth="1"/>
    <col min="14084" max="14084" width="13.7109375" style="5" customWidth="1"/>
    <col min="14085" max="14085" width="13.42578125" style="5" customWidth="1"/>
    <col min="14086" max="14086" width="14.85546875" style="5" customWidth="1"/>
    <col min="14087" max="14087" width="15.7109375" style="5" customWidth="1"/>
    <col min="14088" max="14088" width="18.85546875" style="5" customWidth="1"/>
    <col min="14089" max="14336" width="9.140625" style="5"/>
    <col min="14337" max="14337" width="10.140625" style="5" customWidth="1"/>
    <col min="14338" max="14338" width="31.42578125" style="5" customWidth="1"/>
    <col min="14339" max="14339" width="40.5703125" style="5" customWidth="1"/>
    <col min="14340" max="14340" width="13.7109375" style="5" customWidth="1"/>
    <col min="14341" max="14341" width="13.42578125" style="5" customWidth="1"/>
    <col min="14342" max="14342" width="14.85546875" style="5" customWidth="1"/>
    <col min="14343" max="14343" width="15.7109375" style="5" customWidth="1"/>
    <col min="14344" max="14344" width="18.85546875" style="5" customWidth="1"/>
    <col min="14345" max="14592" width="9.140625" style="5"/>
    <col min="14593" max="14593" width="10.140625" style="5" customWidth="1"/>
    <col min="14594" max="14594" width="31.42578125" style="5" customWidth="1"/>
    <col min="14595" max="14595" width="40.5703125" style="5" customWidth="1"/>
    <col min="14596" max="14596" width="13.7109375" style="5" customWidth="1"/>
    <col min="14597" max="14597" width="13.42578125" style="5" customWidth="1"/>
    <col min="14598" max="14598" width="14.85546875" style="5" customWidth="1"/>
    <col min="14599" max="14599" width="15.7109375" style="5" customWidth="1"/>
    <col min="14600" max="14600" width="18.85546875" style="5" customWidth="1"/>
    <col min="14601" max="14848" width="9.140625" style="5"/>
    <col min="14849" max="14849" width="10.140625" style="5" customWidth="1"/>
    <col min="14850" max="14850" width="31.42578125" style="5" customWidth="1"/>
    <col min="14851" max="14851" width="40.5703125" style="5" customWidth="1"/>
    <col min="14852" max="14852" width="13.7109375" style="5" customWidth="1"/>
    <col min="14853" max="14853" width="13.42578125" style="5" customWidth="1"/>
    <col min="14854" max="14854" width="14.85546875" style="5" customWidth="1"/>
    <col min="14855" max="14855" width="15.7109375" style="5" customWidth="1"/>
    <col min="14856" max="14856" width="18.85546875" style="5" customWidth="1"/>
    <col min="14857" max="15104" width="9.140625" style="5"/>
    <col min="15105" max="15105" width="10.140625" style="5" customWidth="1"/>
    <col min="15106" max="15106" width="31.42578125" style="5" customWidth="1"/>
    <col min="15107" max="15107" width="40.5703125" style="5" customWidth="1"/>
    <col min="15108" max="15108" width="13.7109375" style="5" customWidth="1"/>
    <col min="15109" max="15109" width="13.42578125" style="5" customWidth="1"/>
    <col min="15110" max="15110" width="14.85546875" style="5" customWidth="1"/>
    <col min="15111" max="15111" width="15.7109375" style="5" customWidth="1"/>
    <col min="15112" max="15112" width="18.85546875" style="5" customWidth="1"/>
    <col min="15113" max="15360" width="9.140625" style="5"/>
    <col min="15361" max="15361" width="10.140625" style="5" customWidth="1"/>
    <col min="15362" max="15362" width="31.42578125" style="5" customWidth="1"/>
    <col min="15363" max="15363" width="40.5703125" style="5" customWidth="1"/>
    <col min="15364" max="15364" width="13.7109375" style="5" customWidth="1"/>
    <col min="15365" max="15365" width="13.42578125" style="5" customWidth="1"/>
    <col min="15366" max="15366" width="14.85546875" style="5" customWidth="1"/>
    <col min="15367" max="15367" width="15.7109375" style="5" customWidth="1"/>
    <col min="15368" max="15368" width="18.85546875" style="5" customWidth="1"/>
    <col min="15369" max="15616" width="9.140625" style="5"/>
    <col min="15617" max="15617" width="10.140625" style="5" customWidth="1"/>
    <col min="15618" max="15618" width="31.42578125" style="5" customWidth="1"/>
    <col min="15619" max="15619" width="40.5703125" style="5" customWidth="1"/>
    <col min="15620" max="15620" width="13.7109375" style="5" customWidth="1"/>
    <col min="15621" max="15621" width="13.42578125" style="5" customWidth="1"/>
    <col min="15622" max="15622" width="14.85546875" style="5" customWidth="1"/>
    <col min="15623" max="15623" width="15.7109375" style="5" customWidth="1"/>
    <col min="15624" max="15624" width="18.85546875" style="5" customWidth="1"/>
    <col min="15625" max="15872" width="9.140625" style="5"/>
    <col min="15873" max="15873" width="10.140625" style="5" customWidth="1"/>
    <col min="15874" max="15874" width="31.42578125" style="5" customWidth="1"/>
    <col min="15875" max="15875" width="40.5703125" style="5" customWidth="1"/>
    <col min="15876" max="15876" width="13.7109375" style="5" customWidth="1"/>
    <col min="15877" max="15877" width="13.42578125" style="5" customWidth="1"/>
    <col min="15878" max="15878" width="14.85546875" style="5" customWidth="1"/>
    <col min="15879" max="15879" width="15.7109375" style="5" customWidth="1"/>
    <col min="15880" max="15880" width="18.85546875" style="5" customWidth="1"/>
    <col min="15881" max="16128" width="9.140625" style="5"/>
    <col min="16129" max="16129" width="10.140625" style="5" customWidth="1"/>
    <col min="16130" max="16130" width="31.42578125" style="5" customWidth="1"/>
    <col min="16131" max="16131" width="40.5703125" style="5" customWidth="1"/>
    <col min="16132" max="16132" width="13.7109375" style="5" customWidth="1"/>
    <col min="16133" max="16133" width="13.42578125" style="5" customWidth="1"/>
    <col min="16134" max="16134" width="14.85546875" style="5" customWidth="1"/>
    <col min="16135" max="16135" width="15.7109375" style="5" customWidth="1"/>
    <col min="16136" max="16136" width="18.85546875" style="5" customWidth="1"/>
    <col min="16137" max="16384" width="9.140625" style="5"/>
  </cols>
  <sheetData>
    <row r="1" spans="1:9" ht="15" x14ac:dyDescent="0.25">
      <c r="A1" s="1" t="s">
        <v>5346</v>
      </c>
      <c r="H1" s="362"/>
      <c r="I1" s="404"/>
    </row>
    <row r="2" spans="1:9" ht="15" x14ac:dyDescent="0.25">
      <c r="A2" s="2828" t="s">
        <v>10789</v>
      </c>
      <c r="H2" s="362"/>
      <c r="I2" s="404"/>
    </row>
    <row r="3" spans="1:9" ht="13.5" thickBot="1" x14ac:dyDescent="0.25">
      <c r="A3" s="1"/>
      <c r="H3" s="1318"/>
      <c r="I3" s="404"/>
    </row>
    <row r="4" spans="1:9" ht="36" x14ac:dyDescent="0.2">
      <c r="A4" s="7" t="s">
        <v>0</v>
      </c>
      <c r="B4" s="7" t="s">
        <v>1</v>
      </c>
      <c r="C4" s="7" t="s">
        <v>8912</v>
      </c>
      <c r="D4" s="7" t="s">
        <v>3</v>
      </c>
      <c r="E4" s="8" t="s">
        <v>4</v>
      </c>
      <c r="F4" s="120" t="s">
        <v>5</v>
      </c>
      <c r="G4" s="7" t="s">
        <v>6</v>
      </c>
      <c r="H4" s="8" t="s">
        <v>7</v>
      </c>
      <c r="I4" s="1627" t="s">
        <v>7510</v>
      </c>
    </row>
    <row r="5" spans="1:9" ht="24.75" thickBot="1" x14ac:dyDescent="0.25">
      <c r="A5" s="1317" t="s">
        <v>8</v>
      </c>
      <c r="B5" s="1317" t="s">
        <v>9</v>
      </c>
      <c r="C5" s="9" t="s">
        <v>8913</v>
      </c>
      <c r="D5" s="1317" t="s">
        <v>11</v>
      </c>
      <c r="E5" s="1311" t="s">
        <v>12</v>
      </c>
      <c r="F5" s="121" t="s">
        <v>13</v>
      </c>
      <c r="G5" s="1317" t="s">
        <v>14</v>
      </c>
      <c r="H5" s="1311" t="s">
        <v>15</v>
      </c>
      <c r="I5" s="1628" t="s">
        <v>7511</v>
      </c>
    </row>
    <row r="6" spans="1:9" ht="25.5" x14ac:dyDescent="0.2">
      <c r="A6" s="144" t="s">
        <v>2246</v>
      </c>
      <c r="B6" s="13" t="s">
        <v>2247</v>
      </c>
      <c r="C6" s="13" t="s">
        <v>2248</v>
      </c>
      <c r="D6" s="13" t="s">
        <v>2249</v>
      </c>
      <c r="E6" s="13"/>
      <c r="F6" s="13" t="s">
        <v>50</v>
      </c>
      <c r="G6" s="538"/>
      <c r="H6" s="14"/>
      <c r="I6" s="1598"/>
    </row>
    <row r="7" spans="1:9" ht="33.75" x14ac:dyDescent="0.2">
      <c r="A7" s="1386" t="s">
        <v>8860</v>
      </c>
      <c r="B7" s="1295" t="s">
        <v>2250</v>
      </c>
      <c r="C7" s="1295" t="s">
        <v>2251</v>
      </c>
      <c r="D7" s="1295" t="s">
        <v>2249</v>
      </c>
      <c r="E7" s="1435"/>
      <c r="F7" s="1295" t="s">
        <v>50</v>
      </c>
      <c r="G7" s="1601" t="s">
        <v>6576</v>
      </c>
      <c r="H7" s="1641" t="s">
        <v>10024</v>
      </c>
      <c r="I7" s="1599"/>
    </row>
    <row r="8" spans="1:9" ht="25.5" x14ac:dyDescent="0.2">
      <c r="A8" s="1386" t="s">
        <v>10499</v>
      </c>
      <c r="B8" s="1295" t="s">
        <v>2252</v>
      </c>
      <c r="C8" s="1295" t="s">
        <v>2253</v>
      </c>
      <c r="D8" s="1295" t="s">
        <v>2249</v>
      </c>
      <c r="E8" s="1435"/>
      <c r="F8" s="1295" t="s">
        <v>50</v>
      </c>
      <c r="G8" s="1601" t="s">
        <v>6577</v>
      </c>
      <c r="H8" s="1297" t="s">
        <v>10500</v>
      </c>
      <c r="I8" s="1599"/>
    </row>
    <row r="9" spans="1:9" ht="25.5" x14ac:dyDescent="0.2">
      <c r="A9" s="1386" t="s">
        <v>6147</v>
      </c>
      <c r="B9" s="1295" t="s">
        <v>2254</v>
      </c>
      <c r="C9" s="1295" t="s">
        <v>2255</v>
      </c>
      <c r="D9" s="1295" t="s">
        <v>2249</v>
      </c>
      <c r="E9" s="1435"/>
      <c r="F9" s="1295" t="s">
        <v>50</v>
      </c>
      <c r="G9" s="1601" t="s">
        <v>6578</v>
      </c>
      <c r="H9" s="1403" t="s">
        <v>6148</v>
      </c>
      <c r="I9" s="1599"/>
    </row>
    <row r="10" spans="1:9" ht="25.5" x14ac:dyDescent="0.2">
      <c r="A10" s="1386" t="s">
        <v>10978</v>
      </c>
      <c r="B10" s="1295" t="s">
        <v>2256</v>
      </c>
      <c r="C10" s="1295" t="s">
        <v>2257</v>
      </c>
      <c r="D10" s="1295" t="s">
        <v>2249</v>
      </c>
      <c r="E10" s="1435"/>
      <c r="F10" s="1295" t="s">
        <v>50</v>
      </c>
      <c r="G10" s="1601" t="s">
        <v>6579</v>
      </c>
      <c r="H10" s="1403" t="s">
        <v>10977</v>
      </c>
      <c r="I10" s="1599"/>
    </row>
    <row r="11" spans="1:9" ht="35.25" x14ac:dyDescent="0.2">
      <c r="A11" s="1386" t="s">
        <v>10501</v>
      </c>
      <c r="B11" s="1295" t="s">
        <v>10502</v>
      </c>
      <c r="C11" s="1295" t="s">
        <v>2258</v>
      </c>
      <c r="D11" s="1295" t="s">
        <v>2249</v>
      </c>
      <c r="E11" s="1435"/>
      <c r="F11" s="1295" t="s">
        <v>7750</v>
      </c>
      <c r="G11" s="1601" t="s">
        <v>6580</v>
      </c>
      <c r="H11" s="1297" t="s">
        <v>10500</v>
      </c>
      <c r="I11" s="1599"/>
    </row>
    <row r="12" spans="1:9" ht="33.75" x14ac:dyDescent="0.2">
      <c r="A12" s="1386" t="s">
        <v>8857</v>
      </c>
      <c r="B12" s="1295" t="s">
        <v>8858</v>
      </c>
      <c r="C12" s="1295" t="s">
        <v>2259</v>
      </c>
      <c r="D12" s="1295" t="s">
        <v>2249</v>
      </c>
      <c r="E12" s="1435"/>
      <c r="F12" s="1295" t="s">
        <v>50</v>
      </c>
      <c r="G12" s="1601" t="s">
        <v>6581</v>
      </c>
      <c r="H12" s="1641" t="s">
        <v>10025</v>
      </c>
      <c r="I12" s="1599"/>
    </row>
    <row r="13" spans="1:9" ht="25.5" x14ac:dyDescent="0.2">
      <c r="A13" s="1386" t="s">
        <v>10503</v>
      </c>
      <c r="B13" s="1295" t="s">
        <v>10504</v>
      </c>
      <c r="C13" s="1295" t="s">
        <v>2260</v>
      </c>
      <c r="D13" s="1295" t="s">
        <v>2249</v>
      </c>
      <c r="E13" s="1435"/>
      <c r="F13" s="1295" t="s">
        <v>50</v>
      </c>
      <c r="G13" s="1601" t="s">
        <v>6582</v>
      </c>
      <c r="H13" s="1297" t="s">
        <v>10500</v>
      </c>
      <c r="I13" s="1599"/>
    </row>
    <row r="14" spans="1:9" ht="25.5" x14ac:dyDescent="0.2">
      <c r="A14" s="1415" t="s">
        <v>2934</v>
      </c>
      <c r="B14" s="1296" t="s">
        <v>2935</v>
      </c>
      <c r="C14" s="1296" t="s">
        <v>2936</v>
      </c>
      <c r="D14" s="1296" t="s">
        <v>2249</v>
      </c>
      <c r="E14" s="1249"/>
      <c r="F14" s="1296" t="s">
        <v>50</v>
      </c>
      <c r="G14" s="1250" t="s">
        <v>6583</v>
      </c>
      <c r="H14" s="1302"/>
      <c r="I14" s="1599"/>
    </row>
    <row r="15" spans="1:9" ht="25.5" x14ac:dyDescent="0.2">
      <c r="A15" s="1386" t="s">
        <v>6135</v>
      </c>
      <c r="B15" s="1295" t="s">
        <v>6136</v>
      </c>
      <c r="C15" s="1295" t="s">
        <v>2999</v>
      </c>
      <c r="D15" s="1295" t="s">
        <v>2249</v>
      </c>
      <c r="E15" s="1435"/>
      <c r="F15" s="1295" t="s">
        <v>6989</v>
      </c>
      <c r="G15" s="1601" t="s">
        <v>6580</v>
      </c>
      <c r="H15" s="1403" t="s">
        <v>6137</v>
      </c>
      <c r="I15" s="1599"/>
    </row>
    <row r="16" spans="1:9" ht="35.25" x14ac:dyDescent="0.2">
      <c r="A16" s="1415" t="s">
        <v>3385</v>
      </c>
      <c r="B16" s="1296" t="s">
        <v>3386</v>
      </c>
      <c r="C16" s="1296" t="s">
        <v>3387</v>
      </c>
      <c r="D16" s="1296" t="s">
        <v>2249</v>
      </c>
      <c r="E16" s="1249"/>
      <c r="F16" s="1296" t="s">
        <v>6990</v>
      </c>
      <c r="G16" s="1250" t="s">
        <v>6584</v>
      </c>
      <c r="H16" s="1302"/>
      <c r="I16" s="1599"/>
    </row>
    <row r="17" spans="1:9" ht="25.5" x14ac:dyDescent="0.2">
      <c r="A17" s="1386" t="s">
        <v>10505</v>
      </c>
      <c r="B17" s="1295" t="s">
        <v>10506</v>
      </c>
      <c r="C17" s="1295" t="s">
        <v>3600</v>
      </c>
      <c r="D17" s="1295" t="s">
        <v>2249</v>
      </c>
      <c r="E17" s="1435"/>
      <c r="F17" s="1295" t="s">
        <v>50</v>
      </c>
      <c r="G17" s="1601" t="s">
        <v>10300</v>
      </c>
      <c r="H17" s="1297" t="s">
        <v>10500</v>
      </c>
      <c r="I17" s="2708"/>
    </row>
    <row r="18" spans="1:9" ht="25.5" x14ac:dyDescent="0.2">
      <c r="A18" s="2472" t="s">
        <v>9496</v>
      </c>
      <c r="B18" s="2428" t="s">
        <v>9498</v>
      </c>
      <c r="C18" s="2428" t="s">
        <v>9499</v>
      </c>
      <c r="D18" s="2428" t="s">
        <v>2249</v>
      </c>
      <c r="E18" s="2428"/>
      <c r="F18" s="2428" t="s">
        <v>50</v>
      </c>
      <c r="G18" s="2459" t="s">
        <v>10301</v>
      </c>
      <c r="H18" s="2483"/>
      <c r="I18" s="2709" t="s">
        <v>9500</v>
      </c>
    </row>
    <row r="19" spans="1:9" ht="25.5" x14ac:dyDescent="0.2">
      <c r="A19" s="2472" t="s">
        <v>10295</v>
      </c>
      <c r="B19" s="2428" t="s">
        <v>10297</v>
      </c>
      <c r="C19" s="2428" t="s">
        <v>10298</v>
      </c>
      <c r="D19" s="2428" t="s">
        <v>2249</v>
      </c>
      <c r="E19" s="2428"/>
      <c r="F19" s="2428" t="s">
        <v>50</v>
      </c>
      <c r="G19" s="2459" t="s">
        <v>10299</v>
      </c>
      <c r="H19" s="2483"/>
      <c r="I19" s="2709" t="s">
        <v>10296</v>
      </c>
    </row>
    <row r="20" spans="1:9" ht="25.5" x14ac:dyDescent="0.2">
      <c r="A20" s="2472" t="s">
        <v>11143</v>
      </c>
      <c r="B20" s="2992" t="s">
        <v>11144</v>
      </c>
      <c r="C20" s="2992" t="s">
        <v>11145</v>
      </c>
      <c r="D20" s="2992" t="s">
        <v>2249</v>
      </c>
      <c r="E20" s="1747"/>
      <c r="F20" s="2992" t="s">
        <v>50</v>
      </c>
      <c r="G20" s="2459" t="s">
        <v>6584</v>
      </c>
      <c r="H20" s="2694"/>
      <c r="I20" s="2710"/>
    </row>
    <row r="21" spans="1:9" ht="25.5" x14ac:dyDescent="0.2">
      <c r="A21" s="2676" t="s">
        <v>2262</v>
      </c>
      <c r="B21" s="2677" t="s">
        <v>2263</v>
      </c>
      <c r="C21" s="2677" t="s">
        <v>2264</v>
      </c>
      <c r="D21" s="2677" t="s">
        <v>2265</v>
      </c>
      <c r="E21" s="2705"/>
      <c r="F21" s="2596" t="s">
        <v>50</v>
      </c>
      <c r="G21" s="2706"/>
      <c r="H21" s="2707"/>
      <c r="I21" s="2710"/>
    </row>
    <row r="22" spans="1:9" x14ac:dyDescent="0.2">
      <c r="A22" s="3222" t="s">
        <v>5944</v>
      </c>
      <c r="B22" s="3223" t="s">
        <v>5945</v>
      </c>
      <c r="C22" s="3223" t="s">
        <v>5946</v>
      </c>
      <c r="D22" s="2984" t="s">
        <v>11051</v>
      </c>
      <c r="F22" s="2974" t="s">
        <v>11052</v>
      </c>
      <c r="G22" s="2706"/>
      <c r="H22" s="2707"/>
      <c r="I22" s="2710"/>
    </row>
    <row r="23" spans="1:9" ht="63.75" x14ac:dyDescent="0.2">
      <c r="A23" s="3221"/>
      <c r="B23" s="3221"/>
      <c r="C23" s="3221"/>
      <c r="D23" s="2985"/>
      <c r="E23" s="2987" t="s">
        <v>19</v>
      </c>
      <c r="F23" s="2950" t="s">
        <v>11050</v>
      </c>
      <c r="G23" s="2345" t="s">
        <v>20</v>
      </c>
      <c r="H23" s="1675" t="s">
        <v>5947</v>
      </c>
      <c r="I23" s="2710"/>
    </row>
    <row r="24" spans="1:9" ht="27" customHeight="1" x14ac:dyDescent="0.2">
      <c r="A24" s="1864" t="s">
        <v>8317</v>
      </c>
      <c r="B24" s="1804" t="s">
        <v>8318</v>
      </c>
      <c r="C24" s="1804" t="s">
        <v>8319</v>
      </c>
      <c r="D24" s="1806" t="s">
        <v>19</v>
      </c>
      <c r="E24" s="2986"/>
      <c r="F24" s="1805" t="s">
        <v>50</v>
      </c>
      <c r="G24" s="1838"/>
      <c r="H24" s="1826" t="s">
        <v>8320</v>
      </c>
      <c r="I24" s="2709" t="s">
        <v>8321</v>
      </c>
    </row>
    <row r="25" spans="1:9" ht="33.75" x14ac:dyDescent="0.2">
      <c r="A25" s="1636" t="s">
        <v>2266</v>
      </c>
      <c r="B25" s="1658" t="s">
        <v>2261</v>
      </c>
      <c r="C25" s="1658" t="s">
        <v>2267</v>
      </c>
      <c r="D25" s="1658" t="s">
        <v>2249</v>
      </c>
      <c r="E25" s="1747"/>
      <c r="F25" s="1658" t="s">
        <v>50</v>
      </c>
      <c r="G25" s="1748"/>
      <c r="H25" s="1675" t="s">
        <v>2268</v>
      </c>
      <c r="I25" s="1598"/>
    </row>
    <row r="26" spans="1:9" ht="25.5" x14ac:dyDescent="0.2">
      <c r="A26" s="1415" t="s">
        <v>2269</v>
      </c>
      <c r="B26" s="1296" t="s">
        <v>2270</v>
      </c>
      <c r="C26" s="1296" t="s">
        <v>2271</v>
      </c>
      <c r="D26" s="1296" t="s">
        <v>2249</v>
      </c>
      <c r="E26" s="1249"/>
      <c r="F26" s="1296" t="s">
        <v>50</v>
      </c>
      <c r="G26" s="1250"/>
      <c r="H26" s="1302"/>
      <c r="I26" s="1599"/>
    </row>
    <row r="27" spans="1:9" ht="32.25" x14ac:dyDescent="0.2">
      <c r="A27" s="1415" t="s">
        <v>2272</v>
      </c>
      <c r="B27" s="1296" t="s">
        <v>3564</v>
      </c>
      <c r="C27" s="1296" t="s">
        <v>2273</v>
      </c>
      <c r="D27" s="1296" t="s">
        <v>2249</v>
      </c>
      <c r="E27" s="1249"/>
      <c r="F27" s="1296" t="s">
        <v>50</v>
      </c>
      <c r="G27" s="1250" t="s">
        <v>8727</v>
      </c>
      <c r="H27" s="1302"/>
      <c r="I27" s="1599"/>
    </row>
    <row r="28" spans="1:9" ht="45" x14ac:dyDescent="0.2">
      <c r="A28" s="1415" t="s">
        <v>2274</v>
      </c>
      <c r="B28" s="1296" t="s">
        <v>7700</v>
      </c>
      <c r="C28" s="1296" t="s">
        <v>6816</v>
      </c>
      <c r="D28" s="1296" t="s">
        <v>2249</v>
      </c>
      <c r="E28" s="1249"/>
      <c r="F28" s="1296" t="s">
        <v>50</v>
      </c>
      <c r="G28" s="1250" t="s">
        <v>8728</v>
      </c>
      <c r="H28" s="1302"/>
      <c r="I28" s="1600" t="s">
        <v>7702</v>
      </c>
    </row>
    <row r="29" spans="1:9" ht="32.25" x14ac:dyDescent="0.2">
      <c r="A29" s="1415" t="s">
        <v>2276</v>
      </c>
      <c r="B29" s="1296" t="s">
        <v>2277</v>
      </c>
      <c r="C29" s="1296" t="s">
        <v>2278</v>
      </c>
      <c r="D29" s="1296" t="s">
        <v>2249</v>
      </c>
      <c r="E29" s="1296"/>
      <c r="F29" s="1296" t="s">
        <v>50</v>
      </c>
      <c r="G29" s="1250" t="s">
        <v>8729</v>
      </c>
      <c r="H29" s="1383" t="s">
        <v>4271</v>
      </c>
      <c r="I29" s="1599"/>
    </row>
    <row r="30" spans="1:9" ht="25.5" x14ac:dyDescent="0.2">
      <c r="A30" s="1415" t="s">
        <v>2280</v>
      </c>
      <c r="B30" s="1296" t="s">
        <v>2281</v>
      </c>
      <c r="C30" s="1296" t="s">
        <v>2282</v>
      </c>
      <c r="D30" s="1296" t="s">
        <v>2249</v>
      </c>
      <c r="E30" s="1249"/>
      <c r="F30" s="1296" t="s">
        <v>50</v>
      </c>
      <c r="G30" s="1250" t="s">
        <v>6585</v>
      </c>
      <c r="H30" s="1302"/>
      <c r="I30" s="1599"/>
    </row>
    <row r="31" spans="1:9" ht="45" x14ac:dyDescent="0.2">
      <c r="A31" s="1415" t="s">
        <v>2283</v>
      </c>
      <c r="B31" s="1296" t="s">
        <v>2284</v>
      </c>
      <c r="C31" s="1296" t="s">
        <v>3785</v>
      </c>
      <c r="D31" s="1296" t="s">
        <v>2249</v>
      </c>
      <c r="E31" s="1249"/>
      <c r="F31" s="1296" t="s">
        <v>50</v>
      </c>
      <c r="G31" s="1250" t="s">
        <v>8730</v>
      </c>
      <c r="H31" s="1302"/>
      <c r="I31" s="1599"/>
    </row>
    <row r="32" spans="1:9" ht="26.25" x14ac:dyDescent="0.2">
      <c r="A32" s="1602" t="s">
        <v>7854</v>
      </c>
      <c r="B32" s="1295" t="s">
        <v>2285</v>
      </c>
      <c r="C32" s="1295" t="s">
        <v>2286</v>
      </c>
      <c r="D32" s="1295" t="s">
        <v>2249</v>
      </c>
      <c r="E32" s="1435"/>
      <c r="F32" s="1295" t="s">
        <v>50</v>
      </c>
      <c r="G32" s="1753" t="s">
        <v>6586</v>
      </c>
      <c r="H32" s="1692" t="s">
        <v>7855</v>
      </c>
      <c r="I32" s="1754" t="s">
        <v>7856</v>
      </c>
    </row>
    <row r="33" spans="1:9" ht="24.75" customHeight="1" x14ac:dyDescent="0.2">
      <c r="A33" s="1592" t="s">
        <v>2288</v>
      </c>
      <c r="B33" s="1369" t="s">
        <v>2289</v>
      </c>
      <c r="C33" s="1369" t="s">
        <v>2290</v>
      </c>
      <c r="D33" s="1369" t="s">
        <v>2249</v>
      </c>
      <c r="E33" s="1359"/>
      <c r="F33" s="1296" t="s">
        <v>50</v>
      </c>
      <c r="G33" s="1604" t="s">
        <v>6587</v>
      </c>
      <c r="H33" s="1370"/>
      <c r="I33" s="1599"/>
    </row>
    <row r="34" spans="1:9" ht="25.5" x14ac:dyDescent="0.2">
      <c r="A34" s="1592" t="s">
        <v>2291</v>
      </c>
      <c r="B34" s="1369" t="s">
        <v>2292</v>
      </c>
      <c r="C34" s="1369" t="s">
        <v>2293</v>
      </c>
      <c r="D34" s="1369" t="s">
        <v>2249</v>
      </c>
      <c r="E34" s="1359"/>
      <c r="F34" s="1296" t="s">
        <v>50</v>
      </c>
      <c r="G34" s="1604" t="s">
        <v>6588</v>
      </c>
      <c r="H34" s="1379"/>
      <c r="I34" s="1599"/>
    </row>
    <row r="35" spans="1:9" ht="45" x14ac:dyDescent="0.2">
      <c r="A35" s="1592" t="s">
        <v>2294</v>
      </c>
      <c r="B35" s="1371" t="s">
        <v>3244</v>
      </c>
      <c r="C35" s="1371" t="s">
        <v>3245</v>
      </c>
      <c r="D35" s="1369" t="s">
        <v>2249</v>
      </c>
      <c r="E35" s="1359"/>
      <c r="F35" s="1296" t="s">
        <v>50</v>
      </c>
      <c r="G35" s="1603" t="s">
        <v>6589</v>
      </c>
      <c r="H35" s="1379"/>
      <c r="I35" s="1599"/>
    </row>
    <row r="36" spans="1:9" ht="25.35" customHeight="1" x14ac:dyDescent="0.2">
      <c r="A36" s="1605" t="s">
        <v>2295</v>
      </c>
      <c r="B36" s="1038" t="s">
        <v>2296</v>
      </c>
      <c r="C36" s="1038" t="s">
        <v>2297</v>
      </c>
      <c r="D36" s="1369" t="s">
        <v>2249</v>
      </c>
      <c r="E36" s="1359"/>
      <c r="F36" s="1296" t="s">
        <v>50</v>
      </c>
      <c r="G36" s="1604" t="s">
        <v>6590</v>
      </c>
      <c r="H36" s="1379"/>
      <c r="I36" s="1599"/>
    </row>
    <row r="37" spans="1:9" ht="45" x14ac:dyDescent="0.2">
      <c r="A37" s="1607" t="s">
        <v>2299</v>
      </c>
      <c r="B37" s="1596" t="s">
        <v>2300</v>
      </c>
      <c r="C37" s="1596" t="s">
        <v>6207</v>
      </c>
      <c r="D37" s="1369" t="s">
        <v>2249</v>
      </c>
      <c r="E37" s="1359"/>
      <c r="F37" s="1296" t="s">
        <v>50</v>
      </c>
      <c r="G37" s="1608" t="s">
        <v>8731</v>
      </c>
      <c r="H37" s="1608"/>
      <c r="I37" s="1599"/>
    </row>
    <row r="38" spans="1:9" ht="25.5" x14ac:dyDescent="0.2">
      <c r="A38" s="1607" t="s">
        <v>2301</v>
      </c>
      <c r="B38" s="1596" t="s">
        <v>2302</v>
      </c>
      <c r="C38" s="1596" t="s">
        <v>2303</v>
      </c>
      <c r="D38" s="1369" t="s">
        <v>2249</v>
      </c>
      <c r="E38" s="1359"/>
      <c r="F38" s="1296" t="s">
        <v>50</v>
      </c>
      <c r="G38" s="1604" t="s">
        <v>6592</v>
      </c>
      <c r="H38" s="1379"/>
      <c r="I38" s="1599"/>
    </row>
    <row r="39" spans="1:9" ht="25.5" x14ac:dyDescent="0.2">
      <c r="A39" s="1609" t="s">
        <v>2304</v>
      </c>
      <c r="B39" s="1382" t="s">
        <v>2305</v>
      </c>
      <c r="C39" s="1382" t="s">
        <v>2306</v>
      </c>
      <c r="D39" s="1369" t="s">
        <v>2249</v>
      </c>
      <c r="E39" s="1359"/>
      <c r="F39" s="1296" t="s">
        <v>50</v>
      </c>
      <c r="G39" s="1604" t="s">
        <v>6591</v>
      </c>
      <c r="H39" s="1379"/>
      <c r="I39" s="1599"/>
    </row>
    <row r="40" spans="1:9" ht="25.5" x14ac:dyDescent="0.2">
      <c r="A40" s="954" t="s">
        <v>2307</v>
      </c>
      <c r="B40" s="953" t="s">
        <v>2308</v>
      </c>
      <c r="C40" s="949" t="s">
        <v>2309</v>
      </c>
      <c r="D40" s="953" t="s">
        <v>2249</v>
      </c>
      <c r="E40" s="118"/>
      <c r="F40" s="1296" t="s">
        <v>50</v>
      </c>
      <c r="G40" s="1610" t="s">
        <v>6593</v>
      </c>
      <c r="H40" s="999"/>
      <c r="I40" s="1599"/>
    </row>
    <row r="41" spans="1:9" ht="25.5" x14ac:dyDescent="0.2">
      <c r="A41" s="1606" t="s">
        <v>7409</v>
      </c>
      <c r="B41" s="1295" t="s">
        <v>2310</v>
      </c>
      <c r="C41" s="1295" t="s">
        <v>2311</v>
      </c>
      <c r="D41" s="1295" t="s">
        <v>2249</v>
      </c>
      <c r="E41" s="1435"/>
      <c r="F41" s="1295" t="s">
        <v>50</v>
      </c>
      <c r="G41" s="1601" t="s">
        <v>6594</v>
      </c>
      <c r="H41" s="1440" t="s">
        <v>7410</v>
      </c>
      <c r="I41" s="1599"/>
    </row>
    <row r="42" spans="1:9" ht="25.5" x14ac:dyDescent="0.2">
      <c r="A42" s="1415" t="s">
        <v>2312</v>
      </c>
      <c r="B42" s="1296" t="s">
        <v>2313</v>
      </c>
      <c r="C42" s="1296" t="s">
        <v>2314</v>
      </c>
      <c r="D42" s="1296" t="s">
        <v>2249</v>
      </c>
      <c r="E42" s="1249"/>
      <c r="F42" s="1296" t="s">
        <v>50</v>
      </c>
      <c r="G42" s="1250" t="s">
        <v>6595</v>
      </c>
      <c r="H42" s="1302"/>
      <c r="I42" s="1599"/>
    </row>
    <row r="43" spans="1:9" ht="25.35" customHeight="1" x14ac:dyDescent="0.2">
      <c r="A43" s="1415" t="s">
        <v>2315</v>
      </c>
      <c r="B43" s="1296" t="s">
        <v>6088</v>
      </c>
      <c r="C43" s="1296" t="s">
        <v>2316</v>
      </c>
      <c r="D43" s="1296" t="s">
        <v>2249</v>
      </c>
      <c r="E43" s="1249"/>
      <c r="F43" s="1296" t="s">
        <v>50</v>
      </c>
      <c r="G43" s="1250" t="s">
        <v>6590</v>
      </c>
      <c r="H43" s="1431" t="s">
        <v>7571</v>
      </c>
      <c r="I43" s="1599"/>
    </row>
    <row r="44" spans="1:9" ht="25.35" customHeight="1" x14ac:dyDescent="0.2">
      <c r="A44" s="1415" t="s">
        <v>2317</v>
      </c>
      <c r="B44" s="1296" t="s">
        <v>2318</v>
      </c>
      <c r="C44" s="1296" t="s">
        <v>2319</v>
      </c>
      <c r="D44" s="1296" t="s">
        <v>2249</v>
      </c>
      <c r="E44" s="1249"/>
      <c r="F44" s="1296" t="s">
        <v>50</v>
      </c>
      <c r="G44" s="1250"/>
      <c r="H44" s="1403"/>
      <c r="I44" s="1599"/>
    </row>
    <row r="45" spans="1:9" ht="25.35" customHeight="1" x14ac:dyDescent="0.2">
      <c r="A45" s="1415" t="s">
        <v>2320</v>
      </c>
      <c r="B45" s="1296" t="s">
        <v>2321</v>
      </c>
      <c r="C45" s="1296" t="s">
        <v>7894</v>
      </c>
      <c r="D45" s="1296" t="s">
        <v>2249</v>
      </c>
      <c r="E45" s="1249"/>
      <c r="F45" s="1296" t="s">
        <v>50</v>
      </c>
      <c r="G45" s="1250" t="s">
        <v>7895</v>
      </c>
      <c r="H45" s="1440">
        <v>41282</v>
      </c>
      <c r="I45" s="1600" t="s">
        <v>7896</v>
      </c>
    </row>
    <row r="46" spans="1:9" ht="25.35" customHeight="1" x14ac:dyDescent="0.2">
      <c r="A46" s="1415" t="s">
        <v>2322</v>
      </c>
      <c r="B46" s="1296" t="s">
        <v>2323</v>
      </c>
      <c r="C46" s="1296" t="s">
        <v>2324</v>
      </c>
      <c r="D46" s="1296" t="s">
        <v>2249</v>
      </c>
      <c r="E46" s="1249"/>
      <c r="F46" s="1296" t="s">
        <v>50</v>
      </c>
      <c r="G46" s="1250" t="s">
        <v>6594</v>
      </c>
      <c r="H46" s="1440">
        <v>41282</v>
      </c>
      <c r="I46" s="1599"/>
    </row>
    <row r="47" spans="1:9" ht="25.5" x14ac:dyDescent="0.2">
      <c r="A47" s="1415" t="s">
        <v>2325</v>
      </c>
      <c r="B47" s="1295" t="s">
        <v>3643</v>
      </c>
      <c r="C47" s="1296" t="s">
        <v>2327</v>
      </c>
      <c r="D47" s="1296" t="s">
        <v>2249</v>
      </c>
      <c r="E47" s="1296"/>
      <c r="F47" s="1296" t="s">
        <v>50</v>
      </c>
      <c r="G47" s="1297" t="s">
        <v>6597</v>
      </c>
      <c r="H47" s="1448" t="s">
        <v>3642</v>
      </c>
      <c r="I47" s="1599"/>
    </row>
    <row r="48" spans="1:9" ht="25.35" customHeight="1" x14ac:dyDescent="0.2">
      <c r="A48" s="1415" t="s">
        <v>2328</v>
      </c>
      <c r="B48" s="1296" t="s">
        <v>2329</v>
      </c>
      <c r="C48" s="1296" t="s">
        <v>2330</v>
      </c>
      <c r="D48" s="1296" t="s">
        <v>2249</v>
      </c>
      <c r="E48" s="1249"/>
      <c r="F48" s="1296" t="s">
        <v>50</v>
      </c>
      <c r="G48" s="1250" t="s">
        <v>6598</v>
      </c>
      <c r="H48" s="1440">
        <v>41282</v>
      </c>
      <c r="I48" s="1599"/>
    </row>
    <row r="49" spans="1:9" ht="25.35" customHeight="1" x14ac:dyDescent="0.2">
      <c r="A49" s="1415" t="s">
        <v>2331</v>
      </c>
      <c r="B49" s="1296" t="s">
        <v>2332</v>
      </c>
      <c r="C49" s="1296" t="s">
        <v>2333</v>
      </c>
      <c r="D49" s="1296" t="s">
        <v>2249</v>
      </c>
      <c r="E49" s="1249"/>
      <c r="F49" s="1296" t="s">
        <v>50</v>
      </c>
      <c r="G49" s="1250" t="s">
        <v>6599</v>
      </c>
      <c r="H49" s="1440">
        <v>41282</v>
      </c>
      <c r="I49" s="1599"/>
    </row>
    <row r="50" spans="1:9" ht="25.35" customHeight="1" x14ac:dyDescent="0.2">
      <c r="A50" s="1415" t="s">
        <v>2334</v>
      </c>
      <c r="B50" s="1306" t="s">
        <v>2335</v>
      </c>
      <c r="C50" s="1306" t="s">
        <v>2336</v>
      </c>
      <c r="D50" s="1296" t="s">
        <v>2249</v>
      </c>
      <c r="E50" s="1249"/>
      <c r="F50" s="1296" t="s">
        <v>50</v>
      </c>
      <c r="G50" s="1250" t="s">
        <v>6600</v>
      </c>
      <c r="H50" s="1440">
        <v>41437</v>
      </c>
      <c r="I50" s="1599"/>
    </row>
    <row r="51" spans="1:9" ht="25.35" customHeight="1" x14ac:dyDescent="0.2">
      <c r="A51" s="1415" t="s">
        <v>2337</v>
      </c>
      <c r="B51" s="1306" t="s">
        <v>2338</v>
      </c>
      <c r="C51" s="1306" t="s">
        <v>3559</v>
      </c>
      <c r="D51" s="1296" t="s">
        <v>2249</v>
      </c>
      <c r="E51" s="1249"/>
      <c r="F51" s="1296" t="s">
        <v>50</v>
      </c>
      <c r="G51" s="1250" t="s">
        <v>6598</v>
      </c>
      <c r="H51" s="1440">
        <v>41568</v>
      </c>
      <c r="I51" s="1599"/>
    </row>
    <row r="52" spans="1:9" ht="25.35" customHeight="1" x14ac:dyDescent="0.2">
      <c r="A52" s="1415" t="s">
        <v>2339</v>
      </c>
      <c r="B52" s="1306" t="s">
        <v>2340</v>
      </c>
      <c r="C52" s="1306" t="s">
        <v>3560</v>
      </c>
      <c r="D52" s="1296" t="s">
        <v>2249</v>
      </c>
      <c r="E52" s="1249"/>
      <c r="F52" s="1296" t="s">
        <v>50</v>
      </c>
      <c r="G52" s="1250" t="s">
        <v>6587</v>
      </c>
      <c r="H52" s="1440">
        <v>41627</v>
      </c>
      <c r="I52" s="1599"/>
    </row>
    <row r="53" spans="1:9" ht="39" customHeight="1" x14ac:dyDescent="0.2">
      <c r="A53" s="1415" t="s">
        <v>3102</v>
      </c>
      <c r="B53" s="1306" t="s">
        <v>11374</v>
      </c>
      <c r="C53" s="1306" t="s">
        <v>3908</v>
      </c>
      <c r="D53" s="1296" t="s">
        <v>2249</v>
      </c>
      <c r="E53" s="1249"/>
      <c r="F53" s="1296" t="s">
        <v>50</v>
      </c>
      <c r="G53" s="1250" t="s">
        <v>6601</v>
      </c>
      <c r="H53" s="1440"/>
      <c r="I53" s="1599"/>
    </row>
    <row r="54" spans="1:9" ht="25.35" customHeight="1" x14ac:dyDescent="0.2">
      <c r="A54" s="1415" t="s">
        <v>3109</v>
      </c>
      <c r="B54" s="1306" t="s">
        <v>9836</v>
      </c>
      <c r="C54" s="1306" t="s">
        <v>9837</v>
      </c>
      <c r="D54" s="1296" t="s">
        <v>2249</v>
      </c>
      <c r="E54" s="1249"/>
      <c r="F54" s="1296" t="s">
        <v>50</v>
      </c>
      <c r="G54" s="1250" t="s">
        <v>6602</v>
      </c>
      <c r="H54" s="1440"/>
      <c r="I54" s="2180" t="s">
        <v>9838</v>
      </c>
    </row>
    <row r="55" spans="1:9" ht="33.75" x14ac:dyDescent="0.2">
      <c r="A55" s="1415" t="s">
        <v>3112</v>
      </c>
      <c r="B55" s="1306" t="s">
        <v>3113</v>
      </c>
      <c r="C55" s="1306" t="s">
        <v>5633</v>
      </c>
      <c r="D55" s="1296" t="s">
        <v>2249</v>
      </c>
      <c r="E55" s="1249"/>
      <c r="F55" s="1296" t="s">
        <v>50</v>
      </c>
      <c r="G55" s="1250" t="s">
        <v>8732</v>
      </c>
      <c r="H55" s="1440"/>
      <c r="I55" s="1599"/>
    </row>
    <row r="56" spans="1:9" ht="33.75" x14ac:dyDescent="0.2">
      <c r="A56" s="1415" t="s">
        <v>3558</v>
      </c>
      <c r="B56" s="1306" t="s">
        <v>5779</v>
      </c>
      <c r="C56" s="1306" t="s">
        <v>3561</v>
      </c>
      <c r="D56" s="1296" t="s">
        <v>2249</v>
      </c>
      <c r="E56" s="1249"/>
      <c r="F56" s="1296" t="s">
        <v>50</v>
      </c>
      <c r="G56" s="1250" t="s">
        <v>8733</v>
      </c>
      <c r="H56" s="1440"/>
      <c r="I56" s="1599"/>
    </row>
    <row r="57" spans="1:9" ht="25.35" customHeight="1" x14ac:dyDescent="0.2">
      <c r="A57" s="1386" t="s">
        <v>7012</v>
      </c>
      <c r="B57" s="1295" t="s">
        <v>7013</v>
      </c>
      <c r="C57" s="1295" t="s">
        <v>3659</v>
      </c>
      <c r="D57" s="1295" t="s">
        <v>2249</v>
      </c>
      <c r="E57" s="1435"/>
      <c r="F57" s="1295" t="s">
        <v>50</v>
      </c>
      <c r="G57" s="1601" t="s">
        <v>6603</v>
      </c>
      <c r="H57" s="1297" t="s">
        <v>7014</v>
      </c>
      <c r="I57" s="1599"/>
    </row>
    <row r="58" spans="1:9" ht="25.35" customHeight="1" x14ac:dyDescent="0.2">
      <c r="A58" s="1415" t="s">
        <v>4050</v>
      </c>
      <c r="B58" s="1306" t="s">
        <v>4051</v>
      </c>
      <c r="C58" s="1306" t="s">
        <v>4111</v>
      </c>
      <c r="D58" s="1296" t="s">
        <v>2249</v>
      </c>
      <c r="E58" s="1249"/>
      <c r="F58" s="1296" t="s">
        <v>50</v>
      </c>
      <c r="G58" s="1250" t="s">
        <v>7065</v>
      </c>
      <c r="H58" s="1440"/>
      <c r="I58" s="1599"/>
    </row>
    <row r="59" spans="1:9" ht="45" x14ac:dyDescent="0.2">
      <c r="A59" s="1415" t="s">
        <v>4127</v>
      </c>
      <c r="B59" s="1306" t="s">
        <v>8169</v>
      </c>
      <c r="C59" s="1306" t="s">
        <v>4128</v>
      </c>
      <c r="D59" s="1296" t="s">
        <v>2249</v>
      </c>
      <c r="E59" s="1249"/>
      <c r="F59" s="1296" t="s">
        <v>50</v>
      </c>
      <c r="G59" s="1250" t="s">
        <v>8734</v>
      </c>
      <c r="H59" s="1440"/>
      <c r="I59" s="1600" t="s">
        <v>8171</v>
      </c>
    </row>
    <row r="60" spans="1:9" ht="25.35" customHeight="1" x14ac:dyDescent="0.2">
      <c r="A60" s="1415" t="s">
        <v>4275</v>
      </c>
      <c r="B60" s="1306" t="s">
        <v>10713</v>
      </c>
      <c r="C60" s="1306" t="s">
        <v>4278</v>
      </c>
      <c r="D60" s="1296" t="s">
        <v>2249</v>
      </c>
      <c r="E60" s="1296"/>
      <c r="F60" s="1296" t="s">
        <v>50</v>
      </c>
      <c r="G60" s="1610" t="s">
        <v>6596</v>
      </c>
      <c r="H60" s="1440"/>
      <c r="I60" s="1600" t="s">
        <v>10714</v>
      </c>
    </row>
    <row r="61" spans="1:9" ht="25.35" customHeight="1" x14ac:dyDescent="0.2">
      <c r="A61" s="1415" t="s">
        <v>4316</v>
      </c>
      <c r="B61" s="1306" t="s">
        <v>4318</v>
      </c>
      <c r="C61" s="1306" t="s">
        <v>4319</v>
      </c>
      <c r="D61" s="1296" t="s">
        <v>2249</v>
      </c>
      <c r="E61" s="1249"/>
      <c r="F61" s="1296" t="s">
        <v>50</v>
      </c>
      <c r="G61" s="1250" t="s">
        <v>6585</v>
      </c>
      <c r="H61" s="1440"/>
      <c r="I61" s="1599"/>
    </row>
    <row r="62" spans="1:9" ht="25.35" customHeight="1" x14ac:dyDescent="0.2">
      <c r="A62" s="1415" t="s">
        <v>5500</v>
      </c>
      <c r="B62" s="1306" t="s">
        <v>5501</v>
      </c>
      <c r="C62" s="1306" t="s">
        <v>5502</v>
      </c>
      <c r="D62" s="1296" t="s">
        <v>2249</v>
      </c>
      <c r="E62" s="1249"/>
      <c r="F62" s="1296" t="s">
        <v>50</v>
      </c>
      <c r="G62" s="1250" t="s">
        <v>6586</v>
      </c>
      <c r="H62" s="1440"/>
      <c r="I62" s="1599"/>
    </row>
    <row r="63" spans="1:9" ht="25.35" customHeight="1" x14ac:dyDescent="0.2">
      <c r="A63" s="1415" t="s">
        <v>5709</v>
      </c>
      <c r="B63" s="1306" t="s">
        <v>6765</v>
      </c>
      <c r="C63" s="1306" t="s">
        <v>5710</v>
      </c>
      <c r="D63" s="1296" t="s">
        <v>2249</v>
      </c>
      <c r="E63" s="1249"/>
      <c r="F63" s="1296" t="s">
        <v>50</v>
      </c>
      <c r="G63" s="1250" t="s">
        <v>10873</v>
      </c>
      <c r="H63" s="1440"/>
      <c r="I63" s="1599"/>
    </row>
    <row r="64" spans="1:9" ht="33.75" x14ac:dyDescent="0.2">
      <c r="A64" s="1415" t="s">
        <v>6568</v>
      </c>
      <c r="B64" s="1306" t="s">
        <v>9053</v>
      </c>
      <c r="C64" s="1306" t="s">
        <v>6569</v>
      </c>
      <c r="D64" s="1296" t="s">
        <v>2249</v>
      </c>
      <c r="E64" s="1249"/>
      <c r="F64" s="1296" t="s">
        <v>50</v>
      </c>
      <c r="G64" s="1250" t="s">
        <v>8735</v>
      </c>
      <c r="H64" s="1440"/>
      <c r="I64" s="1599"/>
    </row>
    <row r="65" spans="1:12" ht="25.5" x14ac:dyDescent="0.2">
      <c r="A65" s="1415" t="s">
        <v>6715</v>
      </c>
      <c r="B65" s="1306" t="s">
        <v>6716</v>
      </c>
      <c r="C65" s="1306" t="s">
        <v>6717</v>
      </c>
      <c r="D65" s="1296" t="s">
        <v>2249</v>
      </c>
      <c r="E65" s="1249"/>
      <c r="F65" s="1296" t="s">
        <v>50</v>
      </c>
      <c r="G65" s="1250" t="s">
        <v>6718</v>
      </c>
      <c r="H65" s="1440"/>
      <c r="I65" s="1599"/>
    </row>
    <row r="66" spans="1:12" ht="25.5" x14ac:dyDescent="0.2">
      <c r="A66" s="1415" t="s">
        <v>7063</v>
      </c>
      <c r="B66" s="1306" t="s">
        <v>8681</v>
      </c>
      <c r="C66" s="1306" t="s">
        <v>8682</v>
      </c>
      <c r="D66" s="1296" t="s">
        <v>2249</v>
      </c>
      <c r="E66" s="1249"/>
      <c r="F66" s="1296" t="s">
        <v>50</v>
      </c>
      <c r="G66" s="1250" t="s">
        <v>7064</v>
      </c>
      <c r="H66" s="1440"/>
      <c r="I66" s="1600" t="s">
        <v>8683</v>
      </c>
    </row>
    <row r="67" spans="1:12" ht="45" x14ac:dyDescent="0.2">
      <c r="A67" s="1415" t="s">
        <v>7380</v>
      </c>
      <c r="B67" s="1306" t="s">
        <v>7381</v>
      </c>
      <c r="C67" s="1306" t="s">
        <v>7382</v>
      </c>
      <c r="D67" s="1296" t="s">
        <v>2249</v>
      </c>
      <c r="E67" s="1249"/>
      <c r="F67" s="1296" t="s">
        <v>50</v>
      </c>
      <c r="G67" s="1250" t="s">
        <v>8736</v>
      </c>
      <c r="H67" s="1440"/>
      <c r="I67" s="1600" t="s">
        <v>7592</v>
      </c>
    </row>
    <row r="68" spans="1:12" ht="25.5" x14ac:dyDescent="0.2">
      <c r="A68" s="1415" t="s">
        <v>9578</v>
      </c>
      <c r="B68" s="1822" t="s">
        <v>9579</v>
      </c>
      <c r="C68" s="1822" t="s">
        <v>9580</v>
      </c>
      <c r="D68" s="1296" t="s">
        <v>2249</v>
      </c>
      <c r="E68" s="1249"/>
      <c r="F68" s="1296" t="s">
        <v>50</v>
      </c>
      <c r="G68" s="1250" t="s">
        <v>9582</v>
      </c>
      <c r="H68" s="1912"/>
      <c r="I68" s="1600" t="s">
        <v>9581</v>
      </c>
    </row>
    <row r="69" spans="1:12" ht="25.5" x14ac:dyDescent="0.2">
      <c r="A69" s="1386" t="s">
        <v>8844</v>
      </c>
      <c r="B69" s="1295" t="s">
        <v>8845</v>
      </c>
      <c r="C69" s="1295" t="s">
        <v>2342</v>
      </c>
      <c r="D69" s="1295" t="s">
        <v>2249</v>
      </c>
      <c r="E69" s="1435"/>
      <c r="F69" s="1295" t="s">
        <v>50</v>
      </c>
      <c r="G69" s="1601" t="s">
        <v>6604</v>
      </c>
      <c r="H69" s="1297" t="s">
        <v>8846</v>
      </c>
      <c r="I69" s="1599"/>
    </row>
    <row r="70" spans="1:12" ht="48" x14ac:dyDescent="0.2">
      <c r="A70" s="976" t="s">
        <v>10851</v>
      </c>
      <c r="B70" s="956" t="s">
        <v>10852</v>
      </c>
      <c r="C70" s="956" t="s">
        <v>2343</v>
      </c>
      <c r="D70" s="956" t="s">
        <v>2249</v>
      </c>
      <c r="E70" s="78" t="s">
        <v>79</v>
      </c>
      <c r="F70" s="1295" t="s">
        <v>50</v>
      </c>
      <c r="G70" s="1611" t="s">
        <v>6605</v>
      </c>
      <c r="H70" s="952" t="s">
        <v>11383</v>
      </c>
      <c r="I70" s="1599"/>
    </row>
    <row r="71" spans="1:12" ht="25.5" x14ac:dyDescent="0.2">
      <c r="A71" s="954" t="s">
        <v>4206</v>
      </c>
      <c r="B71" s="953" t="s">
        <v>2344</v>
      </c>
      <c r="C71" s="953" t="s">
        <v>2345</v>
      </c>
      <c r="D71" s="953" t="s">
        <v>3246</v>
      </c>
      <c r="E71" s="118"/>
      <c r="F71" s="1296" t="s">
        <v>50</v>
      </c>
      <c r="G71" s="1610" t="s">
        <v>2346</v>
      </c>
      <c r="H71" s="999"/>
      <c r="I71" s="1599"/>
    </row>
    <row r="72" spans="1:12" ht="38.25" x14ac:dyDescent="0.2">
      <c r="A72" s="1415" t="s">
        <v>4207</v>
      </c>
      <c r="B72" s="1296" t="s">
        <v>7006</v>
      </c>
      <c r="C72" s="1296" t="s">
        <v>7780</v>
      </c>
      <c r="D72" s="1296" t="s">
        <v>3247</v>
      </c>
      <c r="E72" s="1249"/>
      <c r="F72" s="1296" t="s">
        <v>50</v>
      </c>
      <c r="G72" s="1610" t="s">
        <v>8737</v>
      </c>
      <c r="H72" s="1302"/>
      <c r="I72" s="1600" t="s">
        <v>7782</v>
      </c>
      <c r="L72" s="269"/>
    </row>
    <row r="73" spans="1:12" ht="25.35" customHeight="1" x14ac:dyDescent="0.2">
      <c r="A73" s="1415" t="s">
        <v>4208</v>
      </c>
      <c r="B73" s="1296" t="s">
        <v>2347</v>
      </c>
      <c r="C73" s="1296" t="s">
        <v>2348</v>
      </c>
      <c r="D73" s="1296" t="s">
        <v>2249</v>
      </c>
      <c r="E73" s="1249"/>
      <c r="F73" s="1296" t="s">
        <v>50</v>
      </c>
      <c r="G73" s="1250"/>
      <c r="H73" s="1302"/>
      <c r="I73" s="1599"/>
    </row>
    <row r="74" spans="1:12" ht="35.25" x14ac:dyDescent="0.2">
      <c r="A74" s="1386" t="s">
        <v>9391</v>
      </c>
      <c r="B74" s="1295" t="s">
        <v>9392</v>
      </c>
      <c r="C74" s="1295" t="s">
        <v>3889</v>
      </c>
      <c r="D74" s="1295" t="s">
        <v>2249</v>
      </c>
      <c r="E74" s="1295"/>
      <c r="F74" s="1295" t="s">
        <v>50</v>
      </c>
      <c r="G74" s="1611" t="s">
        <v>6606</v>
      </c>
      <c r="H74" s="1297" t="s">
        <v>10272</v>
      </c>
      <c r="I74" s="1600" t="s">
        <v>9390</v>
      </c>
    </row>
    <row r="75" spans="1:12" ht="25.35" customHeight="1" x14ac:dyDescent="0.2">
      <c r="A75" s="1415" t="s">
        <v>4487</v>
      </c>
      <c r="B75" s="1295" t="s">
        <v>4671</v>
      </c>
      <c r="C75" s="1295" t="s">
        <v>4488</v>
      </c>
      <c r="D75" s="1295" t="s">
        <v>2249</v>
      </c>
      <c r="E75" s="1295"/>
      <c r="F75" s="1295" t="s">
        <v>50</v>
      </c>
      <c r="G75" s="1611" t="s">
        <v>6607</v>
      </c>
      <c r="H75" s="1297" t="s">
        <v>4672</v>
      </c>
      <c r="I75" s="1599"/>
    </row>
    <row r="76" spans="1:12" ht="25.35" customHeight="1" x14ac:dyDescent="0.2">
      <c r="A76" s="1415" t="s">
        <v>7477</v>
      </c>
      <c r="B76" s="1296" t="s">
        <v>7910</v>
      </c>
      <c r="C76" s="1296" t="s">
        <v>7478</v>
      </c>
      <c r="D76" s="1296" t="s">
        <v>2249</v>
      </c>
      <c r="E76" s="1295"/>
      <c r="F76" s="1296" t="s">
        <v>6990</v>
      </c>
      <c r="G76" s="1610" t="s">
        <v>6600</v>
      </c>
      <c r="H76" s="1297"/>
      <c r="I76" s="1600" t="s">
        <v>7639</v>
      </c>
    </row>
    <row r="77" spans="1:12" ht="25.35" customHeight="1" x14ac:dyDescent="0.2">
      <c r="A77" s="1415" t="s">
        <v>10596</v>
      </c>
      <c r="B77" s="2428" t="s">
        <v>10597</v>
      </c>
      <c r="C77" s="2428" t="s">
        <v>10599</v>
      </c>
      <c r="D77" s="1296" t="s">
        <v>2249</v>
      </c>
      <c r="E77" s="1249"/>
      <c r="F77" s="1296" t="s">
        <v>50</v>
      </c>
      <c r="G77" s="1610" t="s">
        <v>10600</v>
      </c>
      <c r="H77" s="2459"/>
      <c r="I77" s="1600" t="s">
        <v>10598</v>
      </c>
    </row>
    <row r="78" spans="1:12" ht="25.35" customHeight="1" x14ac:dyDescent="0.2">
      <c r="A78" s="1415" t="s">
        <v>11328</v>
      </c>
      <c r="B78" s="2978" t="s">
        <v>11344</v>
      </c>
      <c r="C78" s="2978" t="s">
        <v>11345</v>
      </c>
      <c r="D78" s="1296" t="s">
        <v>2249</v>
      </c>
      <c r="E78" s="3002"/>
      <c r="F78" s="2978" t="s">
        <v>50</v>
      </c>
      <c r="G78" s="1748" t="s">
        <v>11346</v>
      </c>
      <c r="H78" s="2980"/>
      <c r="I78" s="3178"/>
    </row>
    <row r="79" spans="1:12" ht="25.35" customHeight="1" x14ac:dyDescent="0.2">
      <c r="A79" s="1415" t="s">
        <v>11329</v>
      </c>
      <c r="B79" s="2978" t="s">
        <v>11330</v>
      </c>
      <c r="C79" s="2978" t="s">
        <v>11332</v>
      </c>
      <c r="D79" s="2978" t="s">
        <v>2249</v>
      </c>
      <c r="E79" s="3002"/>
      <c r="F79" s="2978" t="s">
        <v>50</v>
      </c>
      <c r="G79" s="1610" t="s">
        <v>9593</v>
      </c>
      <c r="H79" s="2980" t="s">
        <v>11331</v>
      </c>
      <c r="I79" s="3178"/>
    </row>
    <row r="80" spans="1:12" ht="24.2" customHeight="1" x14ac:dyDescent="0.2">
      <c r="A80" s="1415" t="s">
        <v>2349</v>
      </c>
      <c r="B80" s="1296" t="s">
        <v>2350</v>
      </c>
      <c r="C80" s="1296" t="s">
        <v>2351</v>
      </c>
      <c r="D80" s="1296" t="s">
        <v>2249</v>
      </c>
      <c r="E80" s="1249"/>
      <c r="F80" s="1296" t="s">
        <v>50</v>
      </c>
      <c r="G80" s="1250"/>
      <c r="H80" s="1302"/>
      <c r="I80" s="1599"/>
    </row>
    <row r="81" spans="1:9" ht="24.2" customHeight="1" x14ac:dyDescent="0.2">
      <c r="A81" s="2774" t="s">
        <v>2352</v>
      </c>
      <c r="B81" s="2775" t="s">
        <v>2353</v>
      </c>
      <c r="C81" s="2775" t="s">
        <v>2354</v>
      </c>
      <c r="D81" s="2775" t="s">
        <v>2249</v>
      </c>
      <c r="E81" s="2775"/>
      <c r="F81" s="2775" t="s">
        <v>50</v>
      </c>
      <c r="G81" s="2770"/>
      <c r="H81" s="2780"/>
      <c r="I81" s="2708"/>
    </row>
    <row r="82" spans="1:9" ht="24.2" customHeight="1" x14ac:dyDescent="0.2">
      <c r="A82" s="2774" t="s">
        <v>10723</v>
      </c>
      <c r="B82" s="2775" t="s">
        <v>10724</v>
      </c>
      <c r="C82" s="2775" t="s">
        <v>10725</v>
      </c>
      <c r="D82" s="2775" t="s">
        <v>2249</v>
      </c>
      <c r="E82" s="2775"/>
      <c r="F82" s="2775" t="s">
        <v>50</v>
      </c>
      <c r="G82" s="2770"/>
      <c r="H82" s="2780"/>
      <c r="I82" s="2781"/>
    </row>
    <row r="83" spans="1:9" ht="24.2" customHeight="1" x14ac:dyDescent="0.2">
      <c r="A83" s="2774" t="s">
        <v>10631</v>
      </c>
      <c r="B83" s="2775" t="s">
        <v>10632</v>
      </c>
      <c r="C83" s="2775" t="s">
        <v>10633</v>
      </c>
      <c r="D83" s="2775" t="s">
        <v>2249</v>
      </c>
      <c r="E83" s="2775"/>
      <c r="F83" s="2775" t="s">
        <v>50</v>
      </c>
      <c r="G83" s="2770" t="s">
        <v>6595</v>
      </c>
      <c r="H83" s="2780"/>
      <c r="I83" s="1598"/>
    </row>
    <row r="84" spans="1:9" ht="25.5" x14ac:dyDescent="0.2">
      <c r="A84" s="1415" t="s">
        <v>2355</v>
      </c>
      <c r="B84" s="1335" t="s">
        <v>2356</v>
      </c>
      <c r="C84" s="1296" t="s">
        <v>2357</v>
      </c>
      <c r="D84" s="1296" t="s">
        <v>2249</v>
      </c>
      <c r="E84" s="1249"/>
      <c r="F84" s="1296" t="s">
        <v>50</v>
      </c>
      <c r="G84" s="1250"/>
      <c r="H84" s="1417" t="s">
        <v>4673</v>
      </c>
      <c r="I84" s="1599"/>
    </row>
    <row r="85" spans="1:9" ht="33.75" x14ac:dyDescent="0.2">
      <c r="A85" s="1386" t="s">
        <v>8966</v>
      </c>
      <c r="B85" s="1850" t="s">
        <v>8964</v>
      </c>
      <c r="C85" s="1820" t="s">
        <v>8965</v>
      </c>
      <c r="D85" s="1295" t="s">
        <v>2249</v>
      </c>
      <c r="E85" s="1435"/>
      <c r="F85" s="1295" t="s">
        <v>50</v>
      </c>
      <c r="G85" s="1858"/>
      <c r="H85" s="1297" t="s">
        <v>9003</v>
      </c>
      <c r="I85" s="2065"/>
    </row>
    <row r="86" spans="1:9" ht="25.5" x14ac:dyDescent="0.2">
      <c r="A86" s="1415" t="s">
        <v>2358</v>
      </c>
      <c r="B86" s="1296" t="s">
        <v>2359</v>
      </c>
      <c r="C86" s="1296" t="s">
        <v>2360</v>
      </c>
      <c r="D86" s="1296" t="s">
        <v>2249</v>
      </c>
      <c r="E86" s="1249"/>
      <c r="F86" s="1296" t="s">
        <v>50</v>
      </c>
      <c r="G86" s="1250"/>
      <c r="H86" s="1612"/>
      <c r="I86" s="1599"/>
    </row>
    <row r="87" spans="1:9" ht="35.25" x14ac:dyDescent="0.2">
      <c r="A87" s="1654" t="s">
        <v>2361</v>
      </c>
      <c r="B87" s="1655" t="s">
        <v>8669</v>
      </c>
      <c r="C87" s="1655" t="s">
        <v>9850</v>
      </c>
      <c r="D87" s="1655" t="s">
        <v>2249</v>
      </c>
      <c r="E87" s="1743"/>
      <c r="F87" s="1296" t="s">
        <v>50</v>
      </c>
      <c r="G87" s="1744" t="s">
        <v>8670</v>
      </c>
      <c r="H87" s="1745"/>
      <c r="I87" s="1989" t="s">
        <v>8671</v>
      </c>
    </row>
    <row r="88" spans="1:9" ht="25.5" x14ac:dyDescent="0.2">
      <c r="A88" s="2771" t="s">
        <v>8483</v>
      </c>
      <c r="B88" s="2766" t="s">
        <v>8487</v>
      </c>
      <c r="C88" s="2766" t="s">
        <v>9851</v>
      </c>
      <c r="D88" s="2766" t="s">
        <v>2249</v>
      </c>
      <c r="E88" s="2766"/>
      <c r="F88" s="2766" t="s">
        <v>50</v>
      </c>
      <c r="G88" s="2769" t="s">
        <v>6596</v>
      </c>
      <c r="H88" s="2777"/>
      <c r="I88" s="2190" t="s">
        <v>8485</v>
      </c>
    </row>
    <row r="89" spans="1:9" ht="25.5" x14ac:dyDescent="0.2">
      <c r="A89" s="2774" t="s">
        <v>10716</v>
      </c>
      <c r="B89" s="2775" t="s">
        <v>10717</v>
      </c>
      <c r="C89" s="2775" t="s">
        <v>10718</v>
      </c>
      <c r="D89" s="2775" t="s">
        <v>2249</v>
      </c>
      <c r="E89" s="2775"/>
      <c r="F89" s="2775" t="s">
        <v>50</v>
      </c>
      <c r="G89" s="2770" t="s">
        <v>10719</v>
      </c>
      <c r="H89" s="2776"/>
      <c r="I89" s="2709" t="s">
        <v>10720</v>
      </c>
    </row>
    <row r="90" spans="1:9" ht="25.5" x14ac:dyDescent="0.2">
      <c r="A90" s="2774" t="s">
        <v>9848</v>
      </c>
      <c r="B90" s="2775" t="s">
        <v>9849</v>
      </c>
      <c r="C90" s="2775" t="s">
        <v>9852</v>
      </c>
      <c r="D90" s="2775" t="s">
        <v>2249</v>
      </c>
      <c r="E90" s="2775"/>
      <c r="F90" s="2775" t="s">
        <v>50</v>
      </c>
      <c r="G90" s="2770" t="s">
        <v>9853</v>
      </c>
      <c r="H90" s="2776"/>
      <c r="I90" s="2709" t="s">
        <v>9854</v>
      </c>
    </row>
    <row r="91" spans="1:9" ht="27" customHeight="1" x14ac:dyDescent="0.2">
      <c r="A91" s="2598" t="s">
        <v>2362</v>
      </c>
      <c r="B91" s="2596" t="s">
        <v>2363</v>
      </c>
      <c r="C91" s="2596" t="s">
        <v>2364</v>
      </c>
      <c r="D91" s="2596" t="s">
        <v>2265</v>
      </c>
      <c r="E91" s="1747"/>
      <c r="F91" s="2596" t="s">
        <v>50</v>
      </c>
      <c r="G91" s="1748"/>
      <c r="H91" s="2779"/>
      <c r="I91" s="2778"/>
    </row>
    <row r="92" spans="1:9" ht="33.75" x14ac:dyDescent="0.2">
      <c r="A92" s="1386" t="s">
        <v>6736</v>
      </c>
      <c r="B92" s="1295" t="s">
        <v>2365</v>
      </c>
      <c r="C92" s="1295" t="s">
        <v>6075</v>
      </c>
      <c r="D92" s="1295" t="s">
        <v>2249</v>
      </c>
      <c r="E92" s="1435"/>
      <c r="F92" s="1295" t="s">
        <v>50</v>
      </c>
      <c r="G92" s="1250"/>
      <c r="H92" s="1297" t="s">
        <v>7624</v>
      </c>
      <c r="I92" s="1989" t="s">
        <v>7625</v>
      </c>
    </row>
    <row r="93" spans="1:9" ht="33.75" x14ac:dyDescent="0.2">
      <c r="A93" s="1415" t="s">
        <v>2367</v>
      </c>
      <c r="B93" s="1296" t="s">
        <v>10226</v>
      </c>
      <c r="C93" s="1296" t="s">
        <v>6076</v>
      </c>
      <c r="D93" s="1296" t="s">
        <v>2249</v>
      </c>
      <c r="E93" s="1249"/>
      <c r="F93" s="1296" t="s">
        <v>50</v>
      </c>
      <c r="G93" s="1250" t="s">
        <v>10228</v>
      </c>
      <c r="H93" s="1296"/>
      <c r="I93" s="1989" t="s">
        <v>10227</v>
      </c>
    </row>
    <row r="94" spans="1:9" ht="33.75" x14ac:dyDescent="0.2">
      <c r="A94" s="1386" t="s">
        <v>8664</v>
      </c>
      <c r="B94" s="1295" t="s">
        <v>5747</v>
      </c>
      <c r="C94" s="1295" t="s">
        <v>2368</v>
      </c>
      <c r="D94" s="1295" t="s">
        <v>2249</v>
      </c>
      <c r="E94" s="1435"/>
      <c r="F94" s="1295" t="s">
        <v>50</v>
      </c>
      <c r="G94" s="1250"/>
      <c r="H94" s="1297" t="s">
        <v>9262</v>
      </c>
      <c r="I94" s="1600" t="s">
        <v>9261</v>
      </c>
    </row>
    <row r="95" spans="1:9" ht="27" customHeight="1" x14ac:dyDescent="0.2">
      <c r="A95" s="1415" t="s">
        <v>2369</v>
      </c>
      <c r="B95" s="1296" t="s">
        <v>7900</v>
      </c>
      <c r="C95" s="1296" t="s">
        <v>7902</v>
      </c>
      <c r="D95" s="1296" t="s">
        <v>2249</v>
      </c>
      <c r="E95" s="1249"/>
      <c r="F95" s="1296" t="s">
        <v>50</v>
      </c>
      <c r="G95" s="1250" t="s">
        <v>7903</v>
      </c>
      <c r="H95" s="1302"/>
      <c r="I95" s="1600" t="s">
        <v>7901</v>
      </c>
    </row>
    <row r="96" spans="1:9" ht="45" x14ac:dyDescent="0.2">
      <c r="A96" s="1415" t="s">
        <v>2370</v>
      </c>
      <c r="B96" s="1296" t="s">
        <v>5753</v>
      </c>
      <c r="C96" s="1296" t="s">
        <v>2371</v>
      </c>
      <c r="D96" s="1296" t="s">
        <v>2249</v>
      </c>
      <c r="E96" s="1249"/>
      <c r="F96" s="1296" t="s">
        <v>50</v>
      </c>
      <c r="G96" s="1608" t="s">
        <v>8738</v>
      </c>
      <c r="H96" s="1302"/>
      <c r="I96" s="1599"/>
    </row>
    <row r="97" spans="1:9" ht="25.5" x14ac:dyDescent="0.2">
      <c r="A97" s="1386" t="s">
        <v>8059</v>
      </c>
      <c r="B97" s="1295" t="s">
        <v>8060</v>
      </c>
      <c r="C97" s="1295" t="s">
        <v>2372</v>
      </c>
      <c r="D97" s="1295" t="s">
        <v>2249</v>
      </c>
      <c r="E97" s="1435"/>
      <c r="F97" s="1295" t="s">
        <v>50</v>
      </c>
      <c r="G97" s="1250"/>
      <c r="H97" s="1297" t="s">
        <v>8062</v>
      </c>
      <c r="I97" s="1600" t="s">
        <v>8061</v>
      </c>
    </row>
    <row r="98" spans="1:9" ht="25.5" x14ac:dyDescent="0.2">
      <c r="A98" s="1415" t="s">
        <v>2373</v>
      </c>
      <c r="B98" s="1296" t="s">
        <v>2374</v>
      </c>
      <c r="C98" s="1296" t="s">
        <v>6570</v>
      </c>
      <c r="D98" s="1296" t="s">
        <v>2249</v>
      </c>
      <c r="E98" s="1249"/>
      <c r="F98" s="1296" t="s">
        <v>50</v>
      </c>
      <c r="G98" s="1250" t="s">
        <v>7959</v>
      </c>
      <c r="H98" s="1302"/>
      <c r="I98" s="1600" t="s">
        <v>7958</v>
      </c>
    </row>
    <row r="99" spans="1:9" ht="42.75" x14ac:dyDescent="0.2">
      <c r="A99" s="1415" t="s">
        <v>2375</v>
      </c>
      <c r="B99" s="1296" t="s">
        <v>5750</v>
      </c>
      <c r="C99" s="1296" t="s">
        <v>2376</v>
      </c>
      <c r="D99" s="1296" t="s">
        <v>2249</v>
      </c>
      <c r="E99" s="1249"/>
      <c r="F99" s="1296" t="s">
        <v>50</v>
      </c>
      <c r="G99" s="1250" t="s">
        <v>8739</v>
      </c>
      <c r="H99" s="1302"/>
      <c r="I99" s="1599"/>
    </row>
    <row r="100" spans="1:9" ht="25.5" x14ac:dyDescent="0.2">
      <c r="A100" s="976" t="s">
        <v>11032</v>
      </c>
      <c r="B100" s="956" t="s">
        <v>5748</v>
      </c>
      <c r="C100" s="956" t="s">
        <v>2377</v>
      </c>
      <c r="D100" s="956" t="s">
        <v>2249</v>
      </c>
      <c r="E100" s="78"/>
      <c r="F100" s="1295" t="s">
        <v>50</v>
      </c>
      <c r="G100" s="1611"/>
      <c r="H100" s="999" t="s">
        <v>11033</v>
      </c>
      <c r="I100" s="1599"/>
    </row>
    <row r="101" spans="1:9" ht="25.5" x14ac:dyDescent="0.2">
      <c r="A101" s="954" t="s">
        <v>2378</v>
      </c>
      <c r="B101" s="953" t="s">
        <v>5749</v>
      </c>
      <c r="C101" s="953" t="s">
        <v>2379</v>
      </c>
      <c r="D101" s="953" t="s">
        <v>2249</v>
      </c>
      <c r="E101" s="118"/>
      <c r="F101" s="1296" t="s">
        <v>50</v>
      </c>
      <c r="G101" s="1250" t="s">
        <v>8001</v>
      </c>
      <c r="H101" s="999"/>
      <c r="I101" s="1600" t="s">
        <v>8002</v>
      </c>
    </row>
    <row r="102" spans="1:9" ht="25.5" x14ac:dyDescent="0.2">
      <c r="A102" s="1415" t="s">
        <v>2380</v>
      </c>
      <c r="B102" s="1296" t="s">
        <v>5751</v>
      </c>
      <c r="C102" s="1296" t="s">
        <v>2381</v>
      </c>
      <c r="D102" s="1296" t="s">
        <v>2249</v>
      </c>
      <c r="E102" s="1249"/>
      <c r="F102" s="1296" t="s">
        <v>50</v>
      </c>
      <c r="G102" s="1250"/>
      <c r="H102" s="1302"/>
      <c r="I102" s="1599"/>
    </row>
    <row r="103" spans="1:9" ht="25.5" x14ac:dyDescent="0.2">
      <c r="A103" s="1415" t="s">
        <v>2382</v>
      </c>
      <c r="B103" s="1296" t="s">
        <v>2383</v>
      </c>
      <c r="C103" s="1296" t="s">
        <v>2384</v>
      </c>
      <c r="D103" s="1296" t="s">
        <v>2249</v>
      </c>
      <c r="E103" s="1249"/>
      <c r="F103" s="1296" t="s">
        <v>50</v>
      </c>
      <c r="G103" s="1250" t="s">
        <v>8726</v>
      </c>
      <c r="H103" s="1302"/>
      <c r="I103" s="1599"/>
    </row>
    <row r="104" spans="1:9" ht="25.5" x14ac:dyDescent="0.2">
      <c r="A104" s="1415" t="s">
        <v>2385</v>
      </c>
      <c r="B104" s="1296" t="s">
        <v>5752</v>
      </c>
      <c r="C104" s="1296" t="s">
        <v>2386</v>
      </c>
      <c r="D104" s="1296" t="s">
        <v>2249</v>
      </c>
      <c r="E104" s="1249"/>
      <c r="F104" s="1296" t="s">
        <v>50</v>
      </c>
      <c r="G104" s="1250" t="s">
        <v>8449</v>
      </c>
      <c r="H104" s="1302"/>
      <c r="I104" s="1600" t="s">
        <v>7898</v>
      </c>
    </row>
    <row r="105" spans="1:9" ht="32.25" x14ac:dyDescent="0.2">
      <c r="A105" s="1386" t="s">
        <v>7772</v>
      </c>
      <c r="B105" s="1295" t="s">
        <v>7773</v>
      </c>
      <c r="C105" s="1295" t="s">
        <v>8368</v>
      </c>
      <c r="D105" s="1295" t="s">
        <v>2249</v>
      </c>
      <c r="E105" s="1435"/>
      <c r="F105" s="1295" t="s">
        <v>50</v>
      </c>
      <c r="G105" s="1601" t="s">
        <v>6608</v>
      </c>
      <c r="H105" s="1297" t="s">
        <v>8365</v>
      </c>
      <c r="I105" s="1600" t="s">
        <v>8366</v>
      </c>
    </row>
    <row r="106" spans="1:9" ht="60.75" x14ac:dyDescent="0.2">
      <c r="A106" s="1386" t="s">
        <v>10954</v>
      </c>
      <c r="B106" s="1295" t="s">
        <v>10955</v>
      </c>
      <c r="C106" s="1295" t="s">
        <v>5636</v>
      </c>
      <c r="D106" s="1295" t="s">
        <v>2249</v>
      </c>
      <c r="E106" s="1435"/>
      <c r="F106" s="1295" t="s">
        <v>50</v>
      </c>
      <c r="G106" s="1601" t="s">
        <v>6609</v>
      </c>
      <c r="H106" s="1391" t="s">
        <v>10956</v>
      </c>
      <c r="I106" s="1599"/>
    </row>
    <row r="107" spans="1:9" ht="25.5" x14ac:dyDescent="0.2">
      <c r="A107" s="1415" t="s">
        <v>4016</v>
      </c>
      <c r="B107" s="1296" t="s">
        <v>4017</v>
      </c>
      <c r="C107" s="1296" t="s">
        <v>4018</v>
      </c>
      <c r="D107" s="1296" t="s">
        <v>2249</v>
      </c>
      <c r="E107" s="1249"/>
      <c r="F107" s="1296" t="s">
        <v>50</v>
      </c>
      <c r="G107" s="1250" t="s">
        <v>7887</v>
      </c>
      <c r="H107" s="1302"/>
      <c r="I107" s="1600" t="s">
        <v>7888</v>
      </c>
    </row>
    <row r="108" spans="1:9" ht="38.25" x14ac:dyDescent="0.2">
      <c r="A108" s="1386" t="s">
        <v>11024</v>
      </c>
      <c r="B108" s="1820" t="s">
        <v>11025</v>
      </c>
      <c r="C108" s="1820" t="s">
        <v>8852</v>
      </c>
      <c r="D108" s="1295" t="s">
        <v>2249</v>
      </c>
      <c r="E108" s="1435"/>
      <c r="F108" s="1295" t="s">
        <v>50</v>
      </c>
      <c r="G108" s="1601" t="s">
        <v>9368</v>
      </c>
      <c r="H108" s="1815" t="s">
        <v>11023</v>
      </c>
      <c r="I108" s="2047" t="s">
        <v>8854</v>
      </c>
    </row>
    <row r="109" spans="1:9" ht="25.5" x14ac:dyDescent="0.2">
      <c r="A109" s="2941" t="s">
        <v>10958</v>
      </c>
      <c r="B109" s="2942" t="s">
        <v>10959</v>
      </c>
      <c r="C109" s="2942" t="s">
        <v>10960</v>
      </c>
      <c r="D109" s="1296" t="s">
        <v>2249</v>
      </c>
      <c r="E109" s="1249"/>
      <c r="F109" s="1296" t="s">
        <v>50</v>
      </c>
      <c r="G109" s="1250" t="s">
        <v>10961</v>
      </c>
      <c r="H109" s="2943"/>
      <c r="I109" s="2944"/>
    </row>
    <row r="110" spans="1:9" ht="25.5" x14ac:dyDescent="0.2">
      <c r="A110" s="3175" t="s">
        <v>11279</v>
      </c>
      <c r="B110" s="2978" t="s">
        <v>11280</v>
      </c>
      <c r="C110" s="2978" t="s">
        <v>11281</v>
      </c>
      <c r="D110" s="2978" t="s">
        <v>2249</v>
      </c>
      <c r="E110" s="3002"/>
      <c r="F110" s="2978" t="s">
        <v>50</v>
      </c>
      <c r="G110" s="1250" t="s">
        <v>11152</v>
      </c>
      <c r="H110" s="3004"/>
      <c r="I110" s="3178"/>
    </row>
    <row r="111" spans="1:9" ht="33.75" x14ac:dyDescent="0.2">
      <c r="A111" s="1415" t="s">
        <v>9518</v>
      </c>
      <c r="B111" s="1804" t="s">
        <v>9519</v>
      </c>
      <c r="C111" s="1305" t="s">
        <v>7483</v>
      </c>
      <c r="D111" s="1296" t="s">
        <v>19</v>
      </c>
      <c r="E111" s="1249"/>
      <c r="F111" s="1296" t="s">
        <v>50</v>
      </c>
      <c r="G111" s="1250" t="s">
        <v>7484</v>
      </c>
      <c r="H111" s="1391" t="s">
        <v>9520</v>
      </c>
      <c r="I111" s="1600" t="s">
        <v>7677</v>
      </c>
    </row>
    <row r="112" spans="1:9" ht="32.25" x14ac:dyDescent="0.2">
      <c r="A112" s="1386" t="s">
        <v>8050</v>
      </c>
      <c r="B112" s="1808" t="s">
        <v>8051</v>
      </c>
      <c r="C112" s="1808" t="s">
        <v>7483</v>
      </c>
      <c r="D112" s="1295" t="s">
        <v>19</v>
      </c>
      <c r="E112" s="1435"/>
      <c r="F112" s="1295" t="s">
        <v>50</v>
      </c>
      <c r="G112" s="1601" t="s">
        <v>7619</v>
      </c>
      <c r="H112" s="1297" t="s">
        <v>8053</v>
      </c>
      <c r="I112" s="1599" t="s">
        <v>7676</v>
      </c>
    </row>
    <row r="113" spans="1:9" ht="67.5" x14ac:dyDescent="0.2">
      <c r="A113" s="1415" t="s">
        <v>2387</v>
      </c>
      <c r="B113" s="1296" t="s">
        <v>2388</v>
      </c>
      <c r="C113" s="1296" t="s">
        <v>2389</v>
      </c>
      <c r="D113" s="1296" t="s">
        <v>2249</v>
      </c>
      <c r="E113" s="1249"/>
      <c r="F113" s="1296" t="s">
        <v>6988</v>
      </c>
      <c r="G113" s="1608" t="s">
        <v>8740</v>
      </c>
      <c r="H113" s="1302"/>
      <c r="I113" s="1599"/>
    </row>
    <row r="114" spans="1:9" ht="25.5" x14ac:dyDescent="0.2">
      <c r="A114" s="1415" t="s">
        <v>2390</v>
      </c>
      <c r="B114" s="1296" t="s">
        <v>2391</v>
      </c>
      <c r="C114" s="1296" t="s">
        <v>2392</v>
      </c>
      <c r="D114" s="1296" t="s">
        <v>2249</v>
      </c>
      <c r="E114" s="1249"/>
      <c r="F114" s="1296" t="s">
        <v>50</v>
      </c>
      <c r="G114" s="1250"/>
      <c r="H114" s="1302"/>
      <c r="I114" s="1599"/>
    </row>
    <row r="115" spans="1:9" ht="25.5" x14ac:dyDescent="0.2">
      <c r="A115" s="1415" t="s">
        <v>2393</v>
      </c>
      <c r="B115" s="1296" t="s">
        <v>2394</v>
      </c>
      <c r="C115" s="1296" t="s">
        <v>2395</v>
      </c>
      <c r="D115" s="1296" t="s">
        <v>2249</v>
      </c>
      <c r="E115" s="1249"/>
      <c r="F115" s="1296" t="s">
        <v>50</v>
      </c>
      <c r="G115" s="1250"/>
      <c r="H115" s="1302"/>
      <c r="I115" s="1599"/>
    </row>
    <row r="116" spans="1:9" ht="25.5" x14ac:dyDescent="0.2">
      <c r="A116" s="1415" t="s">
        <v>2396</v>
      </c>
      <c r="B116" s="1296" t="s">
        <v>10674</v>
      </c>
      <c r="C116" s="1296" t="s">
        <v>10678</v>
      </c>
      <c r="D116" s="1296" t="s">
        <v>2249</v>
      </c>
      <c r="E116" s="1249"/>
      <c r="F116" s="1296" t="s">
        <v>50</v>
      </c>
      <c r="G116" s="1250" t="s">
        <v>10675</v>
      </c>
      <c r="H116" s="1302"/>
      <c r="I116" s="1599"/>
    </row>
    <row r="117" spans="1:9" ht="25.5" x14ac:dyDescent="0.2">
      <c r="A117" s="1415" t="s">
        <v>2398</v>
      </c>
      <c r="B117" s="1296" t="s">
        <v>2399</v>
      </c>
      <c r="C117" s="1296" t="s">
        <v>3902</v>
      </c>
      <c r="D117" s="1296" t="s">
        <v>2249</v>
      </c>
      <c r="E117" s="1249"/>
      <c r="F117" s="1296" t="s">
        <v>50</v>
      </c>
      <c r="G117" s="1250" t="s">
        <v>6595</v>
      </c>
      <c r="H117" s="1302"/>
      <c r="I117" s="1599"/>
    </row>
    <row r="118" spans="1:9" ht="25.5" x14ac:dyDescent="0.2">
      <c r="A118" s="1415" t="s">
        <v>3899</v>
      </c>
      <c r="B118" s="1296" t="s">
        <v>3900</v>
      </c>
      <c r="C118" s="1296" t="s">
        <v>3901</v>
      </c>
      <c r="D118" s="1296" t="s">
        <v>2249</v>
      </c>
      <c r="E118" s="1249"/>
      <c r="F118" s="1296" t="s">
        <v>50</v>
      </c>
      <c r="G118" s="1250" t="s">
        <v>6585</v>
      </c>
      <c r="H118" s="1302"/>
      <c r="I118" s="1599"/>
    </row>
    <row r="119" spans="1:9" ht="25.5" x14ac:dyDescent="0.2">
      <c r="A119" s="1415" t="s">
        <v>4139</v>
      </c>
      <c r="B119" s="1296" t="s">
        <v>4140</v>
      </c>
      <c r="C119" s="1296" t="s">
        <v>4178</v>
      </c>
      <c r="D119" s="1296" t="s">
        <v>2249</v>
      </c>
      <c r="E119" s="1249"/>
      <c r="F119" s="1296" t="s">
        <v>50</v>
      </c>
      <c r="G119" s="1250" t="s">
        <v>6610</v>
      </c>
      <c r="H119" s="1302"/>
      <c r="I119" s="1599"/>
    </row>
    <row r="120" spans="1:9" ht="25.5" x14ac:dyDescent="0.2">
      <c r="A120" s="1415" t="s">
        <v>4195</v>
      </c>
      <c r="B120" s="1296" t="s">
        <v>4196</v>
      </c>
      <c r="C120" s="1296" t="s">
        <v>4197</v>
      </c>
      <c r="D120" s="1296" t="s">
        <v>2249</v>
      </c>
      <c r="E120" s="1249"/>
      <c r="F120" s="1296" t="s">
        <v>50</v>
      </c>
      <c r="G120" s="1250" t="s">
        <v>7366</v>
      </c>
      <c r="H120" s="1302"/>
      <c r="I120" s="1599"/>
    </row>
    <row r="121" spans="1:9" ht="38.25" x14ac:dyDescent="0.2">
      <c r="A121" s="1415" t="s">
        <v>2400</v>
      </c>
      <c r="B121" s="1296" t="s">
        <v>7849</v>
      </c>
      <c r="C121" s="1296" t="s">
        <v>7850</v>
      </c>
      <c r="D121" s="1296" t="s">
        <v>2249</v>
      </c>
      <c r="E121" s="1249"/>
      <c r="F121" s="1296" t="s">
        <v>50</v>
      </c>
      <c r="G121" s="1250" t="s">
        <v>10983</v>
      </c>
      <c r="H121" s="1302"/>
      <c r="I121" s="1600" t="s">
        <v>7851</v>
      </c>
    </row>
    <row r="122" spans="1:9" ht="25.5" x14ac:dyDescent="0.2">
      <c r="A122" s="1415" t="s">
        <v>2401</v>
      </c>
      <c r="B122" s="1296" t="s">
        <v>7844</v>
      </c>
      <c r="C122" s="1296" t="s">
        <v>7845</v>
      </c>
      <c r="D122" s="1296" t="s">
        <v>2249</v>
      </c>
      <c r="E122" s="1249"/>
      <c r="F122" s="1296" t="s">
        <v>50</v>
      </c>
      <c r="G122" s="1250" t="s">
        <v>6585</v>
      </c>
      <c r="H122" s="1302"/>
      <c r="I122" s="1600" t="s">
        <v>7846</v>
      </c>
    </row>
    <row r="123" spans="1:9" ht="25.5" x14ac:dyDescent="0.2">
      <c r="A123" s="1415" t="s">
        <v>2402</v>
      </c>
      <c r="B123" s="1296" t="s">
        <v>2403</v>
      </c>
      <c r="C123" s="1296" t="s">
        <v>2404</v>
      </c>
      <c r="D123" s="1296" t="s">
        <v>2249</v>
      </c>
      <c r="E123" s="1249"/>
      <c r="F123" s="1296" t="s">
        <v>50</v>
      </c>
      <c r="G123" s="1250" t="s">
        <v>6598</v>
      </c>
      <c r="H123" s="1302"/>
      <c r="I123" s="1600" t="s">
        <v>10618</v>
      </c>
    </row>
    <row r="124" spans="1:9" ht="25.5" x14ac:dyDescent="0.2">
      <c r="A124" s="1415" t="s">
        <v>2405</v>
      </c>
      <c r="B124" s="1296" t="s">
        <v>10084</v>
      </c>
      <c r="C124" s="1296" t="s">
        <v>9997</v>
      </c>
      <c r="D124" s="1296" t="s">
        <v>2249</v>
      </c>
      <c r="E124" s="1249"/>
      <c r="F124" s="1296" t="s">
        <v>50</v>
      </c>
      <c r="G124" s="1250" t="s">
        <v>6619</v>
      </c>
      <c r="H124" s="1297"/>
      <c r="I124" s="1600" t="s">
        <v>9998</v>
      </c>
    </row>
    <row r="125" spans="1:9" ht="25.5" x14ac:dyDescent="0.2">
      <c r="A125" s="1415" t="s">
        <v>2407</v>
      </c>
      <c r="B125" s="1296" t="s">
        <v>2408</v>
      </c>
      <c r="C125" s="1296" t="s">
        <v>2409</v>
      </c>
      <c r="D125" s="1296" t="s">
        <v>2249</v>
      </c>
      <c r="E125" s="1249"/>
      <c r="F125" s="1296" t="s">
        <v>50</v>
      </c>
      <c r="G125" s="1250"/>
      <c r="H125" s="1428">
        <v>41207</v>
      </c>
      <c r="I125" s="1599"/>
    </row>
    <row r="126" spans="1:9" ht="38.25" x14ac:dyDescent="0.2">
      <c r="A126" s="1415" t="s">
        <v>2410</v>
      </c>
      <c r="B126" s="1296" t="s">
        <v>8411</v>
      </c>
      <c r="C126" s="1296" t="s">
        <v>2411</v>
      </c>
      <c r="D126" s="1296" t="s">
        <v>2249</v>
      </c>
      <c r="E126" s="1249"/>
      <c r="F126" s="1296" t="s">
        <v>50</v>
      </c>
      <c r="G126" s="1250" t="s">
        <v>6585</v>
      </c>
      <c r="H126" s="1428">
        <v>41212</v>
      </c>
      <c r="I126" s="1600" t="s">
        <v>8412</v>
      </c>
    </row>
    <row r="127" spans="1:9" ht="25.5" x14ac:dyDescent="0.2">
      <c r="A127" s="1386" t="s">
        <v>6942</v>
      </c>
      <c r="B127" s="1295" t="s">
        <v>6943</v>
      </c>
      <c r="C127" s="1295" t="s">
        <v>2413</v>
      </c>
      <c r="D127" s="1295" t="s">
        <v>2249</v>
      </c>
      <c r="E127" s="1435"/>
      <c r="F127" s="1295" t="s">
        <v>50</v>
      </c>
      <c r="G127" s="1250"/>
      <c r="H127" s="957" t="s">
        <v>6944</v>
      </c>
      <c r="I127" s="1599"/>
    </row>
    <row r="128" spans="1:9" ht="25.5" x14ac:dyDescent="0.2">
      <c r="A128" s="1415" t="s">
        <v>4008</v>
      </c>
      <c r="B128" s="1306" t="s">
        <v>5505</v>
      </c>
      <c r="C128" s="1306" t="s">
        <v>4010</v>
      </c>
      <c r="D128" s="1296" t="s">
        <v>2249</v>
      </c>
      <c r="E128" s="1249"/>
      <c r="F128" s="1296" t="s">
        <v>50</v>
      </c>
      <c r="G128" s="1250" t="s">
        <v>9939</v>
      </c>
      <c r="H128" s="1490"/>
      <c r="I128" s="1600" t="s">
        <v>9938</v>
      </c>
    </row>
    <row r="129" spans="1:9" ht="25.5" x14ac:dyDescent="0.2">
      <c r="A129" s="1415" t="s">
        <v>6474</v>
      </c>
      <c r="B129" s="1306" t="s">
        <v>6475</v>
      </c>
      <c r="C129" s="1306" t="s">
        <v>6476</v>
      </c>
      <c r="D129" s="1296" t="s">
        <v>2249</v>
      </c>
      <c r="E129" s="1249"/>
      <c r="F129" s="1296" t="s">
        <v>50</v>
      </c>
      <c r="G129" s="1250" t="s">
        <v>6619</v>
      </c>
      <c r="H129" s="1490"/>
      <c r="I129" s="1600" t="s">
        <v>10352</v>
      </c>
    </row>
    <row r="130" spans="1:9" ht="33.75" x14ac:dyDescent="0.2">
      <c r="A130" s="1415" t="s">
        <v>7347</v>
      </c>
      <c r="B130" s="1306" t="s">
        <v>8215</v>
      </c>
      <c r="C130" s="1306" t="s">
        <v>7348</v>
      </c>
      <c r="D130" s="1296" t="s">
        <v>2249</v>
      </c>
      <c r="E130" s="1249"/>
      <c r="F130" s="1296" t="s">
        <v>50</v>
      </c>
      <c r="G130" s="1250" t="s">
        <v>11018</v>
      </c>
      <c r="H130" s="2970" t="s">
        <v>11019</v>
      </c>
      <c r="I130" s="1600" t="s">
        <v>8216</v>
      </c>
    </row>
    <row r="131" spans="1:9" ht="35.25" x14ac:dyDescent="0.2">
      <c r="A131" s="1980" t="s">
        <v>7857</v>
      </c>
      <c r="B131" s="1820" t="s">
        <v>7858</v>
      </c>
      <c r="C131" s="1820" t="s">
        <v>7405</v>
      </c>
      <c r="D131" s="1820" t="s">
        <v>2249</v>
      </c>
      <c r="E131" s="2155"/>
      <c r="F131" s="1820" t="s">
        <v>50</v>
      </c>
      <c r="G131" s="2156" t="s">
        <v>6594</v>
      </c>
      <c r="H131" s="2157" t="s">
        <v>8381</v>
      </c>
      <c r="I131" s="1814" t="s">
        <v>7573</v>
      </c>
    </row>
    <row r="132" spans="1:9" ht="25.5" x14ac:dyDescent="0.2">
      <c r="A132" s="1415" t="s">
        <v>8071</v>
      </c>
      <c r="B132" s="1805" t="s">
        <v>8072</v>
      </c>
      <c r="C132" s="1805" t="s">
        <v>8157</v>
      </c>
      <c r="D132" s="1296" t="s">
        <v>2249</v>
      </c>
      <c r="E132" s="1249"/>
      <c r="F132" s="1296" t="s">
        <v>50</v>
      </c>
      <c r="G132" s="1250" t="s">
        <v>8073</v>
      </c>
      <c r="H132" s="1815"/>
      <c r="I132" s="1814" t="s">
        <v>8074</v>
      </c>
    </row>
    <row r="133" spans="1:9" ht="25.5" x14ac:dyDescent="0.2">
      <c r="A133" s="1415" t="s">
        <v>8155</v>
      </c>
      <c r="B133" s="1805" t="s">
        <v>8156</v>
      </c>
      <c r="C133" s="1805" t="s">
        <v>8158</v>
      </c>
      <c r="D133" s="1296" t="s">
        <v>2249</v>
      </c>
      <c r="E133" s="1249"/>
      <c r="F133" s="1296" t="s">
        <v>50</v>
      </c>
      <c r="G133" s="1250" t="s">
        <v>9775</v>
      </c>
      <c r="H133" s="1815"/>
      <c r="I133" s="1814" t="s">
        <v>8159</v>
      </c>
    </row>
    <row r="134" spans="1:9" ht="25.5" x14ac:dyDescent="0.2">
      <c r="A134" s="1415" t="s">
        <v>9585</v>
      </c>
      <c r="B134" s="1658" t="s">
        <v>9588</v>
      </c>
      <c r="C134" s="1658" t="s">
        <v>9589</v>
      </c>
      <c r="D134" s="1296" t="s">
        <v>2249</v>
      </c>
      <c r="E134" s="1249"/>
      <c r="F134" s="1296" t="s">
        <v>50</v>
      </c>
      <c r="G134" s="1250" t="s">
        <v>7798</v>
      </c>
      <c r="H134" s="1678"/>
      <c r="I134" s="1814" t="s">
        <v>9590</v>
      </c>
    </row>
    <row r="135" spans="1:9" ht="25.5" x14ac:dyDescent="0.2">
      <c r="A135" s="1415" t="s">
        <v>9586</v>
      </c>
      <c r="B135" s="1658" t="s">
        <v>9591</v>
      </c>
      <c r="C135" s="1658" t="s">
        <v>9592</v>
      </c>
      <c r="D135" s="1296" t="s">
        <v>2249</v>
      </c>
      <c r="E135" s="1249"/>
      <c r="F135" s="1296" t="s">
        <v>50</v>
      </c>
      <c r="G135" s="1250" t="s">
        <v>9593</v>
      </c>
      <c r="H135" s="1678"/>
      <c r="I135" s="1814" t="s">
        <v>9594</v>
      </c>
    </row>
    <row r="136" spans="1:9" ht="25.5" x14ac:dyDescent="0.2">
      <c r="A136" s="1415" t="s">
        <v>9587</v>
      </c>
      <c r="B136" s="1658" t="s">
        <v>9595</v>
      </c>
      <c r="C136" s="1658" t="s">
        <v>9596</v>
      </c>
      <c r="D136" s="1296" t="s">
        <v>2249</v>
      </c>
      <c r="E136" s="1249"/>
      <c r="F136" s="1296" t="s">
        <v>50</v>
      </c>
      <c r="G136" s="1250" t="s">
        <v>6594</v>
      </c>
      <c r="H136" s="1678"/>
      <c r="I136" s="1814" t="s">
        <v>9597</v>
      </c>
    </row>
    <row r="137" spans="1:9" ht="25.5" x14ac:dyDescent="0.2">
      <c r="A137" s="1998" t="s">
        <v>9861</v>
      </c>
      <c r="B137" s="2097" t="s">
        <v>11197</v>
      </c>
      <c r="C137" s="2000" t="s">
        <v>9862</v>
      </c>
      <c r="D137" s="2000" t="s">
        <v>2249</v>
      </c>
      <c r="E137" s="2120"/>
      <c r="F137" s="2000" t="s">
        <v>50</v>
      </c>
      <c r="G137" s="1744" t="s">
        <v>6631</v>
      </c>
      <c r="H137" s="2196"/>
      <c r="I137" s="2190" t="s">
        <v>9863</v>
      </c>
    </row>
    <row r="138" spans="1:9" ht="25.5" x14ac:dyDescent="0.2">
      <c r="A138" s="1856" t="s">
        <v>9956</v>
      </c>
      <c r="B138" s="1805" t="s">
        <v>9957</v>
      </c>
      <c r="C138" s="1805" t="s">
        <v>9959</v>
      </c>
      <c r="D138" s="1296" t="s">
        <v>2249</v>
      </c>
      <c r="E138" s="1249"/>
      <c r="F138" s="1296" t="s">
        <v>50</v>
      </c>
      <c r="G138" s="1250" t="s">
        <v>6595</v>
      </c>
      <c r="H138" s="1815"/>
      <c r="I138" s="1866" t="s">
        <v>9958</v>
      </c>
    </row>
    <row r="139" spans="1:9" ht="25.5" x14ac:dyDescent="0.2">
      <c r="A139" s="1667" t="s">
        <v>6540</v>
      </c>
      <c r="B139" s="1637" t="s">
        <v>4103</v>
      </c>
      <c r="C139" s="1637" t="s">
        <v>2415</v>
      </c>
      <c r="D139" s="1637" t="s">
        <v>2249</v>
      </c>
      <c r="E139" s="1812"/>
      <c r="F139" s="1637" t="s">
        <v>50</v>
      </c>
      <c r="G139" s="1813" t="s">
        <v>6571</v>
      </c>
      <c r="H139" s="1704" t="s">
        <v>6541</v>
      </c>
      <c r="I139" s="1598"/>
    </row>
    <row r="140" spans="1:9" ht="25.35" customHeight="1" x14ac:dyDescent="0.2">
      <c r="A140" s="1415" t="s">
        <v>2416</v>
      </c>
      <c r="B140" s="1295" t="s">
        <v>3248</v>
      </c>
      <c r="C140" s="1296" t="s">
        <v>2417</v>
      </c>
      <c r="D140" s="1296" t="s">
        <v>2249</v>
      </c>
      <c r="E140" s="1249"/>
      <c r="F140" s="1296" t="s">
        <v>50</v>
      </c>
      <c r="G140" s="1250" t="s">
        <v>6595</v>
      </c>
      <c r="H140" s="1302"/>
      <c r="I140" s="1599"/>
    </row>
    <row r="141" spans="1:9" ht="25.5" x14ac:dyDescent="0.2">
      <c r="A141" s="1415" t="s">
        <v>2418</v>
      </c>
      <c r="B141" s="1296" t="s">
        <v>3340</v>
      </c>
      <c r="C141" s="1296" t="s">
        <v>10975</v>
      </c>
      <c r="D141" s="1296" t="s">
        <v>2249</v>
      </c>
      <c r="E141" s="1249"/>
      <c r="F141" s="1296" t="s">
        <v>50</v>
      </c>
      <c r="G141" s="1250" t="s">
        <v>7975</v>
      </c>
      <c r="H141" s="1302"/>
      <c r="I141" s="1600" t="s">
        <v>7976</v>
      </c>
    </row>
    <row r="142" spans="1:9" ht="25.5" x14ac:dyDescent="0.2">
      <c r="A142" s="1386" t="s">
        <v>9340</v>
      </c>
      <c r="B142" s="1295" t="s">
        <v>9341</v>
      </c>
      <c r="C142" s="1295" t="s">
        <v>2419</v>
      </c>
      <c r="D142" s="1295" t="s">
        <v>2249</v>
      </c>
      <c r="E142" s="1435"/>
      <c r="F142" s="1295" t="s">
        <v>50</v>
      </c>
      <c r="G142" s="1601" t="s">
        <v>6611</v>
      </c>
      <c r="H142" s="957" t="s">
        <v>9345</v>
      </c>
      <c r="I142" s="1600" t="s">
        <v>9342</v>
      </c>
    </row>
    <row r="143" spans="1:9" ht="25.5" x14ac:dyDescent="0.2">
      <c r="A143" s="1415" t="s">
        <v>2420</v>
      </c>
      <c r="B143" s="1296" t="s">
        <v>2421</v>
      </c>
      <c r="C143" s="1296" t="s">
        <v>7918</v>
      </c>
      <c r="D143" s="1296" t="s">
        <v>2249</v>
      </c>
      <c r="E143" s="1249"/>
      <c r="F143" s="1296" t="s">
        <v>50</v>
      </c>
      <c r="G143" s="1250"/>
      <c r="H143" s="1302"/>
      <c r="I143" s="1599"/>
    </row>
    <row r="144" spans="1:9" ht="25.5" x14ac:dyDescent="0.2">
      <c r="A144" s="1386" t="s">
        <v>2422</v>
      </c>
      <c r="B144" s="1295" t="s">
        <v>10623</v>
      </c>
      <c r="C144" s="1295" t="s">
        <v>7917</v>
      </c>
      <c r="D144" s="1295" t="s">
        <v>2249</v>
      </c>
      <c r="E144" s="1435"/>
      <c r="F144" s="1295" t="s">
        <v>50</v>
      </c>
      <c r="G144" s="1601" t="s">
        <v>6591</v>
      </c>
      <c r="H144" s="957" t="s">
        <v>10624</v>
      </c>
      <c r="I144" s="1600" t="s">
        <v>7919</v>
      </c>
    </row>
    <row r="145" spans="1:9" ht="25.5" x14ac:dyDescent="0.2">
      <c r="A145" s="1415" t="s">
        <v>2424</v>
      </c>
      <c r="B145" s="1296" t="s">
        <v>2425</v>
      </c>
      <c r="C145" s="1296" t="s">
        <v>2426</v>
      </c>
      <c r="D145" s="1296" t="s">
        <v>2249</v>
      </c>
      <c r="E145" s="1249"/>
      <c r="F145" s="1296" t="s">
        <v>50</v>
      </c>
      <c r="G145" s="1250" t="s">
        <v>6600</v>
      </c>
      <c r="H145" s="1302"/>
      <c r="I145" s="1600" t="s">
        <v>8167</v>
      </c>
    </row>
    <row r="146" spans="1:9" ht="25.5" x14ac:dyDescent="0.2">
      <c r="A146" s="1415" t="s">
        <v>2427</v>
      </c>
      <c r="B146" s="1296" t="s">
        <v>2428</v>
      </c>
      <c r="C146" s="1296" t="s">
        <v>2429</v>
      </c>
      <c r="D146" s="1296" t="s">
        <v>2249</v>
      </c>
      <c r="E146" s="1249"/>
      <c r="F146" s="1296" t="s">
        <v>50</v>
      </c>
      <c r="G146" s="1250" t="s">
        <v>7505</v>
      </c>
      <c r="H146" s="1302"/>
      <c r="I146" s="1599"/>
    </row>
    <row r="147" spans="1:9" ht="25.5" x14ac:dyDescent="0.2">
      <c r="A147" s="1386" t="s">
        <v>6547</v>
      </c>
      <c r="B147" s="1295" t="s">
        <v>2430</v>
      </c>
      <c r="C147" s="1295" t="s">
        <v>2431</v>
      </c>
      <c r="D147" s="1295" t="s">
        <v>2249</v>
      </c>
      <c r="E147" s="1435"/>
      <c r="F147" s="1295" t="s">
        <v>50</v>
      </c>
      <c r="G147" s="1601" t="s">
        <v>6612</v>
      </c>
      <c r="H147" s="957" t="s">
        <v>6541</v>
      </c>
      <c r="I147" s="1599"/>
    </row>
    <row r="148" spans="1:9" ht="25.5" x14ac:dyDescent="0.2">
      <c r="A148" s="1386" t="s">
        <v>6549</v>
      </c>
      <c r="B148" s="1295" t="s">
        <v>2432</v>
      </c>
      <c r="C148" s="1295" t="s">
        <v>2433</v>
      </c>
      <c r="D148" s="1295" t="s">
        <v>2249</v>
      </c>
      <c r="E148" s="1435"/>
      <c r="F148" s="1295" t="s">
        <v>50</v>
      </c>
      <c r="G148" s="1601" t="s">
        <v>6590</v>
      </c>
      <c r="H148" s="957" t="s">
        <v>6541</v>
      </c>
      <c r="I148" s="1599"/>
    </row>
    <row r="149" spans="1:9" ht="43.5" x14ac:dyDescent="0.2">
      <c r="A149" s="1386" t="s">
        <v>9824</v>
      </c>
      <c r="B149" s="1295" t="s">
        <v>9825</v>
      </c>
      <c r="C149" s="1295" t="s">
        <v>9826</v>
      </c>
      <c r="D149" s="1295" t="s">
        <v>2249</v>
      </c>
      <c r="E149" s="1435"/>
      <c r="F149" s="1295" t="s">
        <v>50</v>
      </c>
      <c r="G149" s="1601" t="s">
        <v>6614</v>
      </c>
      <c r="H149" s="1431" t="s">
        <v>9827</v>
      </c>
      <c r="I149" s="1600" t="s">
        <v>9829</v>
      </c>
    </row>
    <row r="150" spans="1:9" ht="32.25" x14ac:dyDescent="0.2">
      <c r="A150" s="1415" t="s">
        <v>5125</v>
      </c>
      <c r="B150" s="1296" t="s">
        <v>8937</v>
      </c>
      <c r="C150" s="1296" t="s">
        <v>4073</v>
      </c>
      <c r="D150" s="1296" t="s">
        <v>2249</v>
      </c>
      <c r="E150" s="1249"/>
      <c r="F150" s="1296" t="s">
        <v>50</v>
      </c>
      <c r="G150" s="1250" t="s">
        <v>8980</v>
      </c>
      <c r="H150" s="1403"/>
      <c r="I150" s="1600" t="s">
        <v>8938</v>
      </c>
    </row>
    <row r="151" spans="1:9" ht="25.5" x14ac:dyDescent="0.2">
      <c r="A151" s="2490" t="s">
        <v>8431</v>
      </c>
      <c r="B151" s="2463" t="s">
        <v>8432</v>
      </c>
      <c r="C151" s="2463" t="s">
        <v>7950</v>
      </c>
      <c r="D151" s="2463" t="s">
        <v>2249</v>
      </c>
      <c r="E151" s="2725"/>
      <c r="F151" s="2463" t="s">
        <v>50</v>
      </c>
      <c r="G151" s="2726" t="s">
        <v>6613</v>
      </c>
      <c r="H151" s="2484" t="s">
        <v>8433</v>
      </c>
      <c r="I151" s="2190" t="s">
        <v>7953</v>
      </c>
    </row>
    <row r="152" spans="1:9" ht="25.5" x14ac:dyDescent="0.2">
      <c r="A152" s="2771" t="s">
        <v>10374</v>
      </c>
      <c r="B152" s="2766" t="s">
        <v>10376</v>
      </c>
      <c r="C152" s="2766" t="s">
        <v>10378</v>
      </c>
      <c r="D152" s="2766" t="s">
        <v>2249</v>
      </c>
      <c r="E152" s="2817"/>
      <c r="F152" s="2766" t="s">
        <v>50</v>
      </c>
      <c r="G152" s="2675" t="s">
        <v>6586</v>
      </c>
      <c r="H152" s="2818"/>
      <c r="I152" s="2718" t="s">
        <v>10377</v>
      </c>
    </row>
    <row r="153" spans="1:9" ht="40.5" customHeight="1" x14ac:dyDescent="0.2">
      <c r="A153" s="2819" t="s">
        <v>10757</v>
      </c>
      <c r="B153" s="125" t="s">
        <v>10761</v>
      </c>
      <c r="C153" s="125" t="s">
        <v>10759</v>
      </c>
      <c r="D153" s="125" t="s">
        <v>2249</v>
      </c>
      <c r="E153" s="125"/>
      <c r="F153" s="125" t="s">
        <v>50</v>
      </c>
      <c r="G153" s="2820" t="s">
        <v>10760</v>
      </c>
      <c r="H153" s="2820"/>
      <c r="I153" s="2778"/>
    </row>
    <row r="154" spans="1:9" ht="25.5" x14ac:dyDescent="0.2">
      <c r="A154" s="996" t="s">
        <v>2450</v>
      </c>
      <c r="B154" s="998" t="s">
        <v>2451</v>
      </c>
      <c r="C154" s="997" t="s">
        <v>4980</v>
      </c>
      <c r="D154" s="2596" t="s">
        <v>4979</v>
      </c>
      <c r="E154" s="2596"/>
      <c r="F154" s="998" t="s">
        <v>50</v>
      </c>
      <c r="G154" s="2664"/>
      <c r="H154" s="2664" t="s">
        <v>9577</v>
      </c>
      <c r="I154" s="1598"/>
    </row>
    <row r="155" spans="1:9" x14ac:dyDescent="0.2">
      <c r="A155" s="954"/>
      <c r="B155" s="953"/>
      <c r="C155" s="971"/>
      <c r="D155" s="1296"/>
      <c r="E155" s="1296" t="s">
        <v>5352</v>
      </c>
      <c r="F155" s="953"/>
      <c r="G155" s="1297"/>
      <c r="H155" s="1297" t="s">
        <v>5350</v>
      </c>
      <c r="I155" s="1599"/>
    </row>
    <row r="156" spans="1:9" ht="51" x14ac:dyDescent="0.2">
      <c r="A156" s="954" t="s">
        <v>3373</v>
      </c>
      <c r="B156" s="953" t="s">
        <v>10822</v>
      </c>
      <c r="C156" s="953" t="s">
        <v>8703</v>
      </c>
      <c r="D156" s="953" t="s">
        <v>2249</v>
      </c>
      <c r="E156" s="118"/>
      <c r="F156" s="1296" t="s">
        <v>50</v>
      </c>
      <c r="G156" s="1608" t="s">
        <v>8741</v>
      </c>
      <c r="H156" s="999"/>
      <c r="I156" s="1599"/>
    </row>
    <row r="157" spans="1:9" ht="25.5" x14ac:dyDescent="0.2">
      <c r="A157" s="954" t="s">
        <v>3372</v>
      </c>
      <c r="B157" s="953" t="s">
        <v>10821</v>
      </c>
      <c r="C157" s="953" t="s">
        <v>2452</v>
      </c>
      <c r="D157" s="953" t="s">
        <v>2249</v>
      </c>
      <c r="E157" s="118"/>
      <c r="F157" s="1296" t="s">
        <v>50</v>
      </c>
      <c r="G157" s="1610"/>
      <c r="H157" s="999"/>
      <c r="I157" s="1599"/>
    </row>
    <row r="158" spans="1:9" ht="42" x14ac:dyDescent="0.2">
      <c r="A158" s="954" t="s">
        <v>3371</v>
      </c>
      <c r="B158" s="953" t="s">
        <v>6987</v>
      </c>
      <c r="C158" s="953" t="s">
        <v>2453</v>
      </c>
      <c r="D158" s="953" t="s">
        <v>2249</v>
      </c>
      <c r="E158" s="118"/>
      <c r="F158" s="1296" t="s">
        <v>50</v>
      </c>
      <c r="G158" s="1610" t="s">
        <v>6634</v>
      </c>
      <c r="H158" s="999"/>
      <c r="I158" s="1599"/>
    </row>
    <row r="159" spans="1:9" ht="25.5" x14ac:dyDescent="0.2">
      <c r="A159" s="1415" t="s">
        <v>3374</v>
      </c>
      <c r="B159" s="1296" t="s">
        <v>2454</v>
      </c>
      <c r="C159" s="1296" t="s">
        <v>2455</v>
      </c>
      <c r="D159" s="1296" t="s">
        <v>2249</v>
      </c>
      <c r="E159" s="1249"/>
      <c r="F159" s="1296" t="s">
        <v>50</v>
      </c>
      <c r="G159" s="1250"/>
      <c r="H159" s="1302"/>
      <c r="I159" s="1599"/>
    </row>
    <row r="160" spans="1:9" ht="25.5" x14ac:dyDescent="0.2">
      <c r="A160" s="1415" t="s">
        <v>3375</v>
      </c>
      <c r="B160" s="1296" t="s">
        <v>9303</v>
      </c>
      <c r="C160" s="1296" t="s">
        <v>9310</v>
      </c>
      <c r="D160" s="1296" t="s">
        <v>2249</v>
      </c>
      <c r="E160" s="1249"/>
      <c r="F160" s="1296" t="s">
        <v>50</v>
      </c>
      <c r="G160" s="1610" t="s">
        <v>9304</v>
      </c>
      <c r="H160" s="1302"/>
      <c r="I160" s="1816" t="s">
        <v>9305</v>
      </c>
    </row>
    <row r="161" spans="1:9" ht="25.5" x14ac:dyDescent="0.2">
      <c r="A161" s="1415" t="s">
        <v>3376</v>
      </c>
      <c r="B161" s="1296" t="s">
        <v>2456</v>
      </c>
      <c r="C161" s="1296" t="s">
        <v>2457</v>
      </c>
      <c r="D161" s="1296" t="s">
        <v>2249</v>
      </c>
      <c r="E161" s="1249"/>
      <c r="F161" s="1296" t="s">
        <v>50</v>
      </c>
      <c r="G161" s="1250"/>
      <c r="H161" s="1302"/>
      <c r="I161" s="1599"/>
    </row>
    <row r="162" spans="1:9" ht="25.5" x14ac:dyDescent="0.2">
      <c r="A162" s="1415" t="s">
        <v>3377</v>
      </c>
      <c r="B162" s="1296" t="s">
        <v>2458</v>
      </c>
      <c r="C162" s="1296" t="s">
        <v>2459</v>
      </c>
      <c r="D162" s="1296" t="s">
        <v>2249</v>
      </c>
      <c r="E162" s="1249"/>
      <c r="F162" s="1296" t="s">
        <v>50</v>
      </c>
      <c r="G162" s="1250"/>
      <c r="H162" s="1302"/>
      <c r="I162" s="1599"/>
    </row>
    <row r="163" spans="1:9" ht="25.5" x14ac:dyDescent="0.2">
      <c r="A163" s="1415" t="s">
        <v>4209</v>
      </c>
      <c r="B163" s="1296" t="s">
        <v>2460</v>
      </c>
      <c r="C163" s="1296" t="s">
        <v>2461</v>
      </c>
      <c r="D163" s="1296" t="s">
        <v>2249</v>
      </c>
      <c r="E163" s="1249"/>
      <c r="F163" s="1296" t="s">
        <v>50</v>
      </c>
      <c r="G163" s="1250"/>
      <c r="H163" s="1302"/>
      <c r="I163" s="1599"/>
    </row>
    <row r="164" spans="1:9" ht="25.5" x14ac:dyDescent="0.2">
      <c r="A164" s="1415" t="s">
        <v>4210</v>
      </c>
      <c r="B164" s="1296" t="s">
        <v>2462</v>
      </c>
      <c r="C164" s="1296" t="s">
        <v>2463</v>
      </c>
      <c r="D164" s="1296" t="s">
        <v>2249</v>
      </c>
      <c r="E164" s="1249"/>
      <c r="F164" s="1296" t="s">
        <v>50</v>
      </c>
      <c r="G164" s="1250" t="s">
        <v>6616</v>
      </c>
      <c r="H164" s="1302"/>
      <c r="I164" s="1599"/>
    </row>
    <row r="165" spans="1:9" ht="25.5" x14ac:dyDescent="0.2">
      <c r="A165" s="1415" t="s">
        <v>4211</v>
      </c>
      <c r="B165" s="1296" t="s">
        <v>2464</v>
      </c>
      <c r="C165" s="1296" t="s">
        <v>2465</v>
      </c>
      <c r="D165" s="1296" t="s">
        <v>2249</v>
      </c>
      <c r="E165" s="1249"/>
      <c r="F165" s="1296" t="s">
        <v>50</v>
      </c>
      <c r="G165" s="1250" t="s">
        <v>6617</v>
      </c>
      <c r="H165" s="1302"/>
      <c r="I165" s="1599"/>
    </row>
    <row r="166" spans="1:9" ht="25.5" x14ac:dyDescent="0.2">
      <c r="A166" s="1415" t="s">
        <v>4212</v>
      </c>
      <c r="B166" s="1296" t="s">
        <v>2466</v>
      </c>
      <c r="C166" s="1296" t="s">
        <v>2467</v>
      </c>
      <c r="D166" s="1296" t="s">
        <v>2249</v>
      </c>
      <c r="E166" s="1249"/>
      <c r="F166" s="1296" t="s">
        <v>50</v>
      </c>
      <c r="G166" s="1250" t="s">
        <v>6600</v>
      </c>
      <c r="H166" s="1302"/>
      <c r="I166" s="1599"/>
    </row>
    <row r="167" spans="1:9" ht="25.5" x14ac:dyDescent="0.2">
      <c r="A167" s="1415" t="s">
        <v>4213</v>
      </c>
      <c r="B167" s="1296" t="s">
        <v>3056</v>
      </c>
      <c r="C167" s="1296" t="s">
        <v>3057</v>
      </c>
      <c r="D167" s="1296" t="s">
        <v>2249</v>
      </c>
      <c r="E167" s="1249"/>
      <c r="F167" s="1296" t="s">
        <v>50</v>
      </c>
      <c r="G167" s="1250" t="s">
        <v>6586</v>
      </c>
      <c r="H167" s="1302"/>
      <c r="I167" s="1599"/>
    </row>
    <row r="168" spans="1:9" ht="25.5" x14ac:dyDescent="0.2">
      <c r="A168" s="1415" t="s">
        <v>5667</v>
      </c>
      <c r="B168" s="1296" t="s">
        <v>5676</v>
      </c>
      <c r="C168" s="1296" t="s">
        <v>5677</v>
      </c>
      <c r="D168" s="1296" t="s">
        <v>2249</v>
      </c>
      <c r="E168" s="1249"/>
      <c r="F168" s="1296" t="s">
        <v>50</v>
      </c>
      <c r="G168" s="1250" t="s">
        <v>6618</v>
      </c>
      <c r="H168" s="1302"/>
      <c r="I168" s="1599"/>
    </row>
    <row r="169" spans="1:9" ht="25.5" x14ac:dyDescent="0.2">
      <c r="A169" s="1654" t="s">
        <v>5738</v>
      </c>
      <c r="B169" s="1655" t="s">
        <v>5739</v>
      </c>
      <c r="C169" s="1655" t="s">
        <v>5740</v>
      </c>
      <c r="D169" s="1655" t="s">
        <v>2249</v>
      </c>
      <c r="E169" s="1743"/>
      <c r="F169" s="1655" t="s">
        <v>50</v>
      </c>
      <c r="G169" s="1693" t="s">
        <v>6572</v>
      </c>
      <c r="H169" s="1741"/>
      <c r="I169" s="1859"/>
    </row>
    <row r="170" spans="1:9" ht="25.5" x14ac:dyDescent="0.2">
      <c r="A170" s="1856" t="s">
        <v>8311</v>
      </c>
      <c r="B170" s="1805" t="s">
        <v>8313</v>
      </c>
      <c r="C170" s="1805" t="s">
        <v>8314</v>
      </c>
      <c r="D170" s="1805" t="s">
        <v>2249</v>
      </c>
      <c r="E170" s="1857"/>
      <c r="F170" s="1805" t="s">
        <v>50</v>
      </c>
      <c r="G170" s="1858" t="s">
        <v>6643</v>
      </c>
      <c r="H170" s="1815"/>
      <c r="I170" s="1816" t="s">
        <v>8315</v>
      </c>
    </row>
    <row r="171" spans="1:9" ht="25.5" x14ac:dyDescent="0.2">
      <c r="A171" s="1636" t="s">
        <v>4214</v>
      </c>
      <c r="B171" s="1658" t="s">
        <v>2468</v>
      </c>
      <c r="C171" s="1658" t="s">
        <v>2469</v>
      </c>
      <c r="D171" s="998" t="s">
        <v>2249</v>
      </c>
      <c r="E171" s="583"/>
      <c r="F171" s="998" t="s">
        <v>50</v>
      </c>
      <c r="G171" s="1860" t="s">
        <v>6590</v>
      </c>
      <c r="H171" s="1032"/>
      <c r="I171" s="1861"/>
    </row>
    <row r="172" spans="1:9" ht="25.5" x14ac:dyDescent="0.2">
      <c r="A172" s="1415" t="s">
        <v>4215</v>
      </c>
      <c r="B172" s="1296" t="s">
        <v>2470</v>
      </c>
      <c r="C172" s="1296" t="s">
        <v>8331</v>
      </c>
      <c r="D172" s="1805" t="s">
        <v>2249</v>
      </c>
      <c r="E172" s="1805"/>
      <c r="F172" s="1805" t="s">
        <v>50</v>
      </c>
      <c r="G172" s="1807" t="s">
        <v>6599</v>
      </c>
      <c r="H172" s="1815"/>
      <c r="I172" s="1866" t="s">
        <v>8332</v>
      </c>
    </row>
    <row r="173" spans="1:9" ht="32.25" x14ac:dyDescent="0.2">
      <c r="A173" s="976" t="s">
        <v>7925</v>
      </c>
      <c r="B173" s="1295" t="s">
        <v>7926</v>
      </c>
      <c r="C173" s="1295" t="s">
        <v>2471</v>
      </c>
      <c r="D173" s="1637" t="s">
        <v>2249</v>
      </c>
      <c r="E173" s="1812"/>
      <c r="F173" s="1637" t="s">
        <v>50</v>
      </c>
      <c r="G173" s="1813" t="s">
        <v>6585</v>
      </c>
      <c r="H173" s="1736" t="s">
        <v>8359</v>
      </c>
      <c r="I173" s="1862" t="s">
        <v>7927</v>
      </c>
    </row>
    <row r="174" spans="1:9" ht="25.5" x14ac:dyDescent="0.2">
      <c r="A174" s="1415" t="s">
        <v>2472</v>
      </c>
      <c r="B174" s="1296" t="s">
        <v>2473</v>
      </c>
      <c r="C174" s="1296" t="s">
        <v>2474</v>
      </c>
      <c r="D174" s="1296" t="s">
        <v>2249</v>
      </c>
      <c r="E174" s="1249"/>
      <c r="F174" s="1296" t="s">
        <v>50</v>
      </c>
      <c r="G174" s="1250" t="s">
        <v>6613</v>
      </c>
      <c r="H174" s="1302"/>
      <c r="I174" s="1599"/>
    </row>
    <row r="175" spans="1:9" ht="25.5" x14ac:dyDescent="0.2">
      <c r="A175" s="954" t="s">
        <v>4216</v>
      </c>
      <c r="B175" s="953" t="s">
        <v>9891</v>
      </c>
      <c r="C175" s="953" t="s">
        <v>9893</v>
      </c>
      <c r="D175" s="953" t="s">
        <v>2249</v>
      </c>
      <c r="E175" s="118"/>
      <c r="F175" s="1296" t="s">
        <v>50</v>
      </c>
      <c r="G175" s="1610" t="s">
        <v>6619</v>
      </c>
      <c r="H175" s="999"/>
      <c r="I175" s="1862" t="s">
        <v>9892</v>
      </c>
    </row>
    <row r="176" spans="1:9" ht="25.5" x14ac:dyDescent="0.2">
      <c r="A176" s="976" t="s">
        <v>9605</v>
      </c>
      <c r="B176" s="1295" t="s">
        <v>9606</v>
      </c>
      <c r="C176" s="1295" t="s">
        <v>3650</v>
      </c>
      <c r="D176" s="1295" t="s">
        <v>2249</v>
      </c>
      <c r="E176" s="1435"/>
      <c r="F176" s="1295" t="s">
        <v>50</v>
      </c>
      <c r="G176" s="1601" t="s">
        <v>6613</v>
      </c>
      <c r="H176" s="1297" t="s">
        <v>9608</v>
      </c>
      <c r="I176" s="1862" t="s">
        <v>9607</v>
      </c>
    </row>
    <row r="177" spans="1:9" ht="25.5" x14ac:dyDescent="0.2">
      <c r="A177" s="954" t="s">
        <v>5298</v>
      </c>
      <c r="B177" s="1296" t="s">
        <v>5299</v>
      </c>
      <c r="C177" s="1296" t="s">
        <v>5300</v>
      </c>
      <c r="D177" s="1296" t="s">
        <v>2249</v>
      </c>
      <c r="E177" s="1249"/>
      <c r="F177" s="1296" t="s">
        <v>50</v>
      </c>
      <c r="G177" s="1250" t="s">
        <v>6620</v>
      </c>
      <c r="H177" s="1297"/>
      <c r="I177" s="1599"/>
    </row>
    <row r="178" spans="1:9" ht="35.25" x14ac:dyDescent="0.2">
      <c r="A178" s="976" t="s">
        <v>7748</v>
      </c>
      <c r="B178" s="1568" t="s">
        <v>7749</v>
      </c>
      <c r="C178" s="1568" t="s">
        <v>7345</v>
      </c>
      <c r="D178" s="1295" t="s">
        <v>19</v>
      </c>
      <c r="E178" s="1295"/>
      <c r="F178" s="1295" t="s">
        <v>7750</v>
      </c>
      <c r="G178" s="1601" t="s">
        <v>6613</v>
      </c>
      <c r="H178" s="1391" t="s">
        <v>7751</v>
      </c>
      <c r="I178" s="1599"/>
    </row>
    <row r="179" spans="1:9" ht="25.5" x14ac:dyDescent="0.2">
      <c r="A179" s="954" t="s">
        <v>2478</v>
      </c>
      <c r="B179" s="953" t="s">
        <v>2479</v>
      </c>
      <c r="C179" s="953" t="s">
        <v>2480</v>
      </c>
      <c r="D179" s="953" t="s">
        <v>19</v>
      </c>
      <c r="E179" s="118"/>
      <c r="F179" s="1296" t="s">
        <v>50</v>
      </c>
      <c r="G179" s="1610" t="s">
        <v>79</v>
      </c>
      <c r="H179" s="999"/>
      <c r="I179" s="1599"/>
    </row>
    <row r="180" spans="1:9" ht="25.5" x14ac:dyDescent="0.2">
      <c r="A180" s="1415" t="s">
        <v>2481</v>
      </c>
      <c r="B180" s="1296" t="s">
        <v>4497</v>
      </c>
      <c r="C180" s="1296" t="s">
        <v>2482</v>
      </c>
      <c r="D180" s="1296" t="s">
        <v>2265</v>
      </c>
      <c r="E180" s="1249"/>
      <c r="F180" s="1296" t="s">
        <v>50</v>
      </c>
      <c r="G180" s="1250"/>
      <c r="H180" s="1302"/>
      <c r="I180" s="1599"/>
    </row>
    <row r="181" spans="1:9" ht="48" customHeight="1" x14ac:dyDescent="0.2">
      <c r="A181" s="976" t="s">
        <v>8110</v>
      </c>
      <c r="B181" s="1295" t="s">
        <v>2529</v>
      </c>
      <c r="C181" s="1295" t="s">
        <v>3257</v>
      </c>
      <c r="D181" s="1295" t="s">
        <v>19</v>
      </c>
      <c r="E181" s="1435"/>
      <c r="F181" s="1295" t="s">
        <v>50</v>
      </c>
      <c r="G181" s="1250"/>
      <c r="H181" s="2793" t="s">
        <v>10733</v>
      </c>
      <c r="I181" s="1599"/>
    </row>
    <row r="182" spans="1:9" ht="25.5" x14ac:dyDescent="0.2">
      <c r="A182" s="1415" t="s">
        <v>2483</v>
      </c>
      <c r="B182" s="1296" t="s">
        <v>2479</v>
      </c>
      <c r="C182" s="1296" t="s">
        <v>5294</v>
      </c>
      <c r="D182" s="1296" t="s">
        <v>19</v>
      </c>
      <c r="E182" s="1249"/>
      <c r="F182" s="1296" t="s">
        <v>50</v>
      </c>
      <c r="G182" s="1250" t="s">
        <v>6621</v>
      </c>
      <c r="H182" s="1297" t="s">
        <v>2484</v>
      </c>
      <c r="I182" s="1599"/>
    </row>
    <row r="183" spans="1:9" s="2828" customFormat="1" ht="35.25" x14ac:dyDescent="0.2">
      <c r="A183" s="1386" t="s">
        <v>11325</v>
      </c>
      <c r="B183" s="1568" t="s">
        <v>11324</v>
      </c>
      <c r="C183" s="1568" t="s">
        <v>3707</v>
      </c>
      <c r="D183" s="1295" t="s">
        <v>4981</v>
      </c>
      <c r="E183" s="1295"/>
      <c r="F183" s="1295" t="s">
        <v>7750</v>
      </c>
      <c r="G183" s="1391" t="s">
        <v>6586</v>
      </c>
      <c r="H183" s="1297" t="s">
        <v>11323</v>
      </c>
      <c r="I183" s="3196"/>
    </row>
    <row r="184" spans="1:9" ht="35.25" x14ac:dyDescent="0.2">
      <c r="A184" s="1452" t="s">
        <v>8096</v>
      </c>
      <c r="B184" s="1518" t="s">
        <v>8101</v>
      </c>
      <c r="C184" s="1518" t="s">
        <v>4065</v>
      </c>
      <c r="D184" s="1295" t="s">
        <v>2265</v>
      </c>
      <c r="E184" s="1295"/>
      <c r="F184" s="1295" t="s">
        <v>50</v>
      </c>
      <c r="G184" s="1391"/>
      <c r="H184" s="1297"/>
      <c r="I184" s="1599"/>
    </row>
    <row r="185" spans="1:9" ht="114.75" x14ac:dyDescent="0.2">
      <c r="A185" s="996"/>
      <c r="B185" s="1009"/>
      <c r="C185" s="1009"/>
      <c r="D185" s="1295"/>
      <c r="E185" s="1295" t="s">
        <v>8099</v>
      </c>
      <c r="F185" s="1295" t="s">
        <v>4549</v>
      </c>
      <c r="G185" s="1412" t="s">
        <v>5293</v>
      </c>
      <c r="H185" s="1327" t="s">
        <v>8100</v>
      </c>
      <c r="I185" s="1599"/>
    </row>
    <row r="186" spans="1:9" ht="36.75" x14ac:dyDescent="0.2">
      <c r="A186" s="954"/>
      <c r="B186" s="955"/>
      <c r="C186" s="955"/>
      <c r="D186" s="1295"/>
      <c r="E186" s="1295" t="s">
        <v>19</v>
      </c>
      <c r="F186" s="1295" t="s">
        <v>8098</v>
      </c>
      <c r="G186" s="1052"/>
      <c r="H186" s="1052" t="s">
        <v>4234</v>
      </c>
      <c r="I186" s="1599"/>
    </row>
    <row r="187" spans="1:9" ht="25.5" x14ac:dyDescent="0.2">
      <c r="A187" s="1415" t="s">
        <v>4217</v>
      </c>
      <c r="B187" s="1296" t="s">
        <v>3575</v>
      </c>
      <c r="C187" s="1296" t="s">
        <v>2485</v>
      </c>
      <c r="D187" s="1296" t="s">
        <v>2249</v>
      </c>
      <c r="E187" s="1249"/>
      <c r="F187" s="1296" t="s">
        <v>50</v>
      </c>
      <c r="G187" s="1608" t="s">
        <v>8742</v>
      </c>
      <c r="H187" s="1302"/>
      <c r="I187" s="1599"/>
    </row>
    <row r="188" spans="1:9" ht="25.5" x14ac:dyDescent="0.2">
      <c r="A188" s="1415" t="s">
        <v>2486</v>
      </c>
      <c r="B188" s="1296" t="s">
        <v>2487</v>
      </c>
      <c r="C188" s="1296" t="s">
        <v>2488</v>
      </c>
      <c r="D188" s="1296" t="s">
        <v>2249</v>
      </c>
      <c r="E188" s="1249"/>
      <c r="F188" s="1296" t="s">
        <v>50</v>
      </c>
      <c r="G188" s="1608" t="s">
        <v>8743</v>
      </c>
      <c r="H188" s="1302"/>
      <c r="I188" s="1599"/>
    </row>
    <row r="189" spans="1:9" ht="48" x14ac:dyDescent="0.2">
      <c r="A189" s="1415" t="s">
        <v>4218</v>
      </c>
      <c r="B189" s="1296" t="s">
        <v>2489</v>
      </c>
      <c r="C189" s="1296" t="s">
        <v>2490</v>
      </c>
      <c r="D189" s="1296" t="s">
        <v>2249</v>
      </c>
      <c r="E189" s="1249"/>
      <c r="F189" s="1296" t="s">
        <v>7485</v>
      </c>
      <c r="G189" s="1250" t="s">
        <v>7486</v>
      </c>
      <c r="H189" s="1302"/>
      <c r="I189" s="1599"/>
    </row>
    <row r="190" spans="1:9" x14ac:dyDescent="0.2">
      <c r="A190" s="1386" t="s">
        <v>11356</v>
      </c>
      <c r="B190" s="1295" t="s">
        <v>2491</v>
      </c>
      <c r="C190" s="1295" t="s">
        <v>2492</v>
      </c>
      <c r="D190" s="1295" t="s">
        <v>2249</v>
      </c>
      <c r="E190" s="1435"/>
      <c r="F190" s="1295" t="s">
        <v>50</v>
      </c>
      <c r="G190" s="1601"/>
      <c r="H190" s="3218" t="s">
        <v>11355</v>
      </c>
      <c r="I190" s="1599"/>
    </row>
    <row r="191" spans="1:9" ht="25.5" x14ac:dyDescent="0.2">
      <c r="A191" s="1386" t="s">
        <v>4219</v>
      </c>
      <c r="B191" s="1295" t="s">
        <v>2479</v>
      </c>
      <c r="C191" s="1295" t="s">
        <v>2493</v>
      </c>
      <c r="D191" s="1295" t="s">
        <v>2249</v>
      </c>
      <c r="E191" s="1435"/>
      <c r="F191" s="1295" t="s">
        <v>50</v>
      </c>
      <c r="G191" s="3208" t="s">
        <v>8744</v>
      </c>
      <c r="H191" s="3219"/>
      <c r="I191" s="1599"/>
    </row>
    <row r="192" spans="1:9" ht="30" x14ac:dyDescent="0.2">
      <c r="A192" s="1415" t="s">
        <v>4220</v>
      </c>
      <c r="B192" s="1296" t="s">
        <v>3249</v>
      </c>
      <c r="C192" s="1296" t="s">
        <v>2494</v>
      </c>
      <c r="D192" s="1296" t="s">
        <v>2249</v>
      </c>
      <c r="E192" s="1249"/>
      <c r="F192" s="1296" t="s">
        <v>50</v>
      </c>
      <c r="G192" s="1608" t="s">
        <v>6622</v>
      </c>
      <c r="H192" s="1302"/>
      <c r="I192" s="1599"/>
    </row>
    <row r="193" spans="1:9" ht="35.25" x14ac:dyDescent="0.2">
      <c r="A193" s="1415" t="s">
        <v>4221</v>
      </c>
      <c r="B193" s="1443" t="s">
        <v>2495</v>
      </c>
      <c r="C193" s="1443" t="s">
        <v>3255</v>
      </c>
      <c r="D193" s="1443" t="s">
        <v>2249</v>
      </c>
      <c r="E193" s="1445"/>
      <c r="F193" s="1296" t="s">
        <v>8108</v>
      </c>
      <c r="G193" s="1608" t="s">
        <v>8745</v>
      </c>
      <c r="H193" s="1451"/>
      <c r="I193" s="1599"/>
    </row>
    <row r="194" spans="1:9" ht="25.5" x14ac:dyDescent="0.2">
      <c r="A194" s="1415" t="s">
        <v>4222</v>
      </c>
      <c r="B194" s="1443" t="s">
        <v>2496</v>
      </c>
      <c r="C194" s="1443" t="s">
        <v>3256</v>
      </c>
      <c r="D194" s="1443" t="s">
        <v>2249</v>
      </c>
      <c r="E194" s="1445"/>
      <c r="F194" s="1296" t="s">
        <v>50</v>
      </c>
      <c r="G194" s="1608"/>
      <c r="H194" s="1451"/>
      <c r="I194" s="1599"/>
    </row>
    <row r="195" spans="1:9" ht="25.5" x14ac:dyDescent="0.2">
      <c r="A195" s="1304" t="s">
        <v>4223</v>
      </c>
      <c r="B195" s="1443" t="s">
        <v>2497</v>
      </c>
      <c r="C195" s="1443" t="s">
        <v>3250</v>
      </c>
      <c r="D195" s="1443" t="s">
        <v>2249</v>
      </c>
      <c r="E195" s="1445"/>
      <c r="F195" s="1296" t="s">
        <v>50</v>
      </c>
      <c r="G195" s="1608"/>
      <c r="H195" s="1451"/>
      <c r="I195" s="1599"/>
    </row>
    <row r="196" spans="1:9" ht="25.5" x14ac:dyDescent="0.2">
      <c r="A196" s="1304" t="s">
        <v>4224</v>
      </c>
      <c r="B196" s="1443" t="s">
        <v>2498</v>
      </c>
      <c r="C196" s="1443" t="s">
        <v>3251</v>
      </c>
      <c r="D196" s="1443" t="s">
        <v>2249</v>
      </c>
      <c r="E196" s="1445"/>
      <c r="F196" s="1296" t="s">
        <v>50</v>
      </c>
      <c r="G196" s="1608"/>
      <c r="H196" s="1451"/>
      <c r="I196" s="1599"/>
    </row>
    <row r="197" spans="1:9" ht="25.5" x14ac:dyDescent="0.2">
      <c r="A197" s="1304" t="s">
        <v>4225</v>
      </c>
      <c r="B197" s="1443" t="s">
        <v>2499</v>
      </c>
      <c r="C197" s="1443" t="s">
        <v>3252</v>
      </c>
      <c r="D197" s="1443" t="s">
        <v>2249</v>
      </c>
      <c r="E197" s="1445"/>
      <c r="F197" s="1296" t="s">
        <v>50</v>
      </c>
      <c r="G197" s="1608"/>
      <c r="H197" s="1451"/>
      <c r="I197" s="1599"/>
    </row>
    <row r="198" spans="1:9" ht="25.5" x14ac:dyDescent="0.2">
      <c r="A198" s="1293" t="s">
        <v>7458</v>
      </c>
      <c r="B198" s="1461" t="s">
        <v>2500</v>
      </c>
      <c r="C198" s="1461" t="s">
        <v>3253</v>
      </c>
      <c r="D198" s="1461" t="s">
        <v>2249</v>
      </c>
      <c r="E198" s="1613"/>
      <c r="F198" s="1295" t="s">
        <v>50</v>
      </c>
      <c r="G198" s="1608"/>
      <c r="H198" s="957" t="s">
        <v>7459</v>
      </c>
      <c r="I198" s="1599"/>
    </row>
    <row r="199" spans="1:9" ht="25.5" x14ac:dyDescent="0.2">
      <c r="A199" s="1304" t="s">
        <v>4226</v>
      </c>
      <c r="B199" s="1443" t="s">
        <v>2501</v>
      </c>
      <c r="C199" s="1443" t="s">
        <v>3254</v>
      </c>
      <c r="D199" s="1443" t="s">
        <v>2249</v>
      </c>
      <c r="E199" s="1445"/>
      <c r="F199" s="1296" t="s">
        <v>50</v>
      </c>
      <c r="G199" s="1608" t="s">
        <v>8746</v>
      </c>
      <c r="H199" s="1451"/>
      <c r="I199" s="1599"/>
    </row>
    <row r="200" spans="1:9" ht="55.5" x14ac:dyDescent="0.2">
      <c r="A200" s="976" t="s">
        <v>11356</v>
      </c>
      <c r="B200" s="956" t="s">
        <v>11365</v>
      </c>
      <c r="C200" s="956" t="s">
        <v>6491</v>
      </c>
      <c r="D200" s="956" t="s">
        <v>2249</v>
      </c>
      <c r="E200" s="78"/>
      <c r="F200" s="1295" t="s">
        <v>50</v>
      </c>
      <c r="G200" s="1611" t="s">
        <v>11366</v>
      </c>
      <c r="H200" s="999"/>
      <c r="I200" s="2197" t="s">
        <v>9977</v>
      </c>
    </row>
    <row r="201" spans="1:9" ht="25.5" x14ac:dyDescent="0.2">
      <c r="A201" s="976" t="s">
        <v>2502</v>
      </c>
      <c r="B201" s="956" t="s">
        <v>2503</v>
      </c>
      <c r="C201" s="956" t="s">
        <v>2504</v>
      </c>
      <c r="D201" s="956" t="s">
        <v>2249</v>
      </c>
      <c r="E201" s="78"/>
      <c r="F201" s="1295" t="s">
        <v>50</v>
      </c>
      <c r="G201" s="1611" t="s">
        <v>11367</v>
      </c>
      <c r="H201" s="999"/>
      <c r="I201" s="1599"/>
    </row>
    <row r="202" spans="1:9" ht="25.5" x14ac:dyDescent="0.2">
      <c r="A202" s="1415" t="s">
        <v>2505</v>
      </c>
      <c r="B202" s="1296" t="s">
        <v>2506</v>
      </c>
      <c r="C202" s="1296" t="s">
        <v>2507</v>
      </c>
      <c r="D202" s="1296" t="s">
        <v>2249</v>
      </c>
      <c r="E202" s="1249"/>
      <c r="F202" s="1296" t="s">
        <v>50</v>
      </c>
      <c r="G202" s="1250" t="s">
        <v>6623</v>
      </c>
      <c r="H202" s="1302"/>
      <c r="I202" s="1599"/>
    </row>
    <row r="203" spans="1:9" ht="25.5" x14ac:dyDescent="0.2">
      <c r="A203" s="1415" t="s">
        <v>2508</v>
      </c>
      <c r="B203" s="1306" t="s">
        <v>2509</v>
      </c>
      <c r="C203" s="1306" t="s">
        <v>2510</v>
      </c>
      <c r="D203" s="1296" t="s">
        <v>2249</v>
      </c>
      <c r="E203" s="1249"/>
      <c r="F203" s="1296" t="s">
        <v>50</v>
      </c>
      <c r="G203" s="1250" t="s">
        <v>6624</v>
      </c>
      <c r="H203" s="1302"/>
      <c r="I203" s="1599"/>
    </row>
    <row r="204" spans="1:9" ht="25.5" x14ac:dyDescent="0.2">
      <c r="A204" s="1415" t="s">
        <v>2511</v>
      </c>
      <c r="B204" s="1296" t="s">
        <v>2512</v>
      </c>
      <c r="C204" s="1296" t="s">
        <v>2513</v>
      </c>
      <c r="D204" s="1296" t="s">
        <v>2249</v>
      </c>
      <c r="E204" s="1249"/>
      <c r="F204" s="1296" t="s">
        <v>50</v>
      </c>
      <c r="G204" s="1250" t="s">
        <v>6625</v>
      </c>
      <c r="H204" s="1302"/>
      <c r="I204" s="1599"/>
    </row>
    <row r="205" spans="1:9" ht="25.5" x14ac:dyDescent="0.2">
      <c r="A205" s="1415" t="s">
        <v>2514</v>
      </c>
      <c r="B205" s="1296" t="s">
        <v>2515</v>
      </c>
      <c r="C205" s="1296" t="s">
        <v>2516</v>
      </c>
      <c r="D205" s="1296" t="s">
        <v>2249</v>
      </c>
      <c r="E205" s="1249"/>
      <c r="F205" s="1296" t="s">
        <v>50</v>
      </c>
      <c r="G205" s="1250" t="s">
        <v>6626</v>
      </c>
      <c r="H205" s="1302"/>
      <c r="I205" s="1599"/>
    </row>
    <row r="206" spans="1:9" ht="25.5" x14ac:dyDescent="0.2">
      <c r="A206" s="1415" t="s">
        <v>2517</v>
      </c>
      <c r="B206" s="1296" t="s">
        <v>2518</v>
      </c>
      <c r="C206" s="1296" t="s">
        <v>2519</v>
      </c>
      <c r="D206" s="1296" t="s">
        <v>2249</v>
      </c>
      <c r="E206" s="1249"/>
      <c r="F206" s="1296" t="s">
        <v>50</v>
      </c>
      <c r="G206" s="1250" t="s">
        <v>6627</v>
      </c>
      <c r="H206" s="1302"/>
      <c r="I206" s="1599"/>
    </row>
    <row r="207" spans="1:9" ht="25.5" x14ac:dyDescent="0.2">
      <c r="A207" s="1415" t="s">
        <v>2520</v>
      </c>
      <c r="B207" s="1296" t="s">
        <v>2521</v>
      </c>
      <c r="C207" s="1296" t="s">
        <v>2522</v>
      </c>
      <c r="D207" s="1296" t="s">
        <v>2249</v>
      </c>
      <c r="E207" s="1249"/>
      <c r="F207" s="1296" t="s">
        <v>50</v>
      </c>
      <c r="G207" s="1250" t="s">
        <v>6628</v>
      </c>
      <c r="H207" s="1302"/>
      <c r="I207" s="1599"/>
    </row>
    <row r="208" spans="1:9" ht="25.5" x14ac:dyDescent="0.2">
      <c r="A208" s="1415" t="s">
        <v>2523</v>
      </c>
      <c r="B208" s="1296" t="s">
        <v>2524</v>
      </c>
      <c r="C208" s="1296" t="s">
        <v>2525</v>
      </c>
      <c r="D208" s="1296" t="s">
        <v>2249</v>
      </c>
      <c r="E208" s="1249"/>
      <c r="F208" s="1296" t="s">
        <v>50</v>
      </c>
      <c r="G208" s="1250" t="s">
        <v>6629</v>
      </c>
      <c r="H208" s="1302"/>
      <c r="I208" s="1599"/>
    </row>
    <row r="209" spans="1:9" ht="25.5" x14ac:dyDescent="0.2">
      <c r="A209" s="1415" t="s">
        <v>2526</v>
      </c>
      <c r="B209" s="1296" t="s">
        <v>2527</v>
      </c>
      <c r="C209" s="1296" t="s">
        <v>2528</v>
      </c>
      <c r="D209" s="1296" t="s">
        <v>2249</v>
      </c>
      <c r="E209" s="1249"/>
      <c r="F209" s="1296" t="s">
        <v>50</v>
      </c>
      <c r="G209" s="1250" t="s">
        <v>6630</v>
      </c>
      <c r="H209" s="1302"/>
      <c r="I209" s="1599"/>
    </row>
    <row r="210" spans="1:9" ht="25.5" x14ac:dyDescent="0.2">
      <c r="A210" s="1415" t="s">
        <v>3645</v>
      </c>
      <c r="B210" s="1296" t="s">
        <v>3646</v>
      </c>
      <c r="C210" s="1296" t="s">
        <v>3647</v>
      </c>
      <c r="D210" s="1296" t="s">
        <v>2249</v>
      </c>
      <c r="E210" s="1249"/>
      <c r="F210" s="1296" t="s">
        <v>50</v>
      </c>
      <c r="G210" s="1250" t="s">
        <v>6628</v>
      </c>
      <c r="H210" s="1302"/>
      <c r="I210" s="1599"/>
    </row>
    <row r="211" spans="1:9" ht="25.5" x14ac:dyDescent="0.2">
      <c r="A211" s="2601" t="s">
        <v>7461</v>
      </c>
      <c r="B211" s="2585" t="s">
        <v>7460</v>
      </c>
      <c r="C211" s="2585" t="s">
        <v>7670</v>
      </c>
      <c r="D211" s="2585" t="s">
        <v>2249</v>
      </c>
      <c r="E211" s="2602"/>
      <c r="F211" s="2427" t="s">
        <v>50</v>
      </c>
      <c r="G211" s="2603" t="s">
        <v>6585</v>
      </c>
      <c r="H211" s="2604"/>
      <c r="I211" s="2190" t="s">
        <v>7671</v>
      </c>
    </row>
    <row r="212" spans="1:9" ht="32.25" x14ac:dyDescent="0.2">
      <c r="A212" s="2527" t="s">
        <v>10018</v>
      </c>
      <c r="B212" s="2493" t="s">
        <v>10019</v>
      </c>
      <c r="C212" s="2493" t="s">
        <v>10020</v>
      </c>
      <c r="D212" s="2428" t="s">
        <v>2249</v>
      </c>
      <c r="E212" s="2428"/>
      <c r="F212" s="2428" t="s">
        <v>50</v>
      </c>
      <c r="G212" s="2459" t="s">
        <v>10324</v>
      </c>
      <c r="H212" s="2521"/>
      <c r="I212" s="1866" t="s">
        <v>10021</v>
      </c>
    </row>
    <row r="213" spans="1:9" ht="25.5" x14ac:dyDescent="0.2">
      <c r="A213" s="2676" t="s">
        <v>11149</v>
      </c>
      <c r="B213" s="2994" t="s">
        <v>11150</v>
      </c>
      <c r="C213" s="2994" t="s">
        <v>11151</v>
      </c>
      <c r="D213" s="2428" t="s">
        <v>2249</v>
      </c>
      <c r="E213" s="1747"/>
      <c r="F213" s="2992" t="s">
        <v>50</v>
      </c>
      <c r="G213" s="1250" t="s">
        <v>11152</v>
      </c>
      <c r="H213" s="3096"/>
      <c r="I213" s="2778"/>
    </row>
    <row r="214" spans="1:9" ht="25.5" x14ac:dyDescent="0.2">
      <c r="A214" s="2605" t="s">
        <v>8179</v>
      </c>
      <c r="B214" s="2606" t="s">
        <v>2530</v>
      </c>
      <c r="C214" s="2606" t="s">
        <v>3258</v>
      </c>
      <c r="D214" s="2606" t="s">
        <v>2249</v>
      </c>
      <c r="E214" s="1812"/>
      <c r="F214" s="2606" t="s">
        <v>50</v>
      </c>
      <c r="G214" s="1748"/>
      <c r="H214" s="2607" t="s">
        <v>8180</v>
      </c>
      <c r="I214" s="1598"/>
    </row>
    <row r="215" spans="1:9" ht="25.5" x14ac:dyDescent="0.2">
      <c r="A215" s="1415" t="s">
        <v>2531</v>
      </c>
      <c r="B215" s="1296" t="s">
        <v>2532</v>
      </c>
      <c r="C215" s="1296" t="s">
        <v>3259</v>
      </c>
      <c r="D215" s="1296" t="s">
        <v>2249</v>
      </c>
      <c r="E215" s="1249"/>
      <c r="F215" s="1296" t="s">
        <v>50</v>
      </c>
      <c r="G215" s="1250"/>
      <c r="H215" s="1302"/>
      <c r="I215" s="1599"/>
    </row>
    <row r="216" spans="1:9" ht="50.25" customHeight="1" x14ac:dyDescent="0.2">
      <c r="A216" s="1386" t="s">
        <v>8109</v>
      </c>
      <c r="B216" s="1295" t="s">
        <v>2533</v>
      </c>
      <c r="C216" s="1295" t="s">
        <v>3260</v>
      </c>
      <c r="D216" s="1295" t="s">
        <v>2249</v>
      </c>
      <c r="E216" s="1435"/>
      <c r="F216" s="1295" t="s">
        <v>50</v>
      </c>
      <c r="G216" s="1250"/>
      <c r="H216" s="2793" t="s">
        <v>10734</v>
      </c>
      <c r="I216" s="1599"/>
    </row>
    <row r="217" spans="1:9" ht="25.5" x14ac:dyDescent="0.2">
      <c r="A217" s="1386" t="s">
        <v>8249</v>
      </c>
      <c r="B217" s="1295" t="s">
        <v>2534</v>
      </c>
      <c r="C217" s="1295" t="s">
        <v>2535</v>
      </c>
      <c r="D217" s="1295" t="s">
        <v>2249</v>
      </c>
      <c r="E217" s="1435"/>
      <c r="F217" s="1295" t="s">
        <v>63</v>
      </c>
      <c r="G217" s="1601" t="s">
        <v>6602</v>
      </c>
      <c r="H217" s="957" t="s">
        <v>8250</v>
      </c>
      <c r="I217" s="1599"/>
    </row>
    <row r="218" spans="1:9" ht="45" x14ac:dyDescent="0.2">
      <c r="A218" s="1386" t="s">
        <v>8425</v>
      </c>
      <c r="B218" s="1295" t="s">
        <v>8427</v>
      </c>
      <c r="C218" s="1295" t="s">
        <v>2536</v>
      </c>
      <c r="D218" s="1295" t="s">
        <v>2249</v>
      </c>
      <c r="E218" s="1435"/>
      <c r="F218" s="1295" t="s">
        <v>50</v>
      </c>
      <c r="G218" s="1896" t="s">
        <v>6632</v>
      </c>
      <c r="H218" s="957" t="s">
        <v>8426</v>
      </c>
      <c r="I218" s="1599"/>
    </row>
    <row r="219" spans="1:9" ht="47.25" x14ac:dyDescent="0.2">
      <c r="A219" s="1539" t="s">
        <v>2537</v>
      </c>
      <c r="B219" s="1498" t="s">
        <v>8811</v>
      </c>
      <c r="C219" s="1499" t="s">
        <v>10640</v>
      </c>
      <c r="D219" s="1499" t="s">
        <v>8810</v>
      </c>
      <c r="E219" s="1296"/>
      <c r="F219" s="1296" t="s">
        <v>50</v>
      </c>
      <c r="G219" s="1615"/>
      <c r="H219" s="1615" t="s">
        <v>8812</v>
      </c>
      <c r="I219" s="1599"/>
    </row>
    <row r="220" spans="1:9" ht="37.5" x14ac:dyDescent="0.2">
      <c r="A220" s="1386" t="s">
        <v>8835</v>
      </c>
      <c r="B220" s="1420" t="s">
        <v>8836</v>
      </c>
      <c r="C220" s="1420" t="s">
        <v>2538</v>
      </c>
      <c r="D220" s="1420" t="s">
        <v>2539</v>
      </c>
      <c r="E220" s="1420" t="s">
        <v>19</v>
      </c>
      <c r="F220" s="1295" t="s">
        <v>50</v>
      </c>
      <c r="G220" s="1510"/>
      <c r="H220" s="957" t="s">
        <v>8837</v>
      </c>
      <c r="I220" s="1599"/>
    </row>
    <row r="221" spans="1:9" ht="33.75" x14ac:dyDescent="0.2">
      <c r="A221" s="1539" t="s">
        <v>5617</v>
      </c>
      <c r="B221" s="1305" t="s">
        <v>5618</v>
      </c>
      <c r="C221" s="1305" t="s">
        <v>10639</v>
      </c>
      <c r="D221" s="1499" t="s">
        <v>129</v>
      </c>
      <c r="E221" s="1499"/>
      <c r="F221" s="1296" t="s">
        <v>50</v>
      </c>
      <c r="G221" s="1615" t="s">
        <v>6633</v>
      </c>
      <c r="H221" s="1615" t="s">
        <v>5619</v>
      </c>
      <c r="I221" s="1599"/>
    </row>
    <row r="222" spans="1:9" ht="25.5" x14ac:dyDescent="0.2">
      <c r="A222" s="1539" t="s">
        <v>4227</v>
      </c>
      <c r="B222" s="1499" t="s">
        <v>2540</v>
      </c>
      <c r="C222" s="1499" t="s">
        <v>2541</v>
      </c>
      <c r="D222" s="1499" t="s">
        <v>2249</v>
      </c>
      <c r="E222" s="1617"/>
      <c r="F222" s="1296" t="s">
        <v>50</v>
      </c>
      <c r="G222" s="1614" t="s">
        <v>6634</v>
      </c>
      <c r="H222" s="1616"/>
      <c r="I222" s="1599"/>
    </row>
    <row r="223" spans="1:9" ht="54.75" x14ac:dyDescent="0.2">
      <c r="A223" s="1539" t="s">
        <v>4228</v>
      </c>
      <c r="B223" s="1586" t="s">
        <v>3705</v>
      </c>
      <c r="C223" s="1128" t="s">
        <v>10640</v>
      </c>
      <c r="D223" s="1128" t="s">
        <v>2249</v>
      </c>
      <c r="E223" s="1618"/>
      <c r="F223" s="1296" t="s">
        <v>50</v>
      </c>
      <c r="G223" s="1619" t="s">
        <v>8747</v>
      </c>
      <c r="H223" s="1620" t="s">
        <v>3687</v>
      </c>
      <c r="I223" s="1599"/>
    </row>
    <row r="224" spans="1:9" ht="86.25" x14ac:dyDescent="0.2">
      <c r="A224" s="1539" t="s">
        <v>4229</v>
      </c>
      <c r="B224" s="1128" t="s">
        <v>6809</v>
      </c>
      <c r="C224" s="1128" t="s">
        <v>2542</v>
      </c>
      <c r="D224" s="1128" t="s">
        <v>2249</v>
      </c>
      <c r="E224" s="1618"/>
      <c r="F224" s="1296" t="s">
        <v>50</v>
      </c>
      <c r="G224" s="1619" t="s">
        <v>6631</v>
      </c>
      <c r="H224" s="1621"/>
      <c r="I224" s="1599"/>
    </row>
    <row r="225" spans="1:9" ht="43.5" x14ac:dyDescent="0.2">
      <c r="A225" s="1539" t="s">
        <v>5330</v>
      </c>
      <c r="B225" s="1499" t="s">
        <v>5331</v>
      </c>
      <c r="C225" s="1499" t="s">
        <v>5332</v>
      </c>
      <c r="D225" s="1296" t="s">
        <v>2249</v>
      </c>
      <c r="E225" s="1249"/>
      <c r="F225" s="1296" t="s">
        <v>50</v>
      </c>
      <c r="G225" s="1250" t="s">
        <v>8748</v>
      </c>
      <c r="H225" s="1616"/>
      <c r="I225" s="1599"/>
    </row>
    <row r="226" spans="1:9" ht="25.5" x14ac:dyDescent="0.2">
      <c r="A226" s="954" t="s">
        <v>2543</v>
      </c>
      <c r="B226" s="953" t="s">
        <v>10207</v>
      </c>
      <c r="C226" s="953" t="s">
        <v>10206</v>
      </c>
      <c r="D226" s="953" t="s">
        <v>2249</v>
      </c>
      <c r="E226" s="118"/>
      <c r="F226" s="1296" t="s">
        <v>50</v>
      </c>
      <c r="G226" s="1610" t="s">
        <v>10232</v>
      </c>
      <c r="H226" s="999"/>
      <c r="I226" s="1600" t="s">
        <v>10233</v>
      </c>
    </row>
    <row r="227" spans="1:9" ht="25.5" x14ac:dyDescent="0.2">
      <c r="A227" s="1386" t="s">
        <v>6437</v>
      </c>
      <c r="B227" s="956" t="s">
        <v>2544</v>
      </c>
      <c r="C227" s="956" t="s">
        <v>2545</v>
      </c>
      <c r="D227" s="956" t="s">
        <v>2249</v>
      </c>
      <c r="E227" s="78"/>
      <c r="F227" s="1295" t="s">
        <v>50</v>
      </c>
      <c r="G227" s="1611" t="s">
        <v>6635</v>
      </c>
      <c r="H227" s="1403" t="s">
        <v>6438</v>
      </c>
      <c r="I227" s="1599"/>
    </row>
    <row r="228" spans="1:9" ht="25.5" x14ac:dyDescent="0.2">
      <c r="A228" s="954" t="s">
        <v>2546</v>
      </c>
      <c r="B228" s="953" t="s">
        <v>2547</v>
      </c>
      <c r="C228" s="953" t="s">
        <v>2548</v>
      </c>
      <c r="D228" s="953" t="s">
        <v>2249</v>
      </c>
      <c r="E228" s="118"/>
      <c r="F228" s="1296" t="s">
        <v>50</v>
      </c>
      <c r="G228" s="1610" t="s">
        <v>6636</v>
      </c>
      <c r="H228" s="999"/>
      <c r="I228" s="1599"/>
    </row>
    <row r="229" spans="1:9" ht="42" x14ac:dyDescent="0.2">
      <c r="A229" s="1386" t="s">
        <v>6432</v>
      </c>
      <c r="B229" s="1295" t="s">
        <v>2549</v>
      </c>
      <c r="C229" s="1295" t="s">
        <v>2550</v>
      </c>
      <c r="D229" s="1295" t="s">
        <v>2249</v>
      </c>
      <c r="E229" s="1435"/>
      <c r="F229" s="1295" t="s">
        <v>50</v>
      </c>
      <c r="G229" s="1601" t="s">
        <v>6637</v>
      </c>
      <c r="H229" s="1431" t="s">
        <v>6433</v>
      </c>
      <c r="I229" s="1599"/>
    </row>
    <row r="230" spans="1:9" ht="25.5" x14ac:dyDescent="0.2">
      <c r="A230" s="1415" t="s">
        <v>2551</v>
      </c>
      <c r="B230" s="1296" t="s">
        <v>3586</v>
      </c>
      <c r="C230" s="1296" t="s">
        <v>2552</v>
      </c>
      <c r="D230" s="1296" t="s">
        <v>2249</v>
      </c>
      <c r="E230" s="1249"/>
      <c r="F230" s="1296" t="s">
        <v>50</v>
      </c>
      <c r="G230" s="1250" t="s">
        <v>6638</v>
      </c>
      <c r="H230" s="1302"/>
      <c r="I230" s="1599"/>
    </row>
    <row r="231" spans="1:9" ht="30.75" x14ac:dyDescent="0.2">
      <c r="A231" s="1386" t="s">
        <v>6172</v>
      </c>
      <c r="B231" s="1295" t="s">
        <v>2553</v>
      </c>
      <c r="C231" s="1295" t="s">
        <v>2554</v>
      </c>
      <c r="D231" s="1295" t="s">
        <v>2249</v>
      </c>
      <c r="E231" s="1435"/>
      <c r="F231" s="1295" t="s">
        <v>50</v>
      </c>
      <c r="G231" s="1601" t="s">
        <v>6639</v>
      </c>
      <c r="H231" s="1448" t="s">
        <v>6173</v>
      </c>
      <c r="I231" s="1599"/>
    </row>
    <row r="232" spans="1:9" ht="25.5" x14ac:dyDescent="0.2">
      <c r="A232" s="1415" t="s">
        <v>2555</v>
      </c>
      <c r="B232" s="1296" t="s">
        <v>2556</v>
      </c>
      <c r="C232" s="1296" t="s">
        <v>2557</v>
      </c>
      <c r="D232" s="1296" t="s">
        <v>2249</v>
      </c>
      <c r="E232" s="1249"/>
      <c r="F232" s="1296" t="s">
        <v>50</v>
      </c>
      <c r="G232" s="1250" t="s">
        <v>6636</v>
      </c>
      <c r="H232" s="1440">
        <v>41156</v>
      </c>
      <c r="I232" s="1599"/>
    </row>
    <row r="233" spans="1:9" ht="25.5" x14ac:dyDescent="0.2">
      <c r="A233" s="1415" t="s">
        <v>2558</v>
      </c>
      <c r="B233" s="1296" t="s">
        <v>2559</v>
      </c>
      <c r="C233" s="1306" t="s">
        <v>2560</v>
      </c>
      <c r="D233" s="1296" t="s">
        <v>2249</v>
      </c>
      <c r="E233" s="1249"/>
      <c r="F233" s="1296" t="s">
        <v>50</v>
      </c>
      <c r="G233" s="1250" t="s">
        <v>10181</v>
      </c>
      <c r="H233" s="1440">
        <v>41183</v>
      </c>
      <c r="I233" s="1600" t="s">
        <v>10180</v>
      </c>
    </row>
    <row r="234" spans="1:9" ht="25.5" x14ac:dyDescent="0.2">
      <c r="A234" s="1415" t="s">
        <v>2561</v>
      </c>
      <c r="B234" s="1306" t="s">
        <v>2562</v>
      </c>
      <c r="C234" s="1306" t="s">
        <v>2563</v>
      </c>
      <c r="D234" s="1296" t="s">
        <v>2249</v>
      </c>
      <c r="E234" s="1249"/>
      <c r="F234" s="1296" t="s">
        <v>50</v>
      </c>
      <c r="G234" s="1250" t="s">
        <v>6640</v>
      </c>
      <c r="H234" s="1440">
        <v>41242</v>
      </c>
      <c r="I234" s="1599"/>
    </row>
    <row r="235" spans="1:9" ht="25.5" x14ac:dyDescent="0.2">
      <c r="A235" s="1415" t="s">
        <v>2565</v>
      </c>
      <c r="B235" s="1306" t="s">
        <v>2566</v>
      </c>
      <c r="C235" s="1306" t="s">
        <v>2567</v>
      </c>
      <c r="D235" s="1296" t="s">
        <v>2249</v>
      </c>
      <c r="E235" s="1249"/>
      <c r="F235" s="1296" t="s">
        <v>50</v>
      </c>
      <c r="G235" s="1250" t="s">
        <v>6641</v>
      </c>
      <c r="H235" s="1440" t="s">
        <v>2568</v>
      </c>
      <c r="I235" s="1599"/>
    </row>
    <row r="236" spans="1:9" ht="25.5" x14ac:dyDescent="0.2">
      <c r="A236" s="1415" t="s">
        <v>6794</v>
      </c>
      <c r="B236" s="1295" t="s">
        <v>6795</v>
      </c>
      <c r="C236" s="1295" t="s">
        <v>6796</v>
      </c>
      <c r="D236" s="1295" t="s">
        <v>2249</v>
      </c>
      <c r="E236" s="1435"/>
      <c r="F236" s="1295" t="s">
        <v>50</v>
      </c>
      <c r="G236" s="1601"/>
      <c r="H236" s="1403" t="s">
        <v>6797</v>
      </c>
      <c r="I236" s="1599"/>
    </row>
    <row r="237" spans="1:9" ht="25.5" x14ac:dyDescent="0.2">
      <c r="A237" s="1415" t="s">
        <v>4152</v>
      </c>
      <c r="B237" s="1306" t="s">
        <v>4154</v>
      </c>
      <c r="C237" s="1306" t="s">
        <v>7805</v>
      </c>
      <c r="D237" s="1296" t="s">
        <v>2249</v>
      </c>
      <c r="E237" s="1249"/>
      <c r="F237" s="1296" t="s">
        <v>50</v>
      </c>
      <c r="G237" s="1744" t="s">
        <v>6981</v>
      </c>
      <c r="H237" s="1440"/>
      <c r="I237" s="1600" t="s">
        <v>7804</v>
      </c>
    </row>
    <row r="238" spans="1:9" ht="25.5" x14ac:dyDescent="0.2">
      <c r="A238" s="1415" t="s">
        <v>4153</v>
      </c>
      <c r="B238" s="1306" t="s">
        <v>4155</v>
      </c>
      <c r="C238" s="1306" t="s">
        <v>4156</v>
      </c>
      <c r="D238" s="1296" t="s">
        <v>2249</v>
      </c>
      <c r="E238" s="1249"/>
      <c r="F238" s="1296" t="s">
        <v>50</v>
      </c>
      <c r="G238" s="1250" t="s">
        <v>3928</v>
      </c>
      <c r="H238" s="1440"/>
      <c r="I238" s="1599"/>
    </row>
    <row r="239" spans="1:9" ht="25.5" x14ac:dyDescent="0.2">
      <c r="A239" s="1415" t="s">
        <v>5789</v>
      </c>
      <c r="B239" s="1306" t="s">
        <v>10871</v>
      </c>
      <c r="C239" s="1306" t="s">
        <v>6972</v>
      </c>
      <c r="D239" s="1296" t="s">
        <v>2249</v>
      </c>
      <c r="E239" s="1249"/>
      <c r="F239" s="1296" t="s">
        <v>50</v>
      </c>
      <c r="G239" s="1250" t="s">
        <v>6573</v>
      </c>
      <c r="H239" s="1440"/>
      <c r="I239" s="1599"/>
    </row>
    <row r="240" spans="1:9" ht="25.5" x14ac:dyDescent="0.2">
      <c r="A240" s="1415" t="s">
        <v>6969</v>
      </c>
      <c r="B240" s="1306" t="s">
        <v>6971</v>
      </c>
      <c r="C240" s="1306" t="s">
        <v>6973</v>
      </c>
      <c r="D240" s="1296" t="s">
        <v>2249</v>
      </c>
      <c r="E240" s="1249"/>
      <c r="F240" s="1296" t="s">
        <v>50</v>
      </c>
      <c r="G240" s="1250" t="s">
        <v>6974</v>
      </c>
      <c r="H240" s="1440"/>
      <c r="I240" s="1599"/>
    </row>
    <row r="241" spans="1:9" ht="25.5" x14ac:dyDescent="0.2">
      <c r="A241" s="1654" t="s">
        <v>6970</v>
      </c>
      <c r="B241" s="1717" t="s">
        <v>6979</v>
      </c>
      <c r="C241" s="1717" t="s">
        <v>6980</v>
      </c>
      <c r="D241" s="1655" t="s">
        <v>2249</v>
      </c>
      <c r="E241" s="1743"/>
      <c r="F241" s="1655" t="s">
        <v>50</v>
      </c>
      <c r="G241" s="1744" t="s">
        <v>6981</v>
      </c>
      <c r="H241" s="1745"/>
      <c r="I241" s="1746"/>
    </row>
    <row r="242" spans="1:9" ht="35.25" x14ac:dyDescent="0.2">
      <c r="A242" s="1673" t="s">
        <v>7794</v>
      </c>
      <c r="B242" s="1695" t="s">
        <v>7795</v>
      </c>
      <c r="C242" s="1695" t="s">
        <v>7796</v>
      </c>
      <c r="D242" s="1656" t="s">
        <v>2249</v>
      </c>
      <c r="E242" s="1656"/>
      <c r="F242" s="1656" t="s">
        <v>6990</v>
      </c>
      <c r="G242" s="1657" t="s">
        <v>6602</v>
      </c>
      <c r="H242" s="1742"/>
      <c r="I242" s="1787" t="s">
        <v>8013</v>
      </c>
    </row>
    <row r="243" spans="1:9" ht="38.25" x14ac:dyDescent="0.2">
      <c r="A243" s="1673" t="s">
        <v>9714</v>
      </c>
      <c r="B243" s="1822" t="s">
        <v>9716</v>
      </c>
      <c r="C243" s="1822" t="s">
        <v>9732</v>
      </c>
      <c r="D243" s="1655" t="s">
        <v>2249</v>
      </c>
      <c r="E243" s="1743"/>
      <c r="F243" s="1655" t="s">
        <v>50</v>
      </c>
      <c r="G243" s="1250" t="s">
        <v>9733</v>
      </c>
      <c r="H243" s="1912"/>
      <c r="I243" s="1600" t="s">
        <v>9734</v>
      </c>
    </row>
    <row r="244" spans="1:9" ht="25.5" x14ac:dyDescent="0.2">
      <c r="A244" s="1673" t="s">
        <v>9715</v>
      </c>
      <c r="B244" s="1822" t="s">
        <v>9716</v>
      </c>
      <c r="C244" s="1822" t="s">
        <v>9735</v>
      </c>
      <c r="D244" s="1655" t="s">
        <v>2249</v>
      </c>
      <c r="E244" s="1743"/>
      <c r="F244" s="1655" t="s">
        <v>50</v>
      </c>
      <c r="G244" s="1250" t="s">
        <v>9736</v>
      </c>
      <c r="H244" s="1912"/>
      <c r="I244" s="1600" t="s">
        <v>9734</v>
      </c>
    </row>
    <row r="245" spans="1:9" ht="25.5" x14ac:dyDescent="0.2">
      <c r="A245" s="1386" t="s">
        <v>8112</v>
      </c>
      <c r="B245" s="1400" t="s">
        <v>2434</v>
      </c>
      <c r="C245" s="1400" t="s">
        <v>2435</v>
      </c>
      <c r="D245" s="1295" t="s">
        <v>19</v>
      </c>
      <c r="E245" s="1824"/>
      <c r="F245" s="1400" t="s">
        <v>50</v>
      </c>
      <c r="G245" s="1250"/>
      <c r="H245" s="1297" t="s">
        <v>8113</v>
      </c>
      <c r="I245" s="1599"/>
    </row>
    <row r="246" spans="1:9" ht="45" x14ac:dyDescent="0.2">
      <c r="A246" s="1415" t="s">
        <v>2436</v>
      </c>
      <c r="B246" s="1296" t="s">
        <v>2437</v>
      </c>
      <c r="C246" s="1296" t="s">
        <v>8014</v>
      </c>
      <c r="D246" s="1296" t="s">
        <v>2249</v>
      </c>
      <c r="E246" s="1249"/>
      <c r="F246" s="1296" t="s">
        <v>50</v>
      </c>
      <c r="G246" s="1297" t="s">
        <v>8749</v>
      </c>
      <c r="H246" s="1302"/>
      <c r="I246" s="1600" t="s">
        <v>8015</v>
      </c>
    </row>
    <row r="247" spans="1:9" ht="25.5" x14ac:dyDescent="0.2">
      <c r="A247" s="1415" t="s">
        <v>2438</v>
      </c>
      <c r="B247" s="1296" t="s">
        <v>2439</v>
      </c>
      <c r="C247" s="1296" t="s">
        <v>2440</v>
      </c>
      <c r="D247" s="1296" t="s">
        <v>2249</v>
      </c>
      <c r="E247" s="1249"/>
      <c r="F247" s="1296" t="s">
        <v>50</v>
      </c>
      <c r="G247" s="1250"/>
      <c r="H247" s="1302"/>
      <c r="I247" s="1599"/>
    </row>
    <row r="248" spans="1:9" ht="25.5" x14ac:dyDescent="0.2">
      <c r="A248" s="1415" t="s">
        <v>2441</v>
      </c>
      <c r="B248" s="1296" t="s">
        <v>2442</v>
      </c>
      <c r="C248" s="1296" t="s">
        <v>2443</v>
      </c>
      <c r="D248" s="1296" t="s">
        <v>2249</v>
      </c>
      <c r="E248" s="1249"/>
      <c r="F248" s="1296" t="s">
        <v>50</v>
      </c>
      <c r="G248" s="1250"/>
      <c r="H248" s="1302"/>
      <c r="I248" s="1599"/>
    </row>
    <row r="249" spans="1:9" ht="25.5" x14ac:dyDescent="0.2">
      <c r="A249" s="1415" t="s">
        <v>2444</v>
      </c>
      <c r="B249" s="1296" t="s">
        <v>2445</v>
      </c>
      <c r="C249" s="1296" t="s">
        <v>2446</v>
      </c>
      <c r="D249" s="1296" t="s">
        <v>2249</v>
      </c>
      <c r="E249" s="1249"/>
      <c r="F249" s="1296" t="s">
        <v>50</v>
      </c>
      <c r="G249" s="1250" t="s">
        <v>6599</v>
      </c>
      <c r="H249" s="1302"/>
      <c r="I249" s="1599"/>
    </row>
    <row r="250" spans="1:9" ht="25.5" x14ac:dyDescent="0.2">
      <c r="A250" s="1415" t="s">
        <v>2447</v>
      </c>
      <c r="B250" s="1296" t="s">
        <v>2448</v>
      </c>
      <c r="C250" s="1296" t="s">
        <v>2449</v>
      </c>
      <c r="D250" s="1296" t="s">
        <v>2249</v>
      </c>
      <c r="E250" s="1249"/>
      <c r="F250" s="1296" t="s">
        <v>50</v>
      </c>
      <c r="G250" s="1250" t="s">
        <v>6615</v>
      </c>
      <c r="H250" s="1302"/>
      <c r="I250" s="1599"/>
    </row>
    <row r="251" spans="1:9" ht="25.5" x14ac:dyDescent="0.2">
      <c r="A251" s="1415" t="s">
        <v>11085</v>
      </c>
      <c r="B251" s="2978" t="s">
        <v>11086</v>
      </c>
      <c r="C251" s="2978" t="s">
        <v>11087</v>
      </c>
      <c r="D251" s="2978" t="s">
        <v>2249</v>
      </c>
      <c r="E251" s="3002"/>
      <c r="F251" s="2978" t="s">
        <v>50</v>
      </c>
      <c r="G251" s="3003" t="s">
        <v>11088</v>
      </c>
      <c r="H251" s="3004"/>
      <c r="I251" s="2971"/>
    </row>
    <row r="252" spans="1:9" ht="25.5" x14ac:dyDescent="0.2">
      <c r="A252" s="1386" t="s">
        <v>11257</v>
      </c>
      <c r="B252" s="1295" t="s">
        <v>11258</v>
      </c>
      <c r="C252" s="1295" t="s">
        <v>3416</v>
      </c>
      <c r="D252" s="1295" t="s">
        <v>2249</v>
      </c>
      <c r="E252" s="1435"/>
      <c r="F252" s="1295" t="s">
        <v>50</v>
      </c>
      <c r="G252" s="1601" t="s">
        <v>6596</v>
      </c>
      <c r="H252" s="1302" t="s">
        <v>11259</v>
      </c>
      <c r="I252" s="1599"/>
    </row>
    <row r="253" spans="1:9" ht="25.5" x14ac:dyDescent="0.2">
      <c r="A253" s="1636" t="s">
        <v>4230</v>
      </c>
      <c r="B253" s="1658" t="s">
        <v>2569</v>
      </c>
      <c r="C253" s="1658" t="s">
        <v>8936</v>
      </c>
      <c r="D253" s="1658" t="s">
        <v>2249</v>
      </c>
      <c r="E253" s="1747"/>
      <c r="F253" s="1658" t="s">
        <v>50</v>
      </c>
      <c r="G253" s="1250" t="s">
        <v>8935</v>
      </c>
      <c r="H253" s="1678"/>
      <c r="I253" s="1862" t="s">
        <v>8934</v>
      </c>
    </row>
    <row r="254" spans="1:9" ht="25.5" x14ac:dyDescent="0.2">
      <c r="A254" s="1415" t="s">
        <v>4231</v>
      </c>
      <c r="B254" s="1306" t="s">
        <v>8217</v>
      </c>
      <c r="C254" s="1296" t="s">
        <v>8220</v>
      </c>
      <c r="D254" s="1296" t="s">
        <v>2249</v>
      </c>
      <c r="E254" s="1249"/>
      <c r="F254" s="1296" t="s">
        <v>50</v>
      </c>
      <c r="G254" s="1250" t="s">
        <v>8219</v>
      </c>
      <c r="H254" s="1302"/>
      <c r="I254" s="1600" t="s">
        <v>8218</v>
      </c>
    </row>
    <row r="255" spans="1:9" ht="42.75" x14ac:dyDescent="0.2">
      <c r="A255" s="1415" t="s">
        <v>4232</v>
      </c>
      <c r="B255" s="1306" t="s">
        <v>6454</v>
      </c>
      <c r="C255" s="1296" t="s">
        <v>2570</v>
      </c>
      <c r="D255" s="1296" t="s">
        <v>2249</v>
      </c>
      <c r="E255" s="1249"/>
      <c r="F255" s="1296" t="s">
        <v>50</v>
      </c>
      <c r="G255" s="1250" t="s">
        <v>6574</v>
      </c>
      <c r="H255" s="1302"/>
      <c r="I255" s="1599"/>
    </row>
    <row r="256" spans="1:9" ht="25.5" x14ac:dyDescent="0.2">
      <c r="A256" s="1998" t="s">
        <v>7536</v>
      </c>
      <c r="B256" s="2097" t="s">
        <v>7537</v>
      </c>
      <c r="C256" s="2000" t="s">
        <v>2572</v>
      </c>
      <c r="D256" s="2000" t="s">
        <v>2249</v>
      </c>
      <c r="E256" s="2120"/>
      <c r="F256" s="2000" t="s">
        <v>50</v>
      </c>
      <c r="G256" s="1744" t="s">
        <v>7539</v>
      </c>
      <c r="H256" s="2121" t="s">
        <v>7538</v>
      </c>
      <c r="I256" s="2122" t="s">
        <v>7540</v>
      </c>
    </row>
    <row r="257" spans="1:9" ht="25.5" x14ac:dyDescent="0.2">
      <c r="A257" s="1856" t="s">
        <v>9281</v>
      </c>
      <c r="B257" s="1805" t="s">
        <v>9282</v>
      </c>
      <c r="C257" s="1805" t="s">
        <v>9283</v>
      </c>
      <c r="D257" s="1296" t="s">
        <v>2249</v>
      </c>
      <c r="E257" s="1249"/>
      <c r="F257" s="1296" t="s">
        <v>50</v>
      </c>
      <c r="G257" s="1250" t="s">
        <v>9611</v>
      </c>
      <c r="H257" s="1828"/>
      <c r="I257" s="2125" t="s">
        <v>9284</v>
      </c>
    </row>
    <row r="258" spans="1:9" ht="27.75" x14ac:dyDescent="0.2">
      <c r="A258" s="1636" t="s">
        <v>2573</v>
      </c>
      <c r="B258" s="1658" t="s">
        <v>3929</v>
      </c>
      <c r="C258" s="1770" t="s">
        <v>2574</v>
      </c>
      <c r="D258" s="2123" t="s">
        <v>2249</v>
      </c>
      <c r="E258" s="2124"/>
      <c r="F258" s="1658" t="s">
        <v>50</v>
      </c>
      <c r="G258" s="1748" t="s">
        <v>8750</v>
      </c>
      <c r="H258" s="1678"/>
      <c r="I258" s="1598"/>
    </row>
    <row r="259" spans="1:9" ht="27.75" x14ac:dyDescent="0.2">
      <c r="A259" s="954" t="s">
        <v>2575</v>
      </c>
      <c r="B259" s="953" t="s">
        <v>2576</v>
      </c>
      <c r="C259" s="953" t="s">
        <v>3930</v>
      </c>
      <c r="D259" s="953" t="s">
        <v>2249</v>
      </c>
      <c r="E259" s="118"/>
      <c r="F259" s="1296" t="s">
        <v>50</v>
      </c>
      <c r="G259" s="1250" t="s">
        <v>8750</v>
      </c>
      <c r="H259" s="999"/>
      <c r="I259" s="1599"/>
    </row>
    <row r="260" spans="1:9" ht="25.5" x14ac:dyDescent="0.2">
      <c r="A260" s="954" t="s">
        <v>2577</v>
      </c>
      <c r="B260" s="953" t="s">
        <v>2578</v>
      </c>
      <c r="C260" s="953" t="s">
        <v>2579</v>
      </c>
      <c r="D260" s="953" t="s">
        <v>2249</v>
      </c>
      <c r="E260" s="118"/>
      <c r="F260" s="1296" t="s">
        <v>50</v>
      </c>
      <c r="G260" s="1610"/>
      <c r="H260" s="999"/>
      <c r="I260" s="1599"/>
    </row>
    <row r="261" spans="1:9" ht="25.5" x14ac:dyDescent="0.2">
      <c r="A261" s="954" t="s">
        <v>2580</v>
      </c>
      <c r="B261" s="953" t="s">
        <v>2581</v>
      </c>
      <c r="C261" s="953" t="s">
        <v>2582</v>
      </c>
      <c r="D261" s="953" t="s">
        <v>2249</v>
      </c>
      <c r="E261" s="118"/>
      <c r="F261" s="1296" t="s">
        <v>50</v>
      </c>
      <c r="G261" s="1610"/>
      <c r="H261" s="999"/>
      <c r="I261" s="1599"/>
    </row>
    <row r="262" spans="1:9" ht="25.5" x14ac:dyDescent="0.2">
      <c r="A262" s="954" t="s">
        <v>2583</v>
      </c>
      <c r="B262" s="953" t="s">
        <v>2584</v>
      </c>
      <c r="C262" s="953" t="s">
        <v>2585</v>
      </c>
      <c r="D262" s="953" t="s">
        <v>2249</v>
      </c>
      <c r="E262" s="118"/>
      <c r="F262" s="1296" t="s">
        <v>50</v>
      </c>
      <c r="G262" s="1610"/>
      <c r="H262" s="999"/>
      <c r="I262" s="1599"/>
    </row>
    <row r="263" spans="1:9" ht="25.5" x14ac:dyDescent="0.2">
      <c r="A263" s="954" t="s">
        <v>2586</v>
      </c>
      <c r="B263" s="953" t="s">
        <v>2587</v>
      </c>
      <c r="C263" s="953" t="s">
        <v>2588</v>
      </c>
      <c r="D263" s="953" t="s">
        <v>2249</v>
      </c>
      <c r="E263" s="118"/>
      <c r="F263" s="1296" t="s">
        <v>50</v>
      </c>
      <c r="G263" s="1610"/>
      <c r="H263" s="999"/>
      <c r="I263" s="1599"/>
    </row>
    <row r="264" spans="1:9" ht="25.5" x14ac:dyDescent="0.2">
      <c r="A264" s="954" t="s">
        <v>2589</v>
      </c>
      <c r="B264" s="953" t="s">
        <v>2590</v>
      </c>
      <c r="C264" s="953" t="s">
        <v>2591</v>
      </c>
      <c r="D264" s="953" t="s">
        <v>2249</v>
      </c>
      <c r="E264" s="118"/>
      <c r="F264" s="1296" t="s">
        <v>50</v>
      </c>
      <c r="G264" s="1610"/>
      <c r="H264" s="999"/>
      <c r="I264" s="1599"/>
    </row>
    <row r="265" spans="1:9" ht="25.5" x14ac:dyDescent="0.2">
      <c r="A265" s="954" t="s">
        <v>2592</v>
      </c>
      <c r="B265" s="953" t="s">
        <v>2593</v>
      </c>
      <c r="C265" s="953" t="s">
        <v>2594</v>
      </c>
      <c r="D265" s="953" t="s">
        <v>2249</v>
      </c>
      <c r="E265" s="118"/>
      <c r="F265" s="1296" t="s">
        <v>50</v>
      </c>
      <c r="G265" s="1610"/>
      <c r="H265" s="999"/>
      <c r="I265" s="1599"/>
    </row>
    <row r="266" spans="1:9" ht="25.5" x14ac:dyDescent="0.2">
      <c r="A266" s="1415" t="s">
        <v>2595</v>
      </c>
      <c r="B266" s="1296" t="s">
        <v>2596</v>
      </c>
      <c r="C266" s="1296" t="s">
        <v>2597</v>
      </c>
      <c r="D266" s="1296" t="s">
        <v>2249</v>
      </c>
      <c r="E266" s="1249"/>
      <c r="F266" s="1296" t="s">
        <v>50</v>
      </c>
      <c r="G266" s="1250"/>
      <c r="H266" s="1302"/>
      <c r="I266" s="1599"/>
    </row>
    <row r="267" spans="1:9" ht="25.5" x14ac:dyDescent="0.2">
      <c r="A267" s="1415" t="s">
        <v>2598</v>
      </c>
      <c r="B267" s="1296" t="s">
        <v>2599</v>
      </c>
      <c r="C267" s="1296" t="s">
        <v>2600</v>
      </c>
      <c r="D267" s="1296" t="s">
        <v>2249</v>
      </c>
      <c r="E267" s="1249"/>
      <c r="F267" s="1296" t="s">
        <v>50</v>
      </c>
      <c r="G267" s="1250"/>
      <c r="H267" s="1302"/>
      <c r="I267" s="1599"/>
    </row>
    <row r="268" spans="1:9" ht="25.5" x14ac:dyDescent="0.2">
      <c r="A268" s="1415" t="s">
        <v>2601</v>
      </c>
      <c r="B268" s="1296" t="s">
        <v>2602</v>
      </c>
      <c r="C268" s="1296" t="s">
        <v>2603</v>
      </c>
      <c r="D268" s="1296" t="s">
        <v>2249</v>
      </c>
      <c r="E268" s="1249"/>
      <c r="F268" s="1296" t="s">
        <v>50</v>
      </c>
      <c r="G268" s="1250"/>
      <c r="H268" s="1302"/>
      <c r="I268" s="1599"/>
    </row>
    <row r="269" spans="1:9" ht="25.5" x14ac:dyDescent="0.2">
      <c r="A269" s="1386" t="s">
        <v>11354</v>
      </c>
      <c r="B269" s="1295" t="s">
        <v>2604</v>
      </c>
      <c r="C269" s="1295" t="s">
        <v>2605</v>
      </c>
      <c r="D269" s="1295" t="s">
        <v>2249</v>
      </c>
      <c r="E269" s="1435"/>
      <c r="F269" s="1295" t="s">
        <v>50</v>
      </c>
      <c r="G269" s="1601"/>
      <c r="H269" s="1403" t="s">
        <v>11353</v>
      </c>
      <c r="I269" s="1599"/>
    </row>
    <row r="270" spans="1:9" ht="25.5" x14ac:dyDescent="0.2">
      <c r="A270" s="1415" t="s">
        <v>2606</v>
      </c>
      <c r="B270" s="1296" t="s">
        <v>2607</v>
      </c>
      <c r="C270" s="1296" t="s">
        <v>8702</v>
      </c>
      <c r="D270" s="1296" t="s">
        <v>2249</v>
      </c>
      <c r="E270" s="1249"/>
      <c r="F270" s="1296" t="s">
        <v>50</v>
      </c>
      <c r="G270" s="1250"/>
      <c r="H270" s="1302"/>
      <c r="I270" s="1599"/>
    </row>
    <row r="271" spans="1:9" ht="25.5" x14ac:dyDescent="0.2">
      <c r="A271" s="1298" t="s">
        <v>7797</v>
      </c>
      <c r="B271" s="1655" t="s">
        <v>8285</v>
      </c>
      <c r="C271" s="1300" t="s">
        <v>8713</v>
      </c>
      <c r="D271" s="1300" t="s">
        <v>2249</v>
      </c>
      <c r="E271" s="1656"/>
      <c r="F271" s="1296" t="s">
        <v>50</v>
      </c>
      <c r="G271" s="1250" t="s">
        <v>6642</v>
      </c>
      <c r="H271" s="1302"/>
      <c r="I271" s="1600" t="s">
        <v>8287</v>
      </c>
    </row>
    <row r="272" spans="1:9" ht="35.25" x14ac:dyDescent="0.2">
      <c r="A272" s="974"/>
      <c r="B272" s="1637" t="s">
        <v>2608</v>
      </c>
      <c r="C272" s="953"/>
      <c r="D272" s="953"/>
      <c r="E272" s="1656"/>
      <c r="F272" s="1296" t="s">
        <v>6990</v>
      </c>
      <c r="G272" s="1250" t="s">
        <v>7798</v>
      </c>
      <c r="H272" s="1302"/>
      <c r="I272" s="1754" t="s">
        <v>8288</v>
      </c>
    </row>
    <row r="273" spans="1:9" ht="25.5" x14ac:dyDescent="0.2">
      <c r="A273" s="1415" t="s">
        <v>2609</v>
      </c>
      <c r="B273" s="1296" t="s">
        <v>2610</v>
      </c>
      <c r="C273" s="1296" t="s">
        <v>2611</v>
      </c>
      <c r="D273" s="1296" t="s">
        <v>2249</v>
      </c>
      <c r="E273" s="1249"/>
      <c r="F273" s="1296" t="s">
        <v>50</v>
      </c>
      <c r="G273" s="1250"/>
      <c r="H273" s="1302"/>
      <c r="I273" s="1599"/>
    </row>
    <row r="274" spans="1:9" ht="25.5" x14ac:dyDescent="0.2">
      <c r="A274" s="1415" t="s">
        <v>2612</v>
      </c>
      <c r="B274" s="1296" t="s">
        <v>2613</v>
      </c>
      <c r="C274" s="1296" t="s">
        <v>2614</v>
      </c>
      <c r="D274" s="1296" t="s">
        <v>2249</v>
      </c>
      <c r="E274" s="1249"/>
      <c r="F274" s="1296" t="s">
        <v>50</v>
      </c>
      <c r="G274" s="1250"/>
      <c r="H274" s="1302"/>
      <c r="I274" s="1599"/>
    </row>
    <row r="275" spans="1:9" ht="25.5" x14ac:dyDescent="0.2">
      <c r="A275" s="1415" t="s">
        <v>2615</v>
      </c>
      <c r="B275" s="1296" t="s">
        <v>2616</v>
      </c>
      <c r="C275" s="1296" t="s">
        <v>2617</v>
      </c>
      <c r="D275" s="1296" t="s">
        <v>2249</v>
      </c>
      <c r="E275" s="1249"/>
      <c r="F275" s="1296" t="s">
        <v>50</v>
      </c>
      <c r="G275" s="1250"/>
      <c r="H275" s="1302"/>
      <c r="I275" s="1599"/>
    </row>
    <row r="276" spans="1:9" ht="25.5" x14ac:dyDescent="0.2">
      <c r="A276" s="1386" t="s">
        <v>8656</v>
      </c>
      <c r="B276" s="1295" t="s">
        <v>2618</v>
      </c>
      <c r="C276" s="1295" t="s">
        <v>2619</v>
      </c>
      <c r="D276" s="1295" t="s">
        <v>2249</v>
      </c>
      <c r="E276" s="1435"/>
      <c r="F276" s="1295" t="s">
        <v>50</v>
      </c>
      <c r="G276" s="1250"/>
      <c r="H276" s="1403" t="s">
        <v>8657</v>
      </c>
      <c r="I276" s="1599"/>
    </row>
    <row r="277" spans="1:9" ht="25.5" x14ac:dyDescent="0.2">
      <c r="A277" s="1415" t="s">
        <v>2621</v>
      </c>
      <c r="B277" s="1296" t="s">
        <v>2622</v>
      </c>
      <c r="C277" s="1296" t="s">
        <v>2623</v>
      </c>
      <c r="D277" s="1296" t="s">
        <v>2249</v>
      </c>
      <c r="E277" s="1249"/>
      <c r="F277" s="1296" t="s">
        <v>50</v>
      </c>
      <c r="G277" s="1250"/>
      <c r="H277" s="1302"/>
      <c r="I277" s="1599"/>
    </row>
    <row r="278" spans="1:9" ht="25.5" x14ac:dyDescent="0.2">
      <c r="A278" s="1415" t="s">
        <v>2624</v>
      </c>
      <c r="B278" s="1296" t="s">
        <v>2625</v>
      </c>
      <c r="C278" s="1296" t="s">
        <v>3391</v>
      </c>
      <c r="D278" s="1296" t="s">
        <v>2249</v>
      </c>
      <c r="E278" s="1249"/>
      <c r="F278" s="1296" t="s">
        <v>50</v>
      </c>
      <c r="G278" s="1250" t="s">
        <v>6575</v>
      </c>
      <c r="H278" s="1302"/>
      <c r="I278" s="1599"/>
    </row>
    <row r="279" spans="1:9" ht="25.5" x14ac:dyDescent="0.2">
      <c r="A279" s="1415" t="s">
        <v>2626</v>
      </c>
      <c r="B279" s="1296" t="s">
        <v>2627</v>
      </c>
      <c r="C279" s="1296" t="s">
        <v>3437</v>
      </c>
      <c r="D279" s="1296" t="s">
        <v>2249</v>
      </c>
      <c r="E279" s="1249"/>
      <c r="F279" s="1296" t="s">
        <v>50</v>
      </c>
      <c r="G279" s="1250" t="s">
        <v>6643</v>
      </c>
      <c r="H279" s="1302"/>
      <c r="I279" s="1599"/>
    </row>
    <row r="280" spans="1:9" ht="25.5" x14ac:dyDescent="0.2">
      <c r="A280" s="1415" t="s">
        <v>2628</v>
      </c>
      <c r="B280" s="1296" t="s">
        <v>2629</v>
      </c>
      <c r="C280" s="1296" t="s">
        <v>2630</v>
      </c>
      <c r="D280" s="1296" t="s">
        <v>2249</v>
      </c>
      <c r="E280" s="1249"/>
      <c r="F280" s="1296" t="s">
        <v>50</v>
      </c>
      <c r="G280" s="1250" t="s">
        <v>6644</v>
      </c>
      <c r="H280" s="1302"/>
      <c r="I280" s="1599"/>
    </row>
    <row r="281" spans="1:9" ht="25.35" customHeight="1" x14ac:dyDescent="0.2">
      <c r="A281" s="1415" t="s">
        <v>2631</v>
      </c>
      <c r="B281" s="1296" t="s">
        <v>2632</v>
      </c>
      <c r="C281" s="1296" t="s">
        <v>2633</v>
      </c>
      <c r="D281" s="1296" t="s">
        <v>2249</v>
      </c>
      <c r="E281" s="1249"/>
      <c r="F281" s="1296" t="s">
        <v>50</v>
      </c>
      <c r="G281" s="1250"/>
      <c r="H281" s="1302"/>
      <c r="I281" s="1599"/>
    </row>
    <row r="282" spans="1:9" ht="25.35" customHeight="1" x14ac:dyDescent="0.2">
      <c r="A282" s="1415" t="s">
        <v>2634</v>
      </c>
      <c r="B282" s="1296" t="s">
        <v>2635</v>
      </c>
      <c r="C282" s="1296" t="s">
        <v>2636</v>
      </c>
      <c r="D282" s="1296" t="s">
        <v>2249</v>
      </c>
      <c r="E282" s="1249"/>
      <c r="F282" s="1296" t="s">
        <v>50</v>
      </c>
      <c r="G282" s="1250" t="s">
        <v>6645</v>
      </c>
      <c r="H282" s="1302"/>
      <c r="I282" s="1599"/>
    </row>
    <row r="283" spans="1:9" ht="25.35" customHeight="1" x14ac:dyDescent="0.2">
      <c r="A283" s="1415" t="s">
        <v>2637</v>
      </c>
      <c r="B283" s="1296" t="s">
        <v>2638</v>
      </c>
      <c r="C283" s="1296" t="s">
        <v>2639</v>
      </c>
      <c r="D283" s="1296" t="s">
        <v>2249</v>
      </c>
      <c r="E283" s="1249"/>
      <c r="F283" s="1296" t="s">
        <v>50</v>
      </c>
      <c r="G283" s="1250" t="s">
        <v>6598</v>
      </c>
      <c r="H283" s="1302"/>
      <c r="I283" s="1599"/>
    </row>
    <row r="284" spans="1:9" ht="25.35" customHeight="1" x14ac:dyDescent="0.2">
      <c r="A284" s="1415" t="s">
        <v>3607</v>
      </c>
      <c r="B284" s="1385" t="s">
        <v>3608</v>
      </c>
      <c r="C284" s="1296" t="s">
        <v>3609</v>
      </c>
      <c r="D284" s="1296" t="s">
        <v>2249</v>
      </c>
      <c r="E284" s="1296"/>
      <c r="F284" s="1296" t="s">
        <v>50</v>
      </c>
      <c r="G284" s="1297" t="s">
        <v>6646</v>
      </c>
      <c r="H284" s="1546"/>
      <c r="I284" s="1599"/>
    </row>
    <row r="285" spans="1:9" ht="25.5" x14ac:dyDescent="0.2">
      <c r="A285" s="1415" t="s">
        <v>3737</v>
      </c>
      <c r="B285" s="1423" t="s">
        <v>3740</v>
      </c>
      <c r="C285" s="1423" t="s">
        <v>3739</v>
      </c>
      <c r="D285" s="1296" t="s">
        <v>2249</v>
      </c>
      <c r="E285" s="1296"/>
      <c r="F285" s="1296" t="s">
        <v>50</v>
      </c>
      <c r="G285" s="1297" t="s">
        <v>6620</v>
      </c>
      <c r="H285" s="1546"/>
      <c r="I285" s="1599"/>
    </row>
    <row r="286" spans="1:9" ht="60.75" x14ac:dyDescent="0.2">
      <c r="A286" s="1386" t="s">
        <v>8686</v>
      </c>
      <c r="B286" s="1622" t="s">
        <v>8687</v>
      </c>
      <c r="C286" s="1411" t="s">
        <v>8688</v>
      </c>
      <c r="D286" s="1295" t="s">
        <v>2249</v>
      </c>
      <c r="E286" s="1295"/>
      <c r="F286" s="1295" t="s">
        <v>50</v>
      </c>
      <c r="G286" s="1391" t="s">
        <v>6647</v>
      </c>
      <c r="H286" s="1546"/>
      <c r="I286" s="1600" t="s">
        <v>7934</v>
      </c>
    </row>
    <row r="287" spans="1:9" ht="25.5" x14ac:dyDescent="0.2">
      <c r="A287" s="1415" t="s">
        <v>3994</v>
      </c>
      <c r="B287" s="1306" t="s">
        <v>3995</v>
      </c>
      <c r="C287" s="1423" t="s">
        <v>3996</v>
      </c>
      <c r="D287" s="1296" t="s">
        <v>2249</v>
      </c>
      <c r="E287" s="1296"/>
      <c r="F287" s="1296" t="s">
        <v>50</v>
      </c>
      <c r="G287" s="1297" t="s">
        <v>6647</v>
      </c>
      <c r="H287" s="1546"/>
      <c r="I287" s="1599"/>
    </row>
    <row r="288" spans="1:9" ht="25.5" x14ac:dyDescent="0.2">
      <c r="A288" s="1415" t="s">
        <v>5001</v>
      </c>
      <c r="B288" s="1306" t="s">
        <v>5002</v>
      </c>
      <c r="C288" s="1423" t="s">
        <v>5003</v>
      </c>
      <c r="D288" s="1296" t="s">
        <v>2249</v>
      </c>
      <c r="E288" s="1296"/>
      <c r="F288" s="1296" t="s">
        <v>50</v>
      </c>
      <c r="G288" s="1297" t="s">
        <v>6643</v>
      </c>
      <c r="H288" s="1436"/>
      <c r="I288" s="1599"/>
    </row>
    <row r="289" spans="1:9" ht="25.5" x14ac:dyDescent="0.2">
      <c r="A289" s="2972" t="s">
        <v>10060</v>
      </c>
      <c r="B289" s="2973" t="s">
        <v>10062</v>
      </c>
      <c r="C289" s="2973" t="s">
        <v>10063</v>
      </c>
      <c r="D289" s="2974" t="s">
        <v>2249</v>
      </c>
      <c r="E289" s="2975"/>
      <c r="F289" s="2974" t="s">
        <v>50</v>
      </c>
      <c r="G289" s="2976" t="s">
        <v>6586</v>
      </c>
      <c r="H289" s="2977"/>
      <c r="I289" s="1600" t="s">
        <v>10061</v>
      </c>
    </row>
    <row r="290" spans="1:9" ht="25.5" x14ac:dyDescent="0.2">
      <c r="A290" s="3129" t="s">
        <v>11204</v>
      </c>
      <c r="B290" s="3130" t="s">
        <v>11206</v>
      </c>
      <c r="C290" s="3130" t="s">
        <v>11035</v>
      </c>
      <c r="D290" s="3130" t="s">
        <v>2249</v>
      </c>
      <c r="E290" s="3130"/>
      <c r="F290" s="3130" t="s">
        <v>11036</v>
      </c>
      <c r="G290" s="3131" t="s">
        <v>6594</v>
      </c>
      <c r="H290" s="3132" t="s">
        <v>11205</v>
      </c>
      <c r="I290" s="2971"/>
    </row>
    <row r="360" spans="9:9" x14ac:dyDescent="0.2">
      <c r="I360" s="1308"/>
    </row>
    <row r="395" ht="27.75" customHeight="1" x14ac:dyDescent="0.2"/>
  </sheetData>
  <mergeCells count="4">
    <mergeCell ref="A22:A23"/>
    <mergeCell ref="B22:B23"/>
    <mergeCell ref="C22:C23"/>
    <mergeCell ref="H190:H191"/>
  </mergeCells>
  <pageMargins left="0.98425196850393704" right="0.59055118110236227" top="0.35433070866141736" bottom="0.51181102362204722" header="0.51181102362204722" footer="0.27559055118110237"/>
  <pageSetup paperSize="9" scale="70" firstPageNumber="0" orientation="landscape" r:id="rId1"/>
  <headerFooter alignWithMargins="0">
    <oddFooter>&amp;LJelmagyarázat a &amp;N. oldalon&amp;C&amp;P/&amp;N&amp;RLezárva: 2025.10.26.</oddFooter>
  </headerFooter>
  <rowBreaks count="14" manualBreakCount="14">
    <brk id="27" max="16383" man="1"/>
    <brk id="46" max="16383" man="1"/>
    <brk id="66" max="16383" man="1"/>
    <brk id="87" max="16383" man="1"/>
    <brk id="105" max="16383" man="1"/>
    <brk id="125" max="7" man="1"/>
    <brk id="146" max="16383" man="1"/>
    <brk id="167" max="7" man="1"/>
    <brk id="183" max="16383" man="1"/>
    <brk id="198" max="16383" man="1"/>
    <brk id="217" max="16383" man="1"/>
    <brk id="232" max="16383" man="1"/>
    <brk id="253" max="16383" man="1"/>
    <brk id="27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3"/>
  <sheetViews>
    <sheetView tabSelected="1" view="pageBreakPreview" zoomScale="80" zoomScaleNormal="100" zoomScaleSheetLayoutView="80" workbookViewId="0">
      <selection activeCell="A70" sqref="A70:H70"/>
    </sheetView>
  </sheetViews>
  <sheetFormatPr defaultRowHeight="12.75" x14ac:dyDescent="0.2"/>
  <cols>
    <col min="1" max="1" width="10.140625" style="5" customWidth="1"/>
    <col min="2" max="2" width="31.42578125" style="5" customWidth="1"/>
    <col min="3" max="3" width="40.5703125" style="5" customWidth="1"/>
    <col min="4" max="4" width="13.7109375" style="5" customWidth="1"/>
    <col min="5" max="5" width="13.42578125" style="5" customWidth="1"/>
    <col min="6" max="6" width="14.85546875" style="5" customWidth="1"/>
    <col min="7" max="7" width="15.7109375" style="5" customWidth="1"/>
    <col min="8" max="8" width="18.85546875" style="37" customWidth="1"/>
    <col min="9" max="9" width="8.7109375" style="1314"/>
    <col min="10" max="256" width="9.140625" style="5"/>
    <col min="257" max="257" width="10.140625" style="5" customWidth="1"/>
    <col min="258" max="258" width="31.42578125" style="5" customWidth="1"/>
    <col min="259" max="259" width="40.5703125" style="5" customWidth="1"/>
    <col min="260" max="260" width="13.7109375" style="5" customWidth="1"/>
    <col min="261" max="261" width="13.42578125" style="5" customWidth="1"/>
    <col min="262" max="262" width="14.85546875" style="5" customWidth="1"/>
    <col min="263" max="263" width="15.7109375" style="5" customWidth="1"/>
    <col min="264" max="264" width="18.85546875" style="5" customWidth="1"/>
    <col min="265" max="512" width="9.140625" style="5"/>
    <col min="513" max="513" width="10.140625" style="5" customWidth="1"/>
    <col min="514" max="514" width="31.42578125" style="5" customWidth="1"/>
    <col min="515" max="515" width="40.5703125" style="5" customWidth="1"/>
    <col min="516" max="516" width="13.7109375" style="5" customWidth="1"/>
    <col min="517" max="517" width="13.42578125" style="5" customWidth="1"/>
    <col min="518" max="518" width="14.85546875" style="5" customWidth="1"/>
    <col min="519" max="519" width="15.7109375" style="5" customWidth="1"/>
    <col min="520" max="520" width="18.85546875" style="5" customWidth="1"/>
    <col min="521" max="768" width="9.140625" style="5"/>
    <col min="769" max="769" width="10.140625" style="5" customWidth="1"/>
    <col min="770" max="770" width="31.42578125" style="5" customWidth="1"/>
    <col min="771" max="771" width="40.5703125" style="5" customWidth="1"/>
    <col min="772" max="772" width="13.7109375" style="5" customWidth="1"/>
    <col min="773" max="773" width="13.42578125" style="5" customWidth="1"/>
    <col min="774" max="774" width="14.85546875" style="5" customWidth="1"/>
    <col min="775" max="775" width="15.7109375" style="5" customWidth="1"/>
    <col min="776" max="776" width="18.85546875" style="5" customWidth="1"/>
    <col min="777" max="1024" width="9.140625" style="5"/>
    <col min="1025" max="1025" width="10.140625" style="5" customWidth="1"/>
    <col min="1026" max="1026" width="31.42578125" style="5" customWidth="1"/>
    <col min="1027" max="1027" width="40.5703125" style="5" customWidth="1"/>
    <col min="1028" max="1028" width="13.7109375" style="5" customWidth="1"/>
    <col min="1029" max="1029" width="13.42578125" style="5" customWidth="1"/>
    <col min="1030" max="1030" width="14.85546875" style="5" customWidth="1"/>
    <col min="1031" max="1031" width="15.7109375" style="5" customWidth="1"/>
    <col min="1032" max="1032" width="18.85546875" style="5" customWidth="1"/>
    <col min="1033" max="1280" width="9.140625" style="5"/>
    <col min="1281" max="1281" width="10.140625" style="5" customWidth="1"/>
    <col min="1282" max="1282" width="31.42578125" style="5" customWidth="1"/>
    <col min="1283" max="1283" width="40.5703125" style="5" customWidth="1"/>
    <col min="1284" max="1284" width="13.7109375" style="5" customWidth="1"/>
    <col min="1285" max="1285" width="13.42578125" style="5" customWidth="1"/>
    <col min="1286" max="1286" width="14.85546875" style="5" customWidth="1"/>
    <col min="1287" max="1287" width="15.7109375" style="5" customWidth="1"/>
    <col min="1288" max="1288" width="18.85546875" style="5" customWidth="1"/>
    <col min="1289" max="1536" width="9.140625" style="5"/>
    <col min="1537" max="1537" width="10.140625" style="5" customWidth="1"/>
    <col min="1538" max="1538" width="31.42578125" style="5" customWidth="1"/>
    <col min="1539" max="1539" width="40.5703125" style="5" customWidth="1"/>
    <col min="1540" max="1540" width="13.7109375" style="5" customWidth="1"/>
    <col min="1541" max="1541" width="13.42578125" style="5" customWidth="1"/>
    <col min="1542" max="1542" width="14.85546875" style="5" customWidth="1"/>
    <col min="1543" max="1543" width="15.7109375" style="5" customWidth="1"/>
    <col min="1544" max="1544" width="18.85546875" style="5" customWidth="1"/>
    <col min="1545" max="1792" width="9.140625" style="5"/>
    <col min="1793" max="1793" width="10.140625" style="5" customWidth="1"/>
    <col min="1794" max="1794" width="31.42578125" style="5" customWidth="1"/>
    <col min="1795" max="1795" width="40.5703125" style="5" customWidth="1"/>
    <col min="1796" max="1796" width="13.7109375" style="5" customWidth="1"/>
    <col min="1797" max="1797" width="13.42578125" style="5" customWidth="1"/>
    <col min="1798" max="1798" width="14.85546875" style="5" customWidth="1"/>
    <col min="1799" max="1799" width="15.7109375" style="5" customWidth="1"/>
    <col min="1800" max="1800" width="18.85546875" style="5" customWidth="1"/>
    <col min="1801" max="2048" width="9.140625" style="5"/>
    <col min="2049" max="2049" width="10.140625" style="5" customWidth="1"/>
    <col min="2050" max="2050" width="31.42578125" style="5" customWidth="1"/>
    <col min="2051" max="2051" width="40.5703125" style="5" customWidth="1"/>
    <col min="2052" max="2052" width="13.7109375" style="5" customWidth="1"/>
    <col min="2053" max="2053" width="13.42578125" style="5" customWidth="1"/>
    <col min="2054" max="2054" width="14.85546875" style="5" customWidth="1"/>
    <col min="2055" max="2055" width="15.7109375" style="5" customWidth="1"/>
    <col min="2056" max="2056" width="18.85546875" style="5" customWidth="1"/>
    <col min="2057" max="2304" width="9.140625" style="5"/>
    <col min="2305" max="2305" width="10.140625" style="5" customWidth="1"/>
    <col min="2306" max="2306" width="31.42578125" style="5" customWidth="1"/>
    <col min="2307" max="2307" width="40.5703125" style="5" customWidth="1"/>
    <col min="2308" max="2308" width="13.7109375" style="5" customWidth="1"/>
    <col min="2309" max="2309" width="13.42578125" style="5" customWidth="1"/>
    <col min="2310" max="2310" width="14.85546875" style="5" customWidth="1"/>
    <col min="2311" max="2311" width="15.7109375" style="5" customWidth="1"/>
    <col min="2312" max="2312" width="18.85546875" style="5" customWidth="1"/>
    <col min="2313" max="2560" width="9.140625" style="5"/>
    <col min="2561" max="2561" width="10.140625" style="5" customWidth="1"/>
    <col min="2562" max="2562" width="31.42578125" style="5" customWidth="1"/>
    <col min="2563" max="2563" width="40.5703125" style="5" customWidth="1"/>
    <col min="2564" max="2564" width="13.7109375" style="5" customWidth="1"/>
    <col min="2565" max="2565" width="13.42578125" style="5" customWidth="1"/>
    <col min="2566" max="2566" width="14.85546875" style="5" customWidth="1"/>
    <col min="2567" max="2567" width="15.7109375" style="5" customWidth="1"/>
    <col min="2568" max="2568" width="18.85546875" style="5" customWidth="1"/>
    <col min="2569" max="2816" width="9.140625" style="5"/>
    <col min="2817" max="2817" width="10.140625" style="5" customWidth="1"/>
    <col min="2818" max="2818" width="31.42578125" style="5" customWidth="1"/>
    <col min="2819" max="2819" width="40.5703125" style="5" customWidth="1"/>
    <col min="2820" max="2820" width="13.7109375" style="5" customWidth="1"/>
    <col min="2821" max="2821" width="13.42578125" style="5" customWidth="1"/>
    <col min="2822" max="2822" width="14.85546875" style="5" customWidth="1"/>
    <col min="2823" max="2823" width="15.7109375" style="5" customWidth="1"/>
    <col min="2824" max="2824" width="18.85546875" style="5" customWidth="1"/>
    <col min="2825" max="3072" width="9.140625" style="5"/>
    <col min="3073" max="3073" width="10.140625" style="5" customWidth="1"/>
    <col min="3074" max="3074" width="31.42578125" style="5" customWidth="1"/>
    <col min="3075" max="3075" width="40.5703125" style="5" customWidth="1"/>
    <col min="3076" max="3076" width="13.7109375" style="5" customWidth="1"/>
    <col min="3077" max="3077" width="13.42578125" style="5" customWidth="1"/>
    <col min="3078" max="3078" width="14.85546875" style="5" customWidth="1"/>
    <col min="3079" max="3079" width="15.7109375" style="5" customWidth="1"/>
    <col min="3080" max="3080" width="18.85546875" style="5" customWidth="1"/>
    <col min="3081" max="3328" width="9.140625" style="5"/>
    <col min="3329" max="3329" width="10.140625" style="5" customWidth="1"/>
    <col min="3330" max="3330" width="31.42578125" style="5" customWidth="1"/>
    <col min="3331" max="3331" width="40.5703125" style="5" customWidth="1"/>
    <col min="3332" max="3332" width="13.7109375" style="5" customWidth="1"/>
    <col min="3333" max="3333" width="13.42578125" style="5" customWidth="1"/>
    <col min="3334" max="3334" width="14.85546875" style="5" customWidth="1"/>
    <col min="3335" max="3335" width="15.7109375" style="5" customWidth="1"/>
    <col min="3336" max="3336" width="18.85546875" style="5" customWidth="1"/>
    <col min="3337" max="3584" width="9.140625" style="5"/>
    <col min="3585" max="3585" width="10.140625" style="5" customWidth="1"/>
    <col min="3586" max="3586" width="31.42578125" style="5" customWidth="1"/>
    <col min="3587" max="3587" width="40.5703125" style="5" customWidth="1"/>
    <col min="3588" max="3588" width="13.7109375" style="5" customWidth="1"/>
    <col min="3589" max="3589" width="13.42578125" style="5" customWidth="1"/>
    <col min="3590" max="3590" width="14.85546875" style="5" customWidth="1"/>
    <col min="3591" max="3591" width="15.7109375" style="5" customWidth="1"/>
    <col min="3592" max="3592" width="18.85546875" style="5" customWidth="1"/>
    <col min="3593" max="3840" width="9.140625" style="5"/>
    <col min="3841" max="3841" width="10.140625" style="5" customWidth="1"/>
    <col min="3842" max="3842" width="31.42578125" style="5" customWidth="1"/>
    <col min="3843" max="3843" width="40.5703125" style="5" customWidth="1"/>
    <col min="3844" max="3844" width="13.7109375" style="5" customWidth="1"/>
    <col min="3845" max="3845" width="13.42578125" style="5" customWidth="1"/>
    <col min="3846" max="3846" width="14.85546875" style="5" customWidth="1"/>
    <col min="3847" max="3847" width="15.7109375" style="5" customWidth="1"/>
    <col min="3848" max="3848" width="18.85546875" style="5" customWidth="1"/>
    <col min="3849" max="4096" width="9.140625" style="5"/>
    <col min="4097" max="4097" width="10.140625" style="5" customWidth="1"/>
    <col min="4098" max="4098" width="31.42578125" style="5" customWidth="1"/>
    <col min="4099" max="4099" width="40.5703125" style="5" customWidth="1"/>
    <col min="4100" max="4100" width="13.7109375" style="5" customWidth="1"/>
    <col min="4101" max="4101" width="13.42578125" style="5" customWidth="1"/>
    <col min="4102" max="4102" width="14.85546875" style="5" customWidth="1"/>
    <col min="4103" max="4103" width="15.7109375" style="5" customWidth="1"/>
    <col min="4104" max="4104" width="18.85546875" style="5" customWidth="1"/>
    <col min="4105" max="4352" width="9.140625" style="5"/>
    <col min="4353" max="4353" width="10.140625" style="5" customWidth="1"/>
    <col min="4354" max="4354" width="31.42578125" style="5" customWidth="1"/>
    <col min="4355" max="4355" width="40.5703125" style="5" customWidth="1"/>
    <col min="4356" max="4356" width="13.7109375" style="5" customWidth="1"/>
    <col min="4357" max="4357" width="13.42578125" style="5" customWidth="1"/>
    <col min="4358" max="4358" width="14.85546875" style="5" customWidth="1"/>
    <col min="4359" max="4359" width="15.7109375" style="5" customWidth="1"/>
    <col min="4360" max="4360" width="18.85546875" style="5" customWidth="1"/>
    <col min="4361" max="4608" width="9.140625" style="5"/>
    <col min="4609" max="4609" width="10.140625" style="5" customWidth="1"/>
    <col min="4610" max="4610" width="31.42578125" style="5" customWidth="1"/>
    <col min="4611" max="4611" width="40.5703125" style="5" customWidth="1"/>
    <col min="4612" max="4612" width="13.7109375" style="5" customWidth="1"/>
    <col min="4613" max="4613" width="13.42578125" style="5" customWidth="1"/>
    <col min="4614" max="4614" width="14.85546875" style="5" customWidth="1"/>
    <col min="4615" max="4615" width="15.7109375" style="5" customWidth="1"/>
    <col min="4616" max="4616" width="18.85546875" style="5" customWidth="1"/>
    <col min="4617" max="4864" width="9.140625" style="5"/>
    <col min="4865" max="4865" width="10.140625" style="5" customWidth="1"/>
    <col min="4866" max="4866" width="31.42578125" style="5" customWidth="1"/>
    <col min="4867" max="4867" width="40.5703125" style="5" customWidth="1"/>
    <col min="4868" max="4868" width="13.7109375" style="5" customWidth="1"/>
    <col min="4869" max="4869" width="13.42578125" style="5" customWidth="1"/>
    <col min="4870" max="4870" width="14.85546875" style="5" customWidth="1"/>
    <col min="4871" max="4871" width="15.7109375" style="5" customWidth="1"/>
    <col min="4872" max="4872" width="18.85546875" style="5" customWidth="1"/>
    <col min="4873" max="5120" width="9.140625" style="5"/>
    <col min="5121" max="5121" width="10.140625" style="5" customWidth="1"/>
    <col min="5122" max="5122" width="31.42578125" style="5" customWidth="1"/>
    <col min="5123" max="5123" width="40.5703125" style="5" customWidth="1"/>
    <col min="5124" max="5124" width="13.7109375" style="5" customWidth="1"/>
    <col min="5125" max="5125" width="13.42578125" style="5" customWidth="1"/>
    <col min="5126" max="5126" width="14.85546875" style="5" customWidth="1"/>
    <col min="5127" max="5127" width="15.7109375" style="5" customWidth="1"/>
    <col min="5128" max="5128" width="18.85546875" style="5" customWidth="1"/>
    <col min="5129" max="5376" width="9.140625" style="5"/>
    <col min="5377" max="5377" width="10.140625" style="5" customWidth="1"/>
    <col min="5378" max="5378" width="31.42578125" style="5" customWidth="1"/>
    <col min="5379" max="5379" width="40.5703125" style="5" customWidth="1"/>
    <col min="5380" max="5380" width="13.7109375" style="5" customWidth="1"/>
    <col min="5381" max="5381" width="13.42578125" style="5" customWidth="1"/>
    <col min="5382" max="5382" width="14.85546875" style="5" customWidth="1"/>
    <col min="5383" max="5383" width="15.7109375" style="5" customWidth="1"/>
    <col min="5384" max="5384" width="18.85546875" style="5" customWidth="1"/>
    <col min="5385" max="5632" width="9.140625" style="5"/>
    <col min="5633" max="5633" width="10.140625" style="5" customWidth="1"/>
    <col min="5634" max="5634" width="31.42578125" style="5" customWidth="1"/>
    <col min="5635" max="5635" width="40.5703125" style="5" customWidth="1"/>
    <col min="5636" max="5636" width="13.7109375" style="5" customWidth="1"/>
    <col min="5637" max="5637" width="13.42578125" style="5" customWidth="1"/>
    <col min="5638" max="5638" width="14.85546875" style="5" customWidth="1"/>
    <col min="5639" max="5639" width="15.7109375" style="5" customWidth="1"/>
    <col min="5640" max="5640" width="18.85546875" style="5" customWidth="1"/>
    <col min="5641" max="5888" width="9.140625" style="5"/>
    <col min="5889" max="5889" width="10.140625" style="5" customWidth="1"/>
    <col min="5890" max="5890" width="31.42578125" style="5" customWidth="1"/>
    <col min="5891" max="5891" width="40.5703125" style="5" customWidth="1"/>
    <col min="5892" max="5892" width="13.7109375" style="5" customWidth="1"/>
    <col min="5893" max="5893" width="13.42578125" style="5" customWidth="1"/>
    <col min="5894" max="5894" width="14.85546875" style="5" customWidth="1"/>
    <col min="5895" max="5895" width="15.7109375" style="5" customWidth="1"/>
    <col min="5896" max="5896" width="18.85546875" style="5" customWidth="1"/>
    <col min="5897" max="6144" width="9.140625" style="5"/>
    <col min="6145" max="6145" width="10.140625" style="5" customWidth="1"/>
    <col min="6146" max="6146" width="31.42578125" style="5" customWidth="1"/>
    <col min="6147" max="6147" width="40.5703125" style="5" customWidth="1"/>
    <col min="6148" max="6148" width="13.7109375" style="5" customWidth="1"/>
    <col min="6149" max="6149" width="13.42578125" style="5" customWidth="1"/>
    <col min="6150" max="6150" width="14.85546875" style="5" customWidth="1"/>
    <col min="6151" max="6151" width="15.7109375" style="5" customWidth="1"/>
    <col min="6152" max="6152" width="18.85546875" style="5" customWidth="1"/>
    <col min="6153" max="6400" width="9.140625" style="5"/>
    <col min="6401" max="6401" width="10.140625" style="5" customWidth="1"/>
    <col min="6402" max="6402" width="31.42578125" style="5" customWidth="1"/>
    <col min="6403" max="6403" width="40.5703125" style="5" customWidth="1"/>
    <col min="6404" max="6404" width="13.7109375" style="5" customWidth="1"/>
    <col min="6405" max="6405" width="13.42578125" style="5" customWidth="1"/>
    <col min="6406" max="6406" width="14.85546875" style="5" customWidth="1"/>
    <col min="6407" max="6407" width="15.7109375" style="5" customWidth="1"/>
    <col min="6408" max="6408" width="18.85546875" style="5" customWidth="1"/>
    <col min="6409" max="6656" width="9.140625" style="5"/>
    <col min="6657" max="6657" width="10.140625" style="5" customWidth="1"/>
    <col min="6658" max="6658" width="31.42578125" style="5" customWidth="1"/>
    <col min="6659" max="6659" width="40.5703125" style="5" customWidth="1"/>
    <col min="6660" max="6660" width="13.7109375" style="5" customWidth="1"/>
    <col min="6661" max="6661" width="13.42578125" style="5" customWidth="1"/>
    <col min="6662" max="6662" width="14.85546875" style="5" customWidth="1"/>
    <col min="6663" max="6663" width="15.7109375" style="5" customWidth="1"/>
    <col min="6664" max="6664" width="18.85546875" style="5" customWidth="1"/>
    <col min="6665" max="6912" width="9.140625" style="5"/>
    <col min="6913" max="6913" width="10.140625" style="5" customWidth="1"/>
    <col min="6914" max="6914" width="31.42578125" style="5" customWidth="1"/>
    <col min="6915" max="6915" width="40.5703125" style="5" customWidth="1"/>
    <col min="6916" max="6916" width="13.7109375" style="5" customWidth="1"/>
    <col min="6917" max="6917" width="13.42578125" style="5" customWidth="1"/>
    <col min="6918" max="6918" width="14.85546875" style="5" customWidth="1"/>
    <col min="6919" max="6919" width="15.7109375" style="5" customWidth="1"/>
    <col min="6920" max="6920" width="18.85546875" style="5" customWidth="1"/>
    <col min="6921" max="7168" width="9.140625" style="5"/>
    <col min="7169" max="7169" width="10.140625" style="5" customWidth="1"/>
    <col min="7170" max="7170" width="31.42578125" style="5" customWidth="1"/>
    <col min="7171" max="7171" width="40.5703125" style="5" customWidth="1"/>
    <col min="7172" max="7172" width="13.7109375" style="5" customWidth="1"/>
    <col min="7173" max="7173" width="13.42578125" style="5" customWidth="1"/>
    <col min="7174" max="7174" width="14.85546875" style="5" customWidth="1"/>
    <col min="7175" max="7175" width="15.7109375" style="5" customWidth="1"/>
    <col min="7176" max="7176" width="18.85546875" style="5" customWidth="1"/>
    <col min="7177" max="7424" width="9.140625" style="5"/>
    <col min="7425" max="7425" width="10.140625" style="5" customWidth="1"/>
    <col min="7426" max="7426" width="31.42578125" style="5" customWidth="1"/>
    <col min="7427" max="7427" width="40.5703125" style="5" customWidth="1"/>
    <col min="7428" max="7428" width="13.7109375" style="5" customWidth="1"/>
    <col min="7429" max="7429" width="13.42578125" style="5" customWidth="1"/>
    <col min="7430" max="7430" width="14.85546875" style="5" customWidth="1"/>
    <col min="7431" max="7431" width="15.7109375" style="5" customWidth="1"/>
    <col min="7432" max="7432" width="18.85546875" style="5" customWidth="1"/>
    <col min="7433" max="7680" width="9.140625" style="5"/>
    <col min="7681" max="7681" width="10.140625" style="5" customWidth="1"/>
    <col min="7682" max="7682" width="31.42578125" style="5" customWidth="1"/>
    <col min="7683" max="7683" width="40.5703125" style="5" customWidth="1"/>
    <col min="7684" max="7684" width="13.7109375" style="5" customWidth="1"/>
    <col min="7685" max="7685" width="13.42578125" style="5" customWidth="1"/>
    <col min="7686" max="7686" width="14.85546875" style="5" customWidth="1"/>
    <col min="7687" max="7687" width="15.7109375" style="5" customWidth="1"/>
    <col min="7688" max="7688" width="18.85546875" style="5" customWidth="1"/>
    <col min="7689" max="7936" width="9.140625" style="5"/>
    <col min="7937" max="7937" width="10.140625" style="5" customWidth="1"/>
    <col min="7938" max="7938" width="31.42578125" style="5" customWidth="1"/>
    <col min="7939" max="7939" width="40.5703125" style="5" customWidth="1"/>
    <col min="7940" max="7940" width="13.7109375" style="5" customWidth="1"/>
    <col min="7941" max="7941" width="13.42578125" style="5" customWidth="1"/>
    <col min="7942" max="7942" width="14.85546875" style="5" customWidth="1"/>
    <col min="7943" max="7943" width="15.7109375" style="5" customWidth="1"/>
    <col min="7944" max="7944" width="18.85546875" style="5" customWidth="1"/>
    <col min="7945" max="8192" width="9.140625" style="5"/>
    <col min="8193" max="8193" width="10.140625" style="5" customWidth="1"/>
    <col min="8194" max="8194" width="31.42578125" style="5" customWidth="1"/>
    <col min="8195" max="8195" width="40.5703125" style="5" customWidth="1"/>
    <col min="8196" max="8196" width="13.7109375" style="5" customWidth="1"/>
    <col min="8197" max="8197" width="13.42578125" style="5" customWidth="1"/>
    <col min="8198" max="8198" width="14.85546875" style="5" customWidth="1"/>
    <col min="8199" max="8199" width="15.7109375" style="5" customWidth="1"/>
    <col min="8200" max="8200" width="18.85546875" style="5" customWidth="1"/>
    <col min="8201" max="8448" width="9.140625" style="5"/>
    <col min="8449" max="8449" width="10.140625" style="5" customWidth="1"/>
    <col min="8450" max="8450" width="31.42578125" style="5" customWidth="1"/>
    <col min="8451" max="8451" width="40.5703125" style="5" customWidth="1"/>
    <col min="8452" max="8452" width="13.7109375" style="5" customWidth="1"/>
    <col min="8453" max="8453" width="13.42578125" style="5" customWidth="1"/>
    <col min="8454" max="8454" width="14.85546875" style="5" customWidth="1"/>
    <col min="8455" max="8455" width="15.7109375" style="5" customWidth="1"/>
    <col min="8456" max="8456" width="18.85546875" style="5" customWidth="1"/>
    <col min="8457" max="8704" width="9.140625" style="5"/>
    <col min="8705" max="8705" width="10.140625" style="5" customWidth="1"/>
    <col min="8706" max="8706" width="31.42578125" style="5" customWidth="1"/>
    <col min="8707" max="8707" width="40.5703125" style="5" customWidth="1"/>
    <col min="8708" max="8708" width="13.7109375" style="5" customWidth="1"/>
    <col min="8709" max="8709" width="13.42578125" style="5" customWidth="1"/>
    <col min="8710" max="8710" width="14.85546875" style="5" customWidth="1"/>
    <col min="8711" max="8711" width="15.7109375" style="5" customWidth="1"/>
    <col min="8712" max="8712" width="18.85546875" style="5" customWidth="1"/>
    <col min="8713" max="8960" width="9.140625" style="5"/>
    <col min="8961" max="8961" width="10.140625" style="5" customWidth="1"/>
    <col min="8962" max="8962" width="31.42578125" style="5" customWidth="1"/>
    <col min="8963" max="8963" width="40.5703125" style="5" customWidth="1"/>
    <col min="8964" max="8964" width="13.7109375" style="5" customWidth="1"/>
    <col min="8965" max="8965" width="13.42578125" style="5" customWidth="1"/>
    <col min="8966" max="8966" width="14.85546875" style="5" customWidth="1"/>
    <col min="8967" max="8967" width="15.7109375" style="5" customWidth="1"/>
    <col min="8968" max="8968" width="18.85546875" style="5" customWidth="1"/>
    <col min="8969" max="9216" width="9.140625" style="5"/>
    <col min="9217" max="9217" width="10.140625" style="5" customWidth="1"/>
    <col min="9218" max="9218" width="31.42578125" style="5" customWidth="1"/>
    <col min="9219" max="9219" width="40.5703125" style="5" customWidth="1"/>
    <col min="9220" max="9220" width="13.7109375" style="5" customWidth="1"/>
    <col min="9221" max="9221" width="13.42578125" style="5" customWidth="1"/>
    <col min="9222" max="9222" width="14.85546875" style="5" customWidth="1"/>
    <col min="9223" max="9223" width="15.7109375" style="5" customWidth="1"/>
    <col min="9224" max="9224" width="18.85546875" style="5" customWidth="1"/>
    <col min="9225" max="9472" width="9.140625" style="5"/>
    <col min="9473" max="9473" width="10.140625" style="5" customWidth="1"/>
    <col min="9474" max="9474" width="31.42578125" style="5" customWidth="1"/>
    <col min="9475" max="9475" width="40.5703125" style="5" customWidth="1"/>
    <col min="9476" max="9476" width="13.7109375" style="5" customWidth="1"/>
    <col min="9477" max="9477" width="13.42578125" style="5" customWidth="1"/>
    <col min="9478" max="9478" width="14.85546875" style="5" customWidth="1"/>
    <col min="9479" max="9479" width="15.7109375" style="5" customWidth="1"/>
    <col min="9480" max="9480" width="18.85546875" style="5" customWidth="1"/>
    <col min="9481" max="9728" width="9.140625" style="5"/>
    <col min="9729" max="9729" width="10.140625" style="5" customWidth="1"/>
    <col min="9730" max="9730" width="31.42578125" style="5" customWidth="1"/>
    <col min="9731" max="9731" width="40.5703125" style="5" customWidth="1"/>
    <col min="9732" max="9732" width="13.7109375" style="5" customWidth="1"/>
    <col min="9733" max="9733" width="13.42578125" style="5" customWidth="1"/>
    <col min="9734" max="9734" width="14.85546875" style="5" customWidth="1"/>
    <col min="9735" max="9735" width="15.7109375" style="5" customWidth="1"/>
    <col min="9736" max="9736" width="18.85546875" style="5" customWidth="1"/>
    <col min="9737" max="9984" width="9.140625" style="5"/>
    <col min="9985" max="9985" width="10.140625" style="5" customWidth="1"/>
    <col min="9986" max="9986" width="31.42578125" style="5" customWidth="1"/>
    <col min="9987" max="9987" width="40.5703125" style="5" customWidth="1"/>
    <col min="9988" max="9988" width="13.7109375" style="5" customWidth="1"/>
    <col min="9989" max="9989" width="13.42578125" style="5" customWidth="1"/>
    <col min="9990" max="9990" width="14.85546875" style="5" customWidth="1"/>
    <col min="9991" max="9991" width="15.7109375" style="5" customWidth="1"/>
    <col min="9992" max="9992" width="18.85546875" style="5" customWidth="1"/>
    <col min="9993" max="10240" width="9.140625" style="5"/>
    <col min="10241" max="10241" width="10.140625" style="5" customWidth="1"/>
    <col min="10242" max="10242" width="31.42578125" style="5" customWidth="1"/>
    <col min="10243" max="10243" width="40.5703125" style="5" customWidth="1"/>
    <col min="10244" max="10244" width="13.7109375" style="5" customWidth="1"/>
    <col min="10245" max="10245" width="13.42578125" style="5" customWidth="1"/>
    <col min="10246" max="10246" width="14.85546875" style="5" customWidth="1"/>
    <col min="10247" max="10247" width="15.7109375" style="5" customWidth="1"/>
    <col min="10248" max="10248" width="18.85546875" style="5" customWidth="1"/>
    <col min="10249" max="10496" width="9.140625" style="5"/>
    <col min="10497" max="10497" width="10.140625" style="5" customWidth="1"/>
    <col min="10498" max="10498" width="31.42578125" style="5" customWidth="1"/>
    <col min="10499" max="10499" width="40.5703125" style="5" customWidth="1"/>
    <col min="10500" max="10500" width="13.7109375" style="5" customWidth="1"/>
    <col min="10501" max="10501" width="13.42578125" style="5" customWidth="1"/>
    <col min="10502" max="10502" width="14.85546875" style="5" customWidth="1"/>
    <col min="10503" max="10503" width="15.7109375" style="5" customWidth="1"/>
    <col min="10504" max="10504" width="18.85546875" style="5" customWidth="1"/>
    <col min="10505" max="10752" width="9.140625" style="5"/>
    <col min="10753" max="10753" width="10.140625" style="5" customWidth="1"/>
    <col min="10754" max="10754" width="31.42578125" style="5" customWidth="1"/>
    <col min="10755" max="10755" width="40.5703125" style="5" customWidth="1"/>
    <col min="10756" max="10756" width="13.7109375" style="5" customWidth="1"/>
    <col min="10757" max="10757" width="13.42578125" style="5" customWidth="1"/>
    <col min="10758" max="10758" width="14.85546875" style="5" customWidth="1"/>
    <col min="10759" max="10759" width="15.7109375" style="5" customWidth="1"/>
    <col min="10760" max="10760" width="18.85546875" style="5" customWidth="1"/>
    <col min="10761" max="11008" width="9.140625" style="5"/>
    <col min="11009" max="11009" width="10.140625" style="5" customWidth="1"/>
    <col min="11010" max="11010" width="31.42578125" style="5" customWidth="1"/>
    <col min="11011" max="11011" width="40.5703125" style="5" customWidth="1"/>
    <col min="11012" max="11012" width="13.7109375" style="5" customWidth="1"/>
    <col min="11013" max="11013" width="13.42578125" style="5" customWidth="1"/>
    <col min="11014" max="11014" width="14.85546875" style="5" customWidth="1"/>
    <col min="11015" max="11015" width="15.7109375" style="5" customWidth="1"/>
    <col min="11016" max="11016" width="18.85546875" style="5" customWidth="1"/>
    <col min="11017" max="11264" width="9.140625" style="5"/>
    <col min="11265" max="11265" width="10.140625" style="5" customWidth="1"/>
    <col min="11266" max="11266" width="31.42578125" style="5" customWidth="1"/>
    <col min="11267" max="11267" width="40.5703125" style="5" customWidth="1"/>
    <col min="11268" max="11268" width="13.7109375" style="5" customWidth="1"/>
    <col min="11269" max="11269" width="13.42578125" style="5" customWidth="1"/>
    <col min="11270" max="11270" width="14.85546875" style="5" customWidth="1"/>
    <col min="11271" max="11271" width="15.7109375" style="5" customWidth="1"/>
    <col min="11272" max="11272" width="18.85546875" style="5" customWidth="1"/>
    <col min="11273" max="11520" width="9.140625" style="5"/>
    <col min="11521" max="11521" width="10.140625" style="5" customWidth="1"/>
    <col min="11522" max="11522" width="31.42578125" style="5" customWidth="1"/>
    <col min="11523" max="11523" width="40.5703125" style="5" customWidth="1"/>
    <col min="11524" max="11524" width="13.7109375" style="5" customWidth="1"/>
    <col min="11525" max="11525" width="13.42578125" style="5" customWidth="1"/>
    <col min="11526" max="11526" width="14.85546875" style="5" customWidth="1"/>
    <col min="11527" max="11527" width="15.7109375" style="5" customWidth="1"/>
    <col min="11528" max="11528" width="18.85546875" style="5" customWidth="1"/>
    <col min="11529" max="11776" width="9.140625" style="5"/>
    <col min="11777" max="11777" width="10.140625" style="5" customWidth="1"/>
    <col min="11778" max="11778" width="31.42578125" style="5" customWidth="1"/>
    <col min="11779" max="11779" width="40.5703125" style="5" customWidth="1"/>
    <col min="11780" max="11780" width="13.7109375" style="5" customWidth="1"/>
    <col min="11781" max="11781" width="13.42578125" style="5" customWidth="1"/>
    <col min="11782" max="11782" width="14.85546875" style="5" customWidth="1"/>
    <col min="11783" max="11783" width="15.7109375" style="5" customWidth="1"/>
    <col min="11784" max="11784" width="18.85546875" style="5" customWidth="1"/>
    <col min="11785" max="12032" width="9.140625" style="5"/>
    <col min="12033" max="12033" width="10.140625" style="5" customWidth="1"/>
    <col min="12034" max="12034" width="31.42578125" style="5" customWidth="1"/>
    <col min="12035" max="12035" width="40.5703125" style="5" customWidth="1"/>
    <col min="12036" max="12036" width="13.7109375" style="5" customWidth="1"/>
    <col min="12037" max="12037" width="13.42578125" style="5" customWidth="1"/>
    <col min="12038" max="12038" width="14.85546875" style="5" customWidth="1"/>
    <col min="12039" max="12039" width="15.7109375" style="5" customWidth="1"/>
    <col min="12040" max="12040" width="18.85546875" style="5" customWidth="1"/>
    <col min="12041" max="12288" width="9.140625" style="5"/>
    <col min="12289" max="12289" width="10.140625" style="5" customWidth="1"/>
    <col min="12290" max="12290" width="31.42578125" style="5" customWidth="1"/>
    <col min="12291" max="12291" width="40.5703125" style="5" customWidth="1"/>
    <col min="12292" max="12292" width="13.7109375" style="5" customWidth="1"/>
    <col min="12293" max="12293" width="13.42578125" style="5" customWidth="1"/>
    <col min="12294" max="12294" width="14.85546875" style="5" customWidth="1"/>
    <col min="12295" max="12295" width="15.7109375" style="5" customWidth="1"/>
    <col min="12296" max="12296" width="18.85546875" style="5" customWidth="1"/>
    <col min="12297" max="12544" width="9.140625" style="5"/>
    <col min="12545" max="12545" width="10.140625" style="5" customWidth="1"/>
    <col min="12546" max="12546" width="31.42578125" style="5" customWidth="1"/>
    <col min="12547" max="12547" width="40.5703125" style="5" customWidth="1"/>
    <col min="12548" max="12548" width="13.7109375" style="5" customWidth="1"/>
    <col min="12549" max="12549" width="13.42578125" style="5" customWidth="1"/>
    <col min="12550" max="12550" width="14.85546875" style="5" customWidth="1"/>
    <col min="12551" max="12551" width="15.7109375" style="5" customWidth="1"/>
    <col min="12552" max="12552" width="18.85546875" style="5" customWidth="1"/>
    <col min="12553" max="12800" width="9.140625" style="5"/>
    <col min="12801" max="12801" width="10.140625" style="5" customWidth="1"/>
    <col min="12802" max="12802" width="31.42578125" style="5" customWidth="1"/>
    <col min="12803" max="12803" width="40.5703125" style="5" customWidth="1"/>
    <col min="12804" max="12804" width="13.7109375" style="5" customWidth="1"/>
    <col min="12805" max="12805" width="13.42578125" style="5" customWidth="1"/>
    <col min="12806" max="12806" width="14.85546875" style="5" customWidth="1"/>
    <col min="12807" max="12807" width="15.7109375" style="5" customWidth="1"/>
    <col min="12808" max="12808" width="18.85546875" style="5" customWidth="1"/>
    <col min="12809" max="13056" width="9.140625" style="5"/>
    <col min="13057" max="13057" width="10.140625" style="5" customWidth="1"/>
    <col min="13058" max="13058" width="31.42578125" style="5" customWidth="1"/>
    <col min="13059" max="13059" width="40.5703125" style="5" customWidth="1"/>
    <col min="13060" max="13060" width="13.7109375" style="5" customWidth="1"/>
    <col min="13061" max="13061" width="13.42578125" style="5" customWidth="1"/>
    <col min="13062" max="13062" width="14.85546875" style="5" customWidth="1"/>
    <col min="13063" max="13063" width="15.7109375" style="5" customWidth="1"/>
    <col min="13064" max="13064" width="18.85546875" style="5" customWidth="1"/>
    <col min="13065" max="13312" width="9.140625" style="5"/>
    <col min="13313" max="13313" width="10.140625" style="5" customWidth="1"/>
    <col min="13314" max="13314" width="31.42578125" style="5" customWidth="1"/>
    <col min="13315" max="13315" width="40.5703125" style="5" customWidth="1"/>
    <col min="13316" max="13316" width="13.7109375" style="5" customWidth="1"/>
    <col min="13317" max="13317" width="13.42578125" style="5" customWidth="1"/>
    <col min="13318" max="13318" width="14.85546875" style="5" customWidth="1"/>
    <col min="13319" max="13319" width="15.7109375" style="5" customWidth="1"/>
    <col min="13320" max="13320" width="18.85546875" style="5" customWidth="1"/>
    <col min="13321" max="13568" width="9.140625" style="5"/>
    <col min="13569" max="13569" width="10.140625" style="5" customWidth="1"/>
    <col min="13570" max="13570" width="31.42578125" style="5" customWidth="1"/>
    <col min="13571" max="13571" width="40.5703125" style="5" customWidth="1"/>
    <col min="13572" max="13572" width="13.7109375" style="5" customWidth="1"/>
    <col min="13573" max="13573" width="13.42578125" style="5" customWidth="1"/>
    <col min="13574" max="13574" width="14.85546875" style="5" customWidth="1"/>
    <col min="13575" max="13575" width="15.7109375" style="5" customWidth="1"/>
    <col min="13576" max="13576" width="18.85546875" style="5" customWidth="1"/>
    <col min="13577" max="13824" width="9.140625" style="5"/>
    <col min="13825" max="13825" width="10.140625" style="5" customWidth="1"/>
    <col min="13826" max="13826" width="31.42578125" style="5" customWidth="1"/>
    <col min="13827" max="13827" width="40.5703125" style="5" customWidth="1"/>
    <col min="13828" max="13828" width="13.7109375" style="5" customWidth="1"/>
    <col min="13829" max="13829" width="13.42578125" style="5" customWidth="1"/>
    <col min="13830" max="13830" width="14.85546875" style="5" customWidth="1"/>
    <col min="13831" max="13831" width="15.7109375" style="5" customWidth="1"/>
    <col min="13832" max="13832" width="18.85546875" style="5" customWidth="1"/>
    <col min="13833" max="14080" width="9.140625" style="5"/>
    <col min="14081" max="14081" width="10.140625" style="5" customWidth="1"/>
    <col min="14082" max="14082" width="31.42578125" style="5" customWidth="1"/>
    <col min="14083" max="14083" width="40.5703125" style="5" customWidth="1"/>
    <col min="14084" max="14084" width="13.7109375" style="5" customWidth="1"/>
    <col min="14085" max="14085" width="13.42578125" style="5" customWidth="1"/>
    <col min="14086" max="14086" width="14.85546875" style="5" customWidth="1"/>
    <col min="14087" max="14087" width="15.7109375" style="5" customWidth="1"/>
    <col min="14088" max="14088" width="18.85546875" style="5" customWidth="1"/>
    <col min="14089" max="14336" width="9.140625" style="5"/>
    <col min="14337" max="14337" width="10.140625" style="5" customWidth="1"/>
    <col min="14338" max="14338" width="31.42578125" style="5" customWidth="1"/>
    <col min="14339" max="14339" width="40.5703125" style="5" customWidth="1"/>
    <col min="14340" max="14340" width="13.7109375" style="5" customWidth="1"/>
    <col min="14341" max="14341" width="13.42578125" style="5" customWidth="1"/>
    <col min="14342" max="14342" width="14.85546875" style="5" customWidth="1"/>
    <col min="14343" max="14343" width="15.7109375" style="5" customWidth="1"/>
    <col min="14344" max="14344" width="18.85546875" style="5" customWidth="1"/>
    <col min="14345" max="14592" width="9.140625" style="5"/>
    <col min="14593" max="14593" width="10.140625" style="5" customWidth="1"/>
    <col min="14594" max="14594" width="31.42578125" style="5" customWidth="1"/>
    <col min="14595" max="14595" width="40.5703125" style="5" customWidth="1"/>
    <col min="14596" max="14596" width="13.7109375" style="5" customWidth="1"/>
    <col min="14597" max="14597" width="13.42578125" style="5" customWidth="1"/>
    <col min="14598" max="14598" width="14.85546875" style="5" customWidth="1"/>
    <col min="14599" max="14599" width="15.7109375" style="5" customWidth="1"/>
    <col min="14600" max="14600" width="18.85546875" style="5" customWidth="1"/>
    <col min="14601" max="14848" width="9.140625" style="5"/>
    <col min="14849" max="14849" width="10.140625" style="5" customWidth="1"/>
    <col min="14850" max="14850" width="31.42578125" style="5" customWidth="1"/>
    <col min="14851" max="14851" width="40.5703125" style="5" customWidth="1"/>
    <col min="14852" max="14852" width="13.7109375" style="5" customWidth="1"/>
    <col min="14853" max="14853" width="13.42578125" style="5" customWidth="1"/>
    <col min="14854" max="14854" width="14.85546875" style="5" customWidth="1"/>
    <col min="14855" max="14855" width="15.7109375" style="5" customWidth="1"/>
    <col min="14856" max="14856" width="18.85546875" style="5" customWidth="1"/>
    <col min="14857" max="15104" width="9.140625" style="5"/>
    <col min="15105" max="15105" width="10.140625" style="5" customWidth="1"/>
    <col min="15106" max="15106" width="31.42578125" style="5" customWidth="1"/>
    <col min="15107" max="15107" width="40.5703125" style="5" customWidth="1"/>
    <col min="15108" max="15108" width="13.7109375" style="5" customWidth="1"/>
    <col min="15109" max="15109" width="13.42578125" style="5" customWidth="1"/>
    <col min="15110" max="15110" width="14.85546875" style="5" customWidth="1"/>
    <col min="15111" max="15111" width="15.7109375" style="5" customWidth="1"/>
    <col min="15112" max="15112" width="18.85546875" style="5" customWidth="1"/>
    <col min="15113" max="15360" width="9.140625" style="5"/>
    <col min="15361" max="15361" width="10.140625" style="5" customWidth="1"/>
    <col min="15362" max="15362" width="31.42578125" style="5" customWidth="1"/>
    <col min="15363" max="15363" width="40.5703125" style="5" customWidth="1"/>
    <col min="15364" max="15364" width="13.7109375" style="5" customWidth="1"/>
    <col min="15365" max="15365" width="13.42578125" style="5" customWidth="1"/>
    <col min="15366" max="15366" width="14.85546875" style="5" customWidth="1"/>
    <col min="15367" max="15367" width="15.7109375" style="5" customWidth="1"/>
    <col min="15368" max="15368" width="18.85546875" style="5" customWidth="1"/>
    <col min="15369" max="15616" width="9.140625" style="5"/>
    <col min="15617" max="15617" width="10.140625" style="5" customWidth="1"/>
    <col min="15618" max="15618" width="31.42578125" style="5" customWidth="1"/>
    <col min="15619" max="15619" width="40.5703125" style="5" customWidth="1"/>
    <col min="15620" max="15620" width="13.7109375" style="5" customWidth="1"/>
    <col min="15621" max="15621" width="13.42578125" style="5" customWidth="1"/>
    <col min="15622" max="15622" width="14.85546875" style="5" customWidth="1"/>
    <col min="15623" max="15623" width="15.7109375" style="5" customWidth="1"/>
    <col min="15624" max="15624" width="18.85546875" style="5" customWidth="1"/>
    <col min="15625" max="15872" width="9.140625" style="5"/>
    <col min="15873" max="15873" width="10.140625" style="5" customWidth="1"/>
    <col min="15874" max="15874" width="31.42578125" style="5" customWidth="1"/>
    <col min="15875" max="15875" width="40.5703125" style="5" customWidth="1"/>
    <col min="15876" max="15876" width="13.7109375" style="5" customWidth="1"/>
    <col min="15877" max="15877" width="13.42578125" style="5" customWidth="1"/>
    <col min="15878" max="15878" width="14.85546875" style="5" customWidth="1"/>
    <col min="15879" max="15879" width="15.7109375" style="5" customWidth="1"/>
    <col min="15880" max="15880" width="18.85546875" style="5" customWidth="1"/>
    <col min="15881" max="16128" width="9.140625" style="5"/>
    <col min="16129" max="16129" width="10.140625" style="5" customWidth="1"/>
    <col min="16130" max="16130" width="31.42578125" style="5" customWidth="1"/>
    <col min="16131" max="16131" width="40.5703125" style="5" customWidth="1"/>
    <col min="16132" max="16132" width="13.7109375" style="5" customWidth="1"/>
    <col min="16133" max="16133" width="13.42578125" style="5" customWidth="1"/>
    <col min="16134" max="16134" width="14.85546875" style="5" customWidth="1"/>
    <col min="16135" max="16135" width="15.7109375" style="5" customWidth="1"/>
    <col min="16136" max="16136" width="18.85546875" style="5" customWidth="1"/>
    <col min="16137" max="16384" width="9.140625" style="5"/>
  </cols>
  <sheetData>
    <row r="1" spans="1:9" ht="15" x14ac:dyDescent="0.25">
      <c r="A1" s="1" t="s">
        <v>5346</v>
      </c>
      <c r="I1" s="1312"/>
    </row>
    <row r="2" spans="1:9" ht="15" x14ac:dyDescent="0.25">
      <c r="A2" s="130" t="s">
        <v>10788</v>
      </c>
      <c r="I2" s="1312"/>
    </row>
    <row r="3" spans="1:9" ht="13.5" thickBot="1" x14ac:dyDescent="0.25">
      <c r="A3" s="135"/>
      <c r="I3" s="1312"/>
    </row>
    <row r="4" spans="1:9" ht="36" x14ac:dyDescent="0.2">
      <c r="A4" s="7" t="s">
        <v>0</v>
      </c>
      <c r="B4" s="7" t="s">
        <v>1</v>
      </c>
      <c r="C4" s="7" t="s">
        <v>8912</v>
      </c>
      <c r="D4" s="7" t="s">
        <v>3</v>
      </c>
      <c r="E4" s="8" t="s">
        <v>4</v>
      </c>
      <c r="F4" s="120" t="s">
        <v>5</v>
      </c>
      <c r="G4" s="7" t="s">
        <v>6</v>
      </c>
      <c r="H4" s="8" t="s">
        <v>7</v>
      </c>
      <c r="I4" s="1320"/>
    </row>
    <row r="5" spans="1:9" ht="24.75" thickBot="1" x14ac:dyDescent="0.25">
      <c r="A5" s="1317" t="s">
        <v>8</v>
      </c>
      <c r="B5" s="1317" t="s">
        <v>9</v>
      </c>
      <c r="C5" s="9" t="s">
        <v>8913</v>
      </c>
      <c r="D5" s="1317" t="s">
        <v>11</v>
      </c>
      <c r="E5" s="1311" t="s">
        <v>12</v>
      </c>
      <c r="F5" s="2053" t="s">
        <v>13</v>
      </c>
      <c r="G5" s="1317" t="s">
        <v>14</v>
      </c>
      <c r="H5" s="1311" t="s">
        <v>15</v>
      </c>
      <c r="I5" s="1320"/>
    </row>
    <row r="6" spans="1:9" ht="33.75" x14ac:dyDescent="0.2">
      <c r="A6" s="2263" t="s">
        <v>8880</v>
      </c>
      <c r="B6" s="2050" t="s">
        <v>8881</v>
      </c>
      <c r="C6" s="2050" t="s">
        <v>5648</v>
      </c>
      <c r="D6" s="378" t="s">
        <v>19</v>
      </c>
      <c r="E6" s="2051"/>
      <c r="F6" s="378" t="s">
        <v>2643</v>
      </c>
      <c r="G6" s="2052" t="s">
        <v>5660</v>
      </c>
      <c r="H6" s="2052" t="s">
        <v>8882</v>
      </c>
      <c r="I6" s="1319"/>
    </row>
    <row r="7" spans="1:9" ht="76.5" x14ac:dyDescent="0.2">
      <c r="A7" s="2264" t="s">
        <v>8096</v>
      </c>
      <c r="B7" s="2186" t="s">
        <v>8101</v>
      </c>
      <c r="C7" s="2186" t="s">
        <v>4065</v>
      </c>
      <c r="D7" s="1820" t="s">
        <v>8099</v>
      </c>
      <c r="E7" s="1820"/>
      <c r="F7" s="1820" t="s">
        <v>4549</v>
      </c>
      <c r="G7" s="2097" t="s">
        <v>5293</v>
      </c>
      <c r="H7" s="1736" t="s">
        <v>8100</v>
      </c>
      <c r="I7" s="1319"/>
    </row>
    <row r="8" spans="1:9" ht="25.5" x14ac:dyDescent="0.2">
      <c r="A8" s="996"/>
      <c r="B8" s="1009"/>
      <c r="C8" s="1009"/>
      <c r="D8" s="1820"/>
      <c r="E8" s="1820" t="s">
        <v>19</v>
      </c>
      <c r="F8" s="1820" t="s">
        <v>8098</v>
      </c>
      <c r="G8" s="1637"/>
      <c r="H8" s="1736" t="s">
        <v>4234</v>
      </c>
      <c r="I8" s="1319"/>
    </row>
    <row r="9" spans="1:9" x14ac:dyDescent="0.2">
      <c r="A9" s="1636"/>
      <c r="B9" s="1728"/>
      <c r="C9" s="1728"/>
      <c r="D9" s="1820"/>
      <c r="E9" s="1820" t="s">
        <v>2265</v>
      </c>
      <c r="F9" s="1820" t="s">
        <v>50</v>
      </c>
      <c r="G9" s="1820"/>
      <c r="H9" s="1807"/>
      <c r="I9" s="1319"/>
    </row>
    <row r="10" spans="1:9" ht="25.5" x14ac:dyDescent="0.2">
      <c r="A10" s="1856" t="s">
        <v>2640</v>
      </c>
      <c r="B10" s="1805" t="s">
        <v>2641</v>
      </c>
      <c r="C10" s="1805" t="s">
        <v>2642</v>
      </c>
      <c r="D10" s="1805" t="s">
        <v>19</v>
      </c>
      <c r="E10" s="1805"/>
      <c r="F10" s="1805" t="s">
        <v>2643</v>
      </c>
      <c r="G10" s="1805"/>
      <c r="H10" s="1815"/>
      <c r="I10" s="1319"/>
    </row>
    <row r="11" spans="1:9" ht="25.5" x14ac:dyDescent="0.2">
      <c r="A11" s="2265" t="s">
        <v>8514</v>
      </c>
      <c r="B11" s="2133" t="s">
        <v>8515</v>
      </c>
      <c r="C11" s="2133" t="s">
        <v>5562</v>
      </c>
      <c r="D11" s="1820" t="s">
        <v>19</v>
      </c>
      <c r="E11" s="1820"/>
      <c r="F11" s="1820" t="s">
        <v>2643</v>
      </c>
      <c r="G11" s="1893"/>
      <c r="H11" s="1807" t="s">
        <v>8516</v>
      </c>
      <c r="I11" s="1319"/>
    </row>
    <row r="12" spans="1:9" ht="33.75" x14ac:dyDescent="0.2">
      <c r="A12" s="2265" t="s">
        <v>6243</v>
      </c>
      <c r="B12" s="1820" t="s">
        <v>6244</v>
      </c>
      <c r="C12" s="1820" t="s">
        <v>2644</v>
      </c>
      <c r="D12" s="1820" t="s">
        <v>19</v>
      </c>
      <c r="E12" s="1820"/>
      <c r="F12" s="1820" t="s">
        <v>2996</v>
      </c>
      <c r="G12" s="2130" t="s">
        <v>2997</v>
      </c>
      <c r="H12" s="1838" t="s">
        <v>6245</v>
      </c>
      <c r="I12" s="1319"/>
    </row>
    <row r="190" spans="1:8" x14ac:dyDescent="0.2">
      <c r="A190" s="3205" t="s">
        <v>11356</v>
      </c>
      <c r="B190" s="3205"/>
      <c r="C190" s="3205"/>
      <c r="D190" s="3205"/>
      <c r="E190" s="3205"/>
      <c r="F190" s="3205"/>
      <c r="G190" s="3205"/>
      <c r="H190" s="3299" t="s">
        <v>11355</v>
      </c>
    </row>
    <row r="191" spans="1:8" x14ac:dyDescent="0.2">
      <c r="A191" s="3205"/>
      <c r="B191" s="3205"/>
      <c r="C191" s="3205"/>
      <c r="D191" s="3205"/>
      <c r="E191" s="3205"/>
      <c r="F191" s="3205"/>
      <c r="G191" s="3205"/>
      <c r="H191" s="3300"/>
    </row>
    <row r="193" spans="1:7" x14ac:dyDescent="0.2">
      <c r="F193" s="2828" t="s">
        <v>8108</v>
      </c>
    </row>
    <row r="200" spans="1:7" x14ac:dyDescent="0.2">
      <c r="A200" s="3205" t="s">
        <v>11356</v>
      </c>
      <c r="B200" s="3205"/>
      <c r="C200" s="3205"/>
      <c r="D200" s="3205"/>
      <c r="E200" s="3205"/>
      <c r="F200" s="3205"/>
      <c r="G200" s="3205"/>
    </row>
    <row r="201" spans="1:7" x14ac:dyDescent="0.2">
      <c r="A201" s="3205"/>
      <c r="B201" s="3205"/>
      <c r="C201" s="3205"/>
      <c r="D201" s="3205"/>
      <c r="E201" s="3205"/>
      <c r="F201" s="3205"/>
      <c r="G201" s="3205"/>
    </row>
    <row r="393" ht="27.75" customHeight="1" x14ac:dyDescent="0.2"/>
  </sheetData>
  <mergeCells count="1">
    <mergeCell ref="H190:H191"/>
  </mergeCells>
  <pageMargins left="0.98425196850393704" right="0.59055118110236227" top="0.35433070866141736" bottom="0.51181102362204722" header="0.51181102362204722" footer="0.27559055118110237"/>
  <pageSetup paperSize="9" scale="70" firstPageNumber="0" orientation="landscape" r:id="rId1"/>
  <headerFooter alignWithMargins="0">
    <oddFooter>&amp;LJelmagyarázat a &amp;N. oldalon&amp;C&amp;P/&amp;N&amp;RLezárva: 2025.10.26.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86"/>
  <sheetViews>
    <sheetView tabSelected="1" view="pageBreakPreview" zoomScaleNormal="100" zoomScaleSheetLayoutView="100" workbookViewId="0">
      <pane ySplit="5" topLeftCell="A894" activePane="bottomLeft" state="frozen"/>
      <selection activeCell="A70" sqref="A70:H70"/>
      <selection pane="bottomLeft" activeCell="A70" sqref="A70:H70"/>
    </sheetView>
  </sheetViews>
  <sheetFormatPr defaultRowHeight="12.75" x14ac:dyDescent="0.2"/>
  <cols>
    <col min="1" max="1" width="10.140625" style="830" customWidth="1"/>
    <col min="2" max="2" width="31.42578125" style="5" customWidth="1"/>
    <col min="3" max="3" width="40.5703125" style="5" customWidth="1"/>
    <col min="4" max="4" width="13.7109375" style="5" customWidth="1"/>
    <col min="5" max="5" width="13.42578125" style="5" customWidth="1"/>
    <col min="6" max="6" width="14.85546875" style="5" customWidth="1"/>
    <col min="7" max="7" width="15.7109375" style="5" customWidth="1"/>
    <col min="8" max="8" width="18.85546875" style="37" customWidth="1"/>
    <col min="9" max="9" width="8.7109375" style="1314"/>
    <col min="10" max="256" width="9.140625" style="5"/>
    <col min="257" max="257" width="10.140625" style="5" customWidth="1"/>
    <col min="258" max="258" width="31.42578125" style="5" customWidth="1"/>
    <col min="259" max="259" width="40.5703125" style="5" customWidth="1"/>
    <col min="260" max="260" width="13.7109375" style="5" customWidth="1"/>
    <col min="261" max="261" width="13.42578125" style="5" customWidth="1"/>
    <col min="262" max="262" width="14.85546875" style="5" customWidth="1"/>
    <col min="263" max="263" width="15.7109375" style="5" customWidth="1"/>
    <col min="264" max="264" width="18.85546875" style="5" customWidth="1"/>
    <col min="265" max="512" width="9.140625" style="5"/>
    <col min="513" max="513" width="10.140625" style="5" customWidth="1"/>
    <col min="514" max="514" width="31.42578125" style="5" customWidth="1"/>
    <col min="515" max="515" width="40.5703125" style="5" customWidth="1"/>
    <col min="516" max="516" width="13.7109375" style="5" customWidth="1"/>
    <col min="517" max="517" width="13.42578125" style="5" customWidth="1"/>
    <col min="518" max="518" width="14.85546875" style="5" customWidth="1"/>
    <col min="519" max="519" width="15.7109375" style="5" customWidth="1"/>
    <col min="520" max="520" width="18.85546875" style="5" customWidth="1"/>
    <col min="521" max="768" width="9.140625" style="5"/>
    <col min="769" max="769" width="10.140625" style="5" customWidth="1"/>
    <col min="770" max="770" width="31.42578125" style="5" customWidth="1"/>
    <col min="771" max="771" width="40.5703125" style="5" customWidth="1"/>
    <col min="772" max="772" width="13.7109375" style="5" customWidth="1"/>
    <col min="773" max="773" width="13.42578125" style="5" customWidth="1"/>
    <col min="774" max="774" width="14.85546875" style="5" customWidth="1"/>
    <col min="775" max="775" width="15.7109375" style="5" customWidth="1"/>
    <col min="776" max="776" width="18.85546875" style="5" customWidth="1"/>
    <col min="777" max="1024" width="9.140625" style="5"/>
    <col min="1025" max="1025" width="10.140625" style="5" customWidth="1"/>
    <col min="1026" max="1026" width="31.42578125" style="5" customWidth="1"/>
    <col min="1027" max="1027" width="40.5703125" style="5" customWidth="1"/>
    <col min="1028" max="1028" width="13.7109375" style="5" customWidth="1"/>
    <col min="1029" max="1029" width="13.42578125" style="5" customWidth="1"/>
    <col min="1030" max="1030" width="14.85546875" style="5" customWidth="1"/>
    <col min="1031" max="1031" width="15.7109375" style="5" customWidth="1"/>
    <col min="1032" max="1032" width="18.85546875" style="5" customWidth="1"/>
    <col min="1033" max="1280" width="9.140625" style="5"/>
    <col min="1281" max="1281" width="10.140625" style="5" customWidth="1"/>
    <col min="1282" max="1282" width="31.42578125" style="5" customWidth="1"/>
    <col min="1283" max="1283" width="40.5703125" style="5" customWidth="1"/>
    <col min="1284" max="1284" width="13.7109375" style="5" customWidth="1"/>
    <col min="1285" max="1285" width="13.42578125" style="5" customWidth="1"/>
    <col min="1286" max="1286" width="14.85546875" style="5" customWidth="1"/>
    <col min="1287" max="1287" width="15.7109375" style="5" customWidth="1"/>
    <col min="1288" max="1288" width="18.85546875" style="5" customWidth="1"/>
    <col min="1289" max="1536" width="9.140625" style="5"/>
    <col min="1537" max="1537" width="10.140625" style="5" customWidth="1"/>
    <col min="1538" max="1538" width="31.42578125" style="5" customWidth="1"/>
    <col min="1539" max="1539" width="40.5703125" style="5" customWidth="1"/>
    <col min="1540" max="1540" width="13.7109375" style="5" customWidth="1"/>
    <col min="1541" max="1541" width="13.42578125" style="5" customWidth="1"/>
    <col min="1542" max="1542" width="14.85546875" style="5" customWidth="1"/>
    <col min="1543" max="1543" width="15.7109375" style="5" customWidth="1"/>
    <col min="1544" max="1544" width="18.85546875" style="5" customWidth="1"/>
    <col min="1545" max="1792" width="9.140625" style="5"/>
    <col min="1793" max="1793" width="10.140625" style="5" customWidth="1"/>
    <col min="1794" max="1794" width="31.42578125" style="5" customWidth="1"/>
    <col min="1795" max="1795" width="40.5703125" style="5" customWidth="1"/>
    <col min="1796" max="1796" width="13.7109375" style="5" customWidth="1"/>
    <col min="1797" max="1797" width="13.42578125" style="5" customWidth="1"/>
    <col min="1798" max="1798" width="14.85546875" style="5" customWidth="1"/>
    <col min="1799" max="1799" width="15.7109375" style="5" customWidth="1"/>
    <col min="1800" max="1800" width="18.85546875" style="5" customWidth="1"/>
    <col min="1801" max="2048" width="9.140625" style="5"/>
    <col min="2049" max="2049" width="10.140625" style="5" customWidth="1"/>
    <col min="2050" max="2050" width="31.42578125" style="5" customWidth="1"/>
    <col min="2051" max="2051" width="40.5703125" style="5" customWidth="1"/>
    <col min="2052" max="2052" width="13.7109375" style="5" customWidth="1"/>
    <col min="2053" max="2053" width="13.42578125" style="5" customWidth="1"/>
    <col min="2054" max="2054" width="14.85546875" style="5" customWidth="1"/>
    <col min="2055" max="2055" width="15.7109375" style="5" customWidth="1"/>
    <col min="2056" max="2056" width="18.85546875" style="5" customWidth="1"/>
    <col min="2057" max="2304" width="9.140625" style="5"/>
    <col min="2305" max="2305" width="10.140625" style="5" customWidth="1"/>
    <col min="2306" max="2306" width="31.42578125" style="5" customWidth="1"/>
    <col min="2307" max="2307" width="40.5703125" style="5" customWidth="1"/>
    <col min="2308" max="2308" width="13.7109375" style="5" customWidth="1"/>
    <col min="2309" max="2309" width="13.42578125" style="5" customWidth="1"/>
    <col min="2310" max="2310" width="14.85546875" style="5" customWidth="1"/>
    <col min="2311" max="2311" width="15.7109375" style="5" customWidth="1"/>
    <col min="2312" max="2312" width="18.85546875" style="5" customWidth="1"/>
    <col min="2313" max="2560" width="9.140625" style="5"/>
    <col min="2561" max="2561" width="10.140625" style="5" customWidth="1"/>
    <col min="2562" max="2562" width="31.42578125" style="5" customWidth="1"/>
    <col min="2563" max="2563" width="40.5703125" style="5" customWidth="1"/>
    <col min="2564" max="2564" width="13.7109375" style="5" customWidth="1"/>
    <col min="2565" max="2565" width="13.42578125" style="5" customWidth="1"/>
    <col min="2566" max="2566" width="14.85546875" style="5" customWidth="1"/>
    <col min="2567" max="2567" width="15.7109375" style="5" customWidth="1"/>
    <col min="2568" max="2568" width="18.85546875" style="5" customWidth="1"/>
    <col min="2569" max="2816" width="9.140625" style="5"/>
    <col min="2817" max="2817" width="10.140625" style="5" customWidth="1"/>
    <col min="2818" max="2818" width="31.42578125" style="5" customWidth="1"/>
    <col min="2819" max="2819" width="40.5703125" style="5" customWidth="1"/>
    <col min="2820" max="2820" width="13.7109375" style="5" customWidth="1"/>
    <col min="2821" max="2821" width="13.42578125" style="5" customWidth="1"/>
    <col min="2822" max="2822" width="14.85546875" style="5" customWidth="1"/>
    <col min="2823" max="2823" width="15.7109375" style="5" customWidth="1"/>
    <col min="2824" max="2824" width="18.85546875" style="5" customWidth="1"/>
    <col min="2825" max="3072" width="9.140625" style="5"/>
    <col min="3073" max="3073" width="10.140625" style="5" customWidth="1"/>
    <col min="3074" max="3074" width="31.42578125" style="5" customWidth="1"/>
    <col min="3075" max="3075" width="40.5703125" style="5" customWidth="1"/>
    <col min="3076" max="3076" width="13.7109375" style="5" customWidth="1"/>
    <col min="3077" max="3077" width="13.42578125" style="5" customWidth="1"/>
    <col min="3078" max="3078" width="14.85546875" style="5" customWidth="1"/>
    <col min="3079" max="3079" width="15.7109375" style="5" customWidth="1"/>
    <col min="3080" max="3080" width="18.85546875" style="5" customWidth="1"/>
    <col min="3081" max="3328" width="9.140625" style="5"/>
    <col min="3329" max="3329" width="10.140625" style="5" customWidth="1"/>
    <col min="3330" max="3330" width="31.42578125" style="5" customWidth="1"/>
    <col min="3331" max="3331" width="40.5703125" style="5" customWidth="1"/>
    <col min="3332" max="3332" width="13.7109375" style="5" customWidth="1"/>
    <col min="3333" max="3333" width="13.42578125" style="5" customWidth="1"/>
    <col min="3334" max="3334" width="14.85546875" style="5" customWidth="1"/>
    <col min="3335" max="3335" width="15.7109375" style="5" customWidth="1"/>
    <col min="3336" max="3336" width="18.85546875" style="5" customWidth="1"/>
    <col min="3337" max="3584" width="9.140625" style="5"/>
    <col min="3585" max="3585" width="10.140625" style="5" customWidth="1"/>
    <col min="3586" max="3586" width="31.42578125" style="5" customWidth="1"/>
    <col min="3587" max="3587" width="40.5703125" style="5" customWidth="1"/>
    <col min="3588" max="3588" width="13.7109375" style="5" customWidth="1"/>
    <col min="3589" max="3589" width="13.42578125" style="5" customWidth="1"/>
    <col min="3590" max="3590" width="14.85546875" style="5" customWidth="1"/>
    <col min="3591" max="3591" width="15.7109375" style="5" customWidth="1"/>
    <col min="3592" max="3592" width="18.85546875" style="5" customWidth="1"/>
    <col min="3593" max="3840" width="9.140625" style="5"/>
    <col min="3841" max="3841" width="10.140625" style="5" customWidth="1"/>
    <col min="3842" max="3842" width="31.42578125" style="5" customWidth="1"/>
    <col min="3843" max="3843" width="40.5703125" style="5" customWidth="1"/>
    <col min="3844" max="3844" width="13.7109375" style="5" customWidth="1"/>
    <col min="3845" max="3845" width="13.42578125" style="5" customWidth="1"/>
    <col min="3846" max="3846" width="14.85546875" style="5" customWidth="1"/>
    <col min="3847" max="3847" width="15.7109375" style="5" customWidth="1"/>
    <col min="3848" max="3848" width="18.85546875" style="5" customWidth="1"/>
    <col min="3849" max="4096" width="9.140625" style="5"/>
    <col min="4097" max="4097" width="10.140625" style="5" customWidth="1"/>
    <col min="4098" max="4098" width="31.42578125" style="5" customWidth="1"/>
    <col min="4099" max="4099" width="40.5703125" style="5" customWidth="1"/>
    <col min="4100" max="4100" width="13.7109375" style="5" customWidth="1"/>
    <col min="4101" max="4101" width="13.42578125" style="5" customWidth="1"/>
    <col min="4102" max="4102" width="14.85546875" style="5" customWidth="1"/>
    <col min="4103" max="4103" width="15.7109375" style="5" customWidth="1"/>
    <col min="4104" max="4104" width="18.85546875" style="5" customWidth="1"/>
    <col min="4105" max="4352" width="9.140625" style="5"/>
    <col min="4353" max="4353" width="10.140625" style="5" customWidth="1"/>
    <col min="4354" max="4354" width="31.42578125" style="5" customWidth="1"/>
    <col min="4355" max="4355" width="40.5703125" style="5" customWidth="1"/>
    <col min="4356" max="4356" width="13.7109375" style="5" customWidth="1"/>
    <col min="4357" max="4357" width="13.42578125" style="5" customWidth="1"/>
    <col min="4358" max="4358" width="14.85546875" style="5" customWidth="1"/>
    <col min="4359" max="4359" width="15.7109375" style="5" customWidth="1"/>
    <col min="4360" max="4360" width="18.85546875" style="5" customWidth="1"/>
    <col min="4361" max="4608" width="9.140625" style="5"/>
    <col min="4609" max="4609" width="10.140625" style="5" customWidth="1"/>
    <col min="4610" max="4610" width="31.42578125" style="5" customWidth="1"/>
    <col min="4611" max="4611" width="40.5703125" style="5" customWidth="1"/>
    <col min="4612" max="4612" width="13.7109375" style="5" customWidth="1"/>
    <col min="4613" max="4613" width="13.42578125" style="5" customWidth="1"/>
    <col min="4614" max="4614" width="14.85546875" style="5" customWidth="1"/>
    <col min="4615" max="4615" width="15.7109375" style="5" customWidth="1"/>
    <col min="4616" max="4616" width="18.85546875" style="5" customWidth="1"/>
    <col min="4617" max="4864" width="9.140625" style="5"/>
    <col min="4865" max="4865" width="10.140625" style="5" customWidth="1"/>
    <col min="4866" max="4866" width="31.42578125" style="5" customWidth="1"/>
    <col min="4867" max="4867" width="40.5703125" style="5" customWidth="1"/>
    <col min="4868" max="4868" width="13.7109375" style="5" customWidth="1"/>
    <col min="4869" max="4869" width="13.42578125" style="5" customWidth="1"/>
    <col min="4870" max="4870" width="14.85546875" style="5" customWidth="1"/>
    <col min="4871" max="4871" width="15.7109375" style="5" customWidth="1"/>
    <col min="4872" max="4872" width="18.85546875" style="5" customWidth="1"/>
    <col min="4873" max="5120" width="9.140625" style="5"/>
    <col min="5121" max="5121" width="10.140625" style="5" customWidth="1"/>
    <col min="5122" max="5122" width="31.42578125" style="5" customWidth="1"/>
    <col min="5123" max="5123" width="40.5703125" style="5" customWidth="1"/>
    <col min="5124" max="5124" width="13.7109375" style="5" customWidth="1"/>
    <col min="5125" max="5125" width="13.42578125" style="5" customWidth="1"/>
    <col min="5126" max="5126" width="14.85546875" style="5" customWidth="1"/>
    <col min="5127" max="5127" width="15.7109375" style="5" customWidth="1"/>
    <col min="5128" max="5128" width="18.85546875" style="5" customWidth="1"/>
    <col min="5129" max="5376" width="9.140625" style="5"/>
    <col min="5377" max="5377" width="10.140625" style="5" customWidth="1"/>
    <col min="5378" max="5378" width="31.42578125" style="5" customWidth="1"/>
    <col min="5379" max="5379" width="40.5703125" style="5" customWidth="1"/>
    <col min="5380" max="5380" width="13.7109375" style="5" customWidth="1"/>
    <col min="5381" max="5381" width="13.42578125" style="5" customWidth="1"/>
    <col min="5382" max="5382" width="14.85546875" style="5" customWidth="1"/>
    <col min="5383" max="5383" width="15.7109375" style="5" customWidth="1"/>
    <col min="5384" max="5384" width="18.85546875" style="5" customWidth="1"/>
    <col min="5385" max="5632" width="9.140625" style="5"/>
    <col min="5633" max="5633" width="10.140625" style="5" customWidth="1"/>
    <col min="5634" max="5634" width="31.42578125" style="5" customWidth="1"/>
    <col min="5635" max="5635" width="40.5703125" style="5" customWidth="1"/>
    <col min="5636" max="5636" width="13.7109375" style="5" customWidth="1"/>
    <col min="5637" max="5637" width="13.42578125" style="5" customWidth="1"/>
    <col min="5638" max="5638" width="14.85546875" style="5" customWidth="1"/>
    <col min="5639" max="5639" width="15.7109375" style="5" customWidth="1"/>
    <col min="5640" max="5640" width="18.85546875" style="5" customWidth="1"/>
    <col min="5641" max="5888" width="9.140625" style="5"/>
    <col min="5889" max="5889" width="10.140625" style="5" customWidth="1"/>
    <col min="5890" max="5890" width="31.42578125" style="5" customWidth="1"/>
    <col min="5891" max="5891" width="40.5703125" style="5" customWidth="1"/>
    <col min="5892" max="5892" width="13.7109375" style="5" customWidth="1"/>
    <col min="5893" max="5893" width="13.42578125" style="5" customWidth="1"/>
    <col min="5894" max="5894" width="14.85546875" style="5" customWidth="1"/>
    <col min="5895" max="5895" width="15.7109375" style="5" customWidth="1"/>
    <col min="5896" max="5896" width="18.85546875" style="5" customWidth="1"/>
    <col min="5897" max="6144" width="9.140625" style="5"/>
    <col min="6145" max="6145" width="10.140625" style="5" customWidth="1"/>
    <col min="6146" max="6146" width="31.42578125" style="5" customWidth="1"/>
    <col min="6147" max="6147" width="40.5703125" style="5" customWidth="1"/>
    <col min="6148" max="6148" width="13.7109375" style="5" customWidth="1"/>
    <col min="6149" max="6149" width="13.42578125" style="5" customWidth="1"/>
    <col min="6150" max="6150" width="14.85546875" style="5" customWidth="1"/>
    <col min="6151" max="6151" width="15.7109375" style="5" customWidth="1"/>
    <col min="6152" max="6152" width="18.85546875" style="5" customWidth="1"/>
    <col min="6153" max="6400" width="9.140625" style="5"/>
    <col min="6401" max="6401" width="10.140625" style="5" customWidth="1"/>
    <col min="6402" max="6402" width="31.42578125" style="5" customWidth="1"/>
    <col min="6403" max="6403" width="40.5703125" style="5" customWidth="1"/>
    <col min="6404" max="6404" width="13.7109375" style="5" customWidth="1"/>
    <col min="6405" max="6405" width="13.42578125" style="5" customWidth="1"/>
    <col min="6406" max="6406" width="14.85546875" style="5" customWidth="1"/>
    <col min="6407" max="6407" width="15.7109375" style="5" customWidth="1"/>
    <col min="6408" max="6408" width="18.85546875" style="5" customWidth="1"/>
    <col min="6409" max="6656" width="9.140625" style="5"/>
    <col min="6657" max="6657" width="10.140625" style="5" customWidth="1"/>
    <col min="6658" max="6658" width="31.42578125" style="5" customWidth="1"/>
    <col min="6659" max="6659" width="40.5703125" style="5" customWidth="1"/>
    <col min="6660" max="6660" width="13.7109375" style="5" customWidth="1"/>
    <col min="6661" max="6661" width="13.42578125" style="5" customWidth="1"/>
    <col min="6662" max="6662" width="14.85546875" style="5" customWidth="1"/>
    <col min="6663" max="6663" width="15.7109375" style="5" customWidth="1"/>
    <col min="6664" max="6664" width="18.85546875" style="5" customWidth="1"/>
    <col min="6665" max="6912" width="9.140625" style="5"/>
    <col min="6913" max="6913" width="10.140625" style="5" customWidth="1"/>
    <col min="6914" max="6914" width="31.42578125" style="5" customWidth="1"/>
    <col min="6915" max="6915" width="40.5703125" style="5" customWidth="1"/>
    <col min="6916" max="6916" width="13.7109375" style="5" customWidth="1"/>
    <col min="6917" max="6917" width="13.42578125" style="5" customWidth="1"/>
    <col min="6918" max="6918" width="14.85546875" style="5" customWidth="1"/>
    <col min="6919" max="6919" width="15.7109375" style="5" customWidth="1"/>
    <col min="6920" max="6920" width="18.85546875" style="5" customWidth="1"/>
    <col min="6921" max="7168" width="9.140625" style="5"/>
    <col min="7169" max="7169" width="10.140625" style="5" customWidth="1"/>
    <col min="7170" max="7170" width="31.42578125" style="5" customWidth="1"/>
    <col min="7171" max="7171" width="40.5703125" style="5" customWidth="1"/>
    <col min="7172" max="7172" width="13.7109375" style="5" customWidth="1"/>
    <col min="7173" max="7173" width="13.42578125" style="5" customWidth="1"/>
    <col min="7174" max="7174" width="14.85546875" style="5" customWidth="1"/>
    <col min="7175" max="7175" width="15.7109375" style="5" customWidth="1"/>
    <col min="7176" max="7176" width="18.85546875" style="5" customWidth="1"/>
    <col min="7177" max="7424" width="9.140625" style="5"/>
    <col min="7425" max="7425" width="10.140625" style="5" customWidth="1"/>
    <col min="7426" max="7426" width="31.42578125" style="5" customWidth="1"/>
    <col min="7427" max="7427" width="40.5703125" style="5" customWidth="1"/>
    <col min="7428" max="7428" width="13.7109375" style="5" customWidth="1"/>
    <col min="7429" max="7429" width="13.42578125" style="5" customWidth="1"/>
    <col min="7430" max="7430" width="14.85546875" style="5" customWidth="1"/>
    <col min="7431" max="7431" width="15.7109375" style="5" customWidth="1"/>
    <col min="7432" max="7432" width="18.85546875" style="5" customWidth="1"/>
    <col min="7433" max="7680" width="9.140625" style="5"/>
    <col min="7681" max="7681" width="10.140625" style="5" customWidth="1"/>
    <col min="7682" max="7682" width="31.42578125" style="5" customWidth="1"/>
    <col min="7683" max="7683" width="40.5703125" style="5" customWidth="1"/>
    <col min="7684" max="7684" width="13.7109375" style="5" customWidth="1"/>
    <col min="7685" max="7685" width="13.42578125" style="5" customWidth="1"/>
    <col min="7686" max="7686" width="14.85546875" style="5" customWidth="1"/>
    <col min="7687" max="7687" width="15.7109375" style="5" customWidth="1"/>
    <col min="7688" max="7688" width="18.85546875" style="5" customWidth="1"/>
    <col min="7689" max="7936" width="9.140625" style="5"/>
    <col min="7937" max="7937" width="10.140625" style="5" customWidth="1"/>
    <col min="7938" max="7938" width="31.42578125" style="5" customWidth="1"/>
    <col min="7939" max="7939" width="40.5703125" style="5" customWidth="1"/>
    <col min="7940" max="7940" width="13.7109375" style="5" customWidth="1"/>
    <col min="7941" max="7941" width="13.42578125" style="5" customWidth="1"/>
    <col min="7942" max="7942" width="14.85546875" style="5" customWidth="1"/>
    <col min="7943" max="7943" width="15.7109375" style="5" customWidth="1"/>
    <col min="7944" max="7944" width="18.85546875" style="5" customWidth="1"/>
    <col min="7945" max="8192" width="9.140625" style="5"/>
    <col min="8193" max="8193" width="10.140625" style="5" customWidth="1"/>
    <col min="8194" max="8194" width="31.42578125" style="5" customWidth="1"/>
    <col min="8195" max="8195" width="40.5703125" style="5" customWidth="1"/>
    <col min="8196" max="8196" width="13.7109375" style="5" customWidth="1"/>
    <col min="8197" max="8197" width="13.42578125" style="5" customWidth="1"/>
    <col min="8198" max="8198" width="14.85546875" style="5" customWidth="1"/>
    <col min="8199" max="8199" width="15.7109375" style="5" customWidth="1"/>
    <col min="8200" max="8200" width="18.85546875" style="5" customWidth="1"/>
    <col min="8201" max="8448" width="9.140625" style="5"/>
    <col min="8449" max="8449" width="10.140625" style="5" customWidth="1"/>
    <col min="8450" max="8450" width="31.42578125" style="5" customWidth="1"/>
    <col min="8451" max="8451" width="40.5703125" style="5" customWidth="1"/>
    <col min="8452" max="8452" width="13.7109375" style="5" customWidth="1"/>
    <col min="8453" max="8453" width="13.42578125" style="5" customWidth="1"/>
    <col min="8454" max="8454" width="14.85546875" style="5" customWidth="1"/>
    <col min="8455" max="8455" width="15.7109375" style="5" customWidth="1"/>
    <col min="8456" max="8456" width="18.85546875" style="5" customWidth="1"/>
    <col min="8457" max="8704" width="9.140625" style="5"/>
    <col min="8705" max="8705" width="10.140625" style="5" customWidth="1"/>
    <col min="8706" max="8706" width="31.42578125" style="5" customWidth="1"/>
    <col min="8707" max="8707" width="40.5703125" style="5" customWidth="1"/>
    <col min="8708" max="8708" width="13.7109375" style="5" customWidth="1"/>
    <col min="8709" max="8709" width="13.42578125" style="5" customWidth="1"/>
    <col min="8710" max="8710" width="14.85546875" style="5" customWidth="1"/>
    <col min="8711" max="8711" width="15.7109375" style="5" customWidth="1"/>
    <col min="8712" max="8712" width="18.85546875" style="5" customWidth="1"/>
    <col min="8713" max="8960" width="9.140625" style="5"/>
    <col min="8961" max="8961" width="10.140625" style="5" customWidth="1"/>
    <col min="8962" max="8962" width="31.42578125" style="5" customWidth="1"/>
    <col min="8963" max="8963" width="40.5703125" style="5" customWidth="1"/>
    <col min="8964" max="8964" width="13.7109375" style="5" customWidth="1"/>
    <col min="8965" max="8965" width="13.42578125" style="5" customWidth="1"/>
    <col min="8966" max="8966" width="14.85546875" style="5" customWidth="1"/>
    <col min="8967" max="8967" width="15.7109375" style="5" customWidth="1"/>
    <col min="8968" max="8968" width="18.85546875" style="5" customWidth="1"/>
    <col min="8969" max="9216" width="9.140625" style="5"/>
    <col min="9217" max="9217" width="10.140625" style="5" customWidth="1"/>
    <col min="9218" max="9218" width="31.42578125" style="5" customWidth="1"/>
    <col min="9219" max="9219" width="40.5703125" style="5" customWidth="1"/>
    <col min="9220" max="9220" width="13.7109375" style="5" customWidth="1"/>
    <col min="9221" max="9221" width="13.42578125" style="5" customWidth="1"/>
    <col min="9222" max="9222" width="14.85546875" style="5" customWidth="1"/>
    <col min="9223" max="9223" width="15.7109375" style="5" customWidth="1"/>
    <col min="9224" max="9224" width="18.85546875" style="5" customWidth="1"/>
    <col min="9225" max="9472" width="9.140625" style="5"/>
    <col min="9473" max="9473" width="10.140625" style="5" customWidth="1"/>
    <col min="9474" max="9474" width="31.42578125" style="5" customWidth="1"/>
    <col min="9475" max="9475" width="40.5703125" style="5" customWidth="1"/>
    <col min="9476" max="9476" width="13.7109375" style="5" customWidth="1"/>
    <col min="9477" max="9477" width="13.42578125" style="5" customWidth="1"/>
    <col min="9478" max="9478" width="14.85546875" style="5" customWidth="1"/>
    <col min="9479" max="9479" width="15.7109375" style="5" customWidth="1"/>
    <col min="9480" max="9480" width="18.85546875" style="5" customWidth="1"/>
    <col min="9481" max="9728" width="9.140625" style="5"/>
    <col min="9729" max="9729" width="10.140625" style="5" customWidth="1"/>
    <col min="9730" max="9730" width="31.42578125" style="5" customWidth="1"/>
    <col min="9731" max="9731" width="40.5703125" style="5" customWidth="1"/>
    <col min="9732" max="9732" width="13.7109375" style="5" customWidth="1"/>
    <col min="9733" max="9733" width="13.42578125" style="5" customWidth="1"/>
    <col min="9734" max="9734" width="14.85546875" style="5" customWidth="1"/>
    <col min="9735" max="9735" width="15.7109375" style="5" customWidth="1"/>
    <col min="9736" max="9736" width="18.85546875" style="5" customWidth="1"/>
    <col min="9737" max="9984" width="9.140625" style="5"/>
    <col min="9985" max="9985" width="10.140625" style="5" customWidth="1"/>
    <col min="9986" max="9986" width="31.42578125" style="5" customWidth="1"/>
    <col min="9987" max="9987" width="40.5703125" style="5" customWidth="1"/>
    <col min="9988" max="9988" width="13.7109375" style="5" customWidth="1"/>
    <col min="9989" max="9989" width="13.42578125" style="5" customWidth="1"/>
    <col min="9990" max="9990" width="14.85546875" style="5" customWidth="1"/>
    <col min="9991" max="9991" width="15.7109375" style="5" customWidth="1"/>
    <col min="9992" max="9992" width="18.85546875" style="5" customWidth="1"/>
    <col min="9993" max="10240" width="9.140625" style="5"/>
    <col min="10241" max="10241" width="10.140625" style="5" customWidth="1"/>
    <col min="10242" max="10242" width="31.42578125" style="5" customWidth="1"/>
    <col min="10243" max="10243" width="40.5703125" style="5" customWidth="1"/>
    <col min="10244" max="10244" width="13.7109375" style="5" customWidth="1"/>
    <col min="10245" max="10245" width="13.42578125" style="5" customWidth="1"/>
    <col min="10246" max="10246" width="14.85546875" style="5" customWidth="1"/>
    <col min="10247" max="10247" width="15.7109375" style="5" customWidth="1"/>
    <col min="10248" max="10248" width="18.85546875" style="5" customWidth="1"/>
    <col min="10249" max="10496" width="9.140625" style="5"/>
    <col min="10497" max="10497" width="10.140625" style="5" customWidth="1"/>
    <col min="10498" max="10498" width="31.42578125" style="5" customWidth="1"/>
    <col min="10499" max="10499" width="40.5703125" style="5" customWidth="1"/>
    <col min="10500" max="10500" width="13.7109375" style="5" customWidth="1"/>
    <col min="10501" max="10501" width="13.42578125" style="5" customWidth="1"/>
    <col min="10502" max="10502" width="14.85546875" style="5" customWidth="1"/>
    <col min="10503" max="10503" width="15.7109375" style="5" customWidth="1"/>
    <col min="10504" max="10504" width="18.85546875" style="5" customWidth="1"/>
    <col min="10505" max="10752" width="9.140625" style="5"/>
    <col min="10753" max="10753" width="10.140625" style="5" customWidth="1"/>
    <col min="10754" max="10754" width="31.42578125" style="5" customWidth="1"/>
    <col min="10755" max="10755" width="40.5703125" style="5" customWidth="1"/>
    <col min="10756" max="10756" width="13.7109375" style="5" customWidth="1"/>
    <col min="10757" max="10757" width="13.42578125" style="5" customWidth="1"/>
    <col min="10758" max="10758" width="14.85546875" style="5" customWidth="1"/>
    <col min="10759" max="10759" width="15.7109375" style="5" customWidth="1"/>
    <col min="10760" max="10760" width="18.85546875" style="5" customWidth="1"/>
    <col min="10761" max="11008" width="9.140625" style="5"/>
    <col min="11009" max="11009" width="10.140625" style="5" customWidth="1"/>
    <col min="11010" max="11010" width="31.42578125" style="5" customWidth="1"/>
    <col min="11011" max="11011" width="40.5703125" style="5" customWidth="1"/>
    <col min="11012" max="11012" width="13.7109375" style="5" customWidth="1"/>
    <col min="11013" max="11013" width="13.42578125" style="5" customWidth="1"/>
    <col min="11014" max="11014" width="14.85546875" style="5" customWidth="1"/>
    <col min="11015" max="11015" width="15.7109375" style="5" customWidth="1"/>
    <col min="11016" max="11016" width="18.85546875" style="5" customWidth="1"/>
    <col min="11017" max="11264" width="9.140625" style="5"/>
    <col min="11265" max="11265" width="10.140625" style="5" customWidth="1"/>
    <col min="11266" max="11266" width="31.42578125" style="5" customWidth="1"/>
    <col min="11267" max="11267" width="40.5703125" style="5" customWidth="1"/>
    <col min="11268" max="11268" width="13.7109375" style="5" customWidth="1"/>
    <col min="11269" max="11269" width="13.42578125" style="5" customWidth="1"/>
    <col min="11270" max="11270" width="14.85546875" style="5" customWidth="1"/>
    <col min="11271" max="11271" width="15.7109375" style="5" customWidth="1"/>
    <col min="11272" max="11272" width="18.85546875" style="5" customWidth="1"/>
    <col min="11273" max="11520" width="9.140625" style="5"/>
    <col min="11521" max="11521" width="10.140625" style="5" customWidth="1"/>
    <col min="11522" max="11522" width="31.42578125" style="5" customWidth="1"/>
    <col min="11523" max="11523" width="40.5703125" style="5" customWidth="1"/>
    <col min="11524" max="11524" width="13.7109375" style="5" customWidth="1"/>
    <col min="11525" max="11525" width="13.42578125" style="5" customWidth="1"/>
    <col min="11526" max="11526" width="14.85546875" style="5" customWidth="1"/>
    <col min="11527" max="11527" width="15.7109375" style="5" customWidth="1"/>
    <col min="11528" max="11528" width="18.85546875" style="5" customWidth="1"/>
    <col min="11529" max="11776" width="9.140625" style="5"/>
    <col min="11777" max="11777" width="10.140625" style="5" customWidth="1"/>
    <col min="11778" max="11778" width="31.42578125" style="5" customWidth="1"/>
    <col min="11779" max="11779" width="40.5703125" style="5" customWidth="1"/>
    <col min="11780" max="11780" width="13.7109375" style="5" customWidth="1"/>
    <col min="11781" max="11781" width="13.42578125" style="5" customWidth="1"/>
    <col min="11782" max="11782" width="14.85546875" style="5" customWidth="1"/>
    <col min="11783" max="11783" width="15.7109375" style="5" customWidth="1"/>
    <col min="11784" max="11784" width="18.85546875" style="5" customWidth="1"/>
    <col min="11785" max="12032" width="9.140625" style="5"/>
    <col min="12033" max="12033" width="10.140625" style="5" customWidth="1"/>
    <col min="12034" max="12034" width="31.42578125" style="5" customWidth="1"/>
    <col min="12035" max="12035" width="40.5703125" style="5" customWidth="1"/>
    <col min="12036" max="12036" width="13.7109375" style="5" customWidth="1"/>
    <col min="12037" max="12037" width="13.42578125" style="5" customWidth="1"/>
    <col min="12038" max="12038" width="14.85546875" style="5" customWidth="1"/>
    <col min="12039" max="12039" width="15.7109375" style="5" customWidth="1"/>
    <col min="12040" max="12040" width="18.85546875" style="5" customWidth="1"/>
    <col min="12041" max="12288" width="9.140625" style="5"/>
    <col min="12289" max="12289" width="10.140625" style="5" customWidth="1"/>
    <col min="12290" max="12290" width="31.42578125" style="5" customWidth="1"/>
    <col min="12291" max="12291" width="40.5703125" style="5" customWidth="1"/>
    <col min="12292" max="12292" width="13.7109375" style="5" customWidth="1"/>
    <col min="12293" max="12293" width="13.42578125" style="5" customWidth="1"/>
    <col min="12294" max="12294" width="14.85546875" style="5" customWidth="1"/>
    <col min="12295" max="12295" width="15.7109375" style="5" customWidth="1"/>
    <col min="12296" max="12296" width="18.85546875" style="5" customWidth="1"/>
    <col min="12297" max="12544" width="9.140625" style="5"/>
    <col min="12545" max="12545" width="10.140625" style="5" customWidth="1"/>
    <col min="12546" max="12546" width="31.42578125" style="5" customWidth="1"/>
    <col min="12547" max="12547" width="40.5703125" style="5" customWidth="1"/>
    <col min="12548" max="12548" width="13.7109375" style="5" customWidth="1"/>
    <col min="12549" max="12549" width="13.42578125" style="5" customWidth="1"/>
    <col min="12550" max="12550" width="14.85546875" style="5" customWidth="1"/>
    <col min="12551" max="12551" width="15.7109375" style="5" customWidth="1"/>
    <col min="12552" max="12552" width="18.85546875" style="5" customWidth="1"/>
    <col min="12553" max="12800" width="9.140625" style="5"/>
    <col min="12801" max="12801" width="10.140625" style="5" customWidth="1"/>
    <col min="12802" max="12802" width="31.42578125" style="5" customWidth="1"/>
    <col min="12803" max="12803" width="40.5703125" style="5" customWidth="1"/>
    <col min="12804" max="12804" width="13.7109375" style="5" customWidth="1"/>
    <col min="12805" max="12805" width="13.42578125" style="5" customWidth="1"/>
    <col min="12806" max="12806" width="14.85546875" style="5" customWidth="1"/>
    <col min="12807" max="12807" width="15.7109375" style="5" customWidth="1"/>
    <col min="12808" max="12808" width="18.85546875" style="5" customWidth="1"/>
    <col min="12809" max="13056" width="9.140625" style="5"/>
    <col min="13057" max="13057" width="10.140625" style="5" customWidth="1"/>
    <col min="13058" max="13058" width="31.42578125" style="5" customWidth="1"/>
    <col min="13059" max="13059" width="40.5703125" style="5" customWidth="1"/>
    <col min="13060" max="13060" width="13.7109375" style="5" customWidth="1"/>
    <col min="13061" max="13061" width="13.42578125" style="5" customWidth="1"/>
    <col min="13062" max="13062" width="14.85546875" style="5" customWidth="1"/>
    <col min="13063" max="13063" width="15.7109375" style="5" customWidth="1"/>
    <col min="13064" max="13064" width="18.85546875" style="5" customWidth="1"/>
    <col min="13065" max="13312" width="9.140625" style="5"/>
    <col min="13313" max="13313" width="10.140625" style="5" customWidth="1"/>
    <col min="13314" max="13314" width="31.42578125" style="5" customWidth="1"/>
    <col min="13315" max="13315" width="40.5703125" style="5" customWidth="1"/>
    <col min="13316" max="13316" width="13.7109375" style="5" customWidth="1"/>
    <col min="13317" max="13317" width="13.42578125" style="5" customWidth="1"/>
    <col min="13318" max="13318" width="14.85546875" style="5" customWidth="1"/>
    <col min="13319" max="13319" width="15.7109375" style="5" customWidth="1"/>
    <col min="13320" max="13320" width="18.85546875" style="5" customWidth="1"/>
    <col min="13321" max="13568" width="9.140625" style="5"/>
    <col min="13569" max="13569" width="10.140625" style="5" customWidth="1"/>
    <col min="13570" max="13570" width="31.42578125" style="5" customWidth="1"/>
    <col min="13571" max="13571" width="40.5703125" style="5" customWidth="1"/>
    <col min="13572" max="13572" width="13.7109375" style="5" customWidth="1"/>
    <col min="13573" max="13573" width="13.42578125" style="5" customWidth="1"/>
    <col min="13574" max="13574" width="14.85546875" style="5" customWidth="1"/>
    <col min="13575" max="13575" width="15.7109375" style="5" customWidth="1"/>
    <col min="13576" max="13576" width="18.85546875" style="5" customWidth="1"/>
    <col min="13577" max="13824" width="9.140625" style="5"/>
    <col min="13825" max="13825" width="10.140625" style="5" customWidth="1"/>
    <col min="13826" max="13826" width="31.42578125" style="5" customWidth="1"/>
    <col min="13827" max="13827" width="40.5703125" style="5" customWidth="1"/>
    <col min="13828" max="13828" width="13.7109375" style="5" customWidth="1"/>
    <col min="13829" max="13829" width="13.42578125" style="5" customWidth="1"/>
    <col min="13830" max="13830" width="14.85546875" style="5" customWidth="1"/>
    <col min="13831" max="13831" width="15.7109375" style="5" customWidth="1"/>
    <col min="13832" max="13832" width="18.85546875" style="5" customWidth="1"/>
    <col min="13833" max="14080" width="9.140625" style="5"/>
    <col min="14081" max="14081" width="10.140625" style="5" customWidth="1"/>
    <col min="14082" max="14082" width="31.42578125" style="5" customWidth="1"/>
    <col min="14083" max="14083" width="40.5703125" style="5" customWidth="1"/>
    <col min="14084" max="14084" width="13.7109375" style="5" customWidth="1"/>
    <col min="14085" max="14085" width="13.42578125" style="5" customWidth="1"/>
    <col min="14086" max="14086" width="14.85546875" style="5" customWidth="1"/>
    <col min="14087" max="14087" width="15.7109375" style="5" customWidth="1"/>
    <col min="14088" max="14088" width="18.85546875" style="5" customWidth="1"/>
    <col min="14089" max="14336" width="9.140625" style="5"/>
    <col min="14337" max="14337" width="10.140625" style="5" customWidth="1"/>
    <col min="14338" max="14338" width="31.42578125" style="5" customWidth="1"/>
    <col min="14339" max="14339" width="40.5703125" style="5" customWidth="1"/>
    <col min="14340" max="14340" width="13.7109375" style="5" customWidth="1"/>
    <col min="14341" max="14341" width="13.42578125" style="5" customWidth="1"/>
    <col min="14342" max="14342" width="14.85546875" style="5" customWidth="1"/>
    <col min="14343" max="14343" width="15.7109375" style="5" customWidth="1"/>
    <col min="14344" max="14344" width="18.85546875" style="5" customWidth="1"/>
    <col min="14345" max="14592" width="9.140625" style="5"/>
    <col min="14593" max="14593" width="10.140625" style="5" customWidth="1"/>
    <col min="14594" max="14594" width="31.42578125" style="5" customWidth="1"/>
    <col min="14595" max="14595" width="40.5703125" style="5" customWidth="1"/>
    <col min="14596" max="14596" width="13.7109375" style="5" customWidth="1"/>
    <col min="14597" max="14597" width="13.42578125" style="5" customWidth="1"/>
    <col min="14598" max="14598" width="14.85546875" style="5" customWidth="1"/>
    <col min="14599" max="14599" width="15.7109375" style="5" customWidth="1"/>
    <col min="14600" max="14600" width="18.85546875" style="5" customWidth="1"/>
    <col min="14601" max="14848" width="9.140625" style="5"/>
    <col min="14849" max="14849" width="10.140625" style="5" customWidth="1"/>
    <col min="14850" max="14850" width="31.42578125" style="5" customWidth="1"/>
    <col min="14851" max="14851" width="40.5703125" style="5" customWidth="1"/>
    <col min="14852" max="14852" width="13.7109375" style="5" customWidth="1"/>
    <col min="14853" max="14853" width="13.42578125" style="5" customWidth="1"/>
    <col min="14854" max="14854" width="14.85546875" style="5" customWidth="1"/>
    <col min="14855" max="14855" width="15.7109375" style="5" customWidth="1"/>
    <col min="14856" max="14856" width="18.85546875" style="5" customWidth="1"/>
    <col min="14857" max="15104" width="9.140625" style="5"/>
    <col min="15105" max="15105" width="10.140625" style="5" customWidth="1"/>
    <col min="15106" max="15106" width="31.42578125" style="5" customWidth="1"/>
    <col min="15107" max="15107" width="40.5703125" style="5" customWidth="1"/>
    <col min="15108" max="15108" width="13.7109375" style="5" customWidth="1"/>
    <col min="15109" max="15109" width="13.42578125" style="5" customWidth="1"/>
    <col min="15110" max="15110" width="14.85546875" style="5" customWidth="1"/>
    <col min="15111" max="15111" width="15.7109375" style="5" customWidth="1"/>
    <col min="15112" max="15112" width="18.85546875" style="5" customWidth="1"/>
    <col min="15113" max="15360" width="9.140625" style="5"/>
    <col min="15361" max="15361" width="10.140625" style="5" customWidth="1"/>
    <col min="15362" max="15362" width="31.42578125" style="5" customWidth="1"/>
    <col min="15363" max="15363" width="40.5703125" style="5" customWidth="1"/>
    <col min="15364" max="15364" width="13.7109375" style="5" customWidth="1"/>
    <col min="15365" max="15365" width="13.42578125" style="5" customWidth="1"/>
    <col min="15366" max="15366" width="14.85546875" style="5" customWidth="1"/>
    <col min="15367" max="15367" width="15.7109375" style="5" customWidth="1"/>
    <col min="15368" max="15368" width="18.85546875" style="5" customWidth="1"/>
    <col min="15369" max="15616" width="9.140625" style="5"/>
    <col min="15617" max="15617" width="10.140625" style="5" customWidth="1"/>
    <col min="15618" max="15618" width="31.42578125" style="5" customWidth="1"/>
    <col min="15619" max="15619" width="40.5703125" style="5" customWidth="1"/>
    <col min="15620" max="15620" width="13.7109375" style="5" customWidth="1"/>
    <col min="15621" max="15621" width="13.42578125" style="5" customWidth="1"/>
    <col min="15622" max="15622" width="14.85546875" style="5" customWidth="1"/>
    <col min="15623" max="15623" width="15.7109375" style="5" customWidth="1"/>
    <col min="15624" max="15624" width="18.85546875" style="5" customWidth="1"/>
    <col min="15625" max="15872" width="9.140625" style="5"/>
    <col min="15873" max="15873" width="10.140625" style="5" customWidth="1"/>
    <col min="15874" max="15874" width="31.42578125" style="5" customWidth="1"/>
    <col min="15875" max="15875" width="40.5703125" style="5" customWidth="1"/>
    <col min="15876" max="15876" width="13.7109375" style="5" customWidth="1"/>
    <col min="15877" max="15877" width="13.42578125" style="5" customWidth="1"/>
    <col min="15878" max="15878" width="14.85546875" style="5" customWidth="1"/>
    <col min="15879" max="15879" width="15.7109375" style="5" customWidth="1"/>
    <col min="15880" max="15880" width="18.85546875" style="5" customWidth="1"/>
    <col min="15881" max="16128" width="9.140625" style="5"/>
    <col min="16129" max="16129" width="10.140625" style="5" customWidth="1"/>
    <col min="16130" max="16130" width="31.42578125" style="5" customWidth="1"/>
    <col min="16131" max="16131" width="40.5703125" style="5" customWidth="1"/>
    <col min="16132" max="16132" width="13.7109375" style="5" customWidth="1"/>
    <col min="16133" max="16133" width="13.42578125" style="5" customWidth="1"/>
    <col min="16134" max="16134" width="14.85546875" style="5" customWidth="1"/>
    <col min="16135" max="16135" width="15.7109375" style="5" customWidth="1"/>
    <col min="16136" max="16136" width="18.85546875" style="5" customWidth="1"/>
    <col min="16137" max="16384" width="9.140625" style="5"/>
  </cols>
  <sheetData>
    <row r="1" spans="1:9" ht="15" x14ac:dyDescent="0.25">
      <c r="A1" s="1" t="s">
        <v>5346</v>
      </c>
      <c r="I1" s="1312"/>
    </row>
    <row r="2" spans="1:9" x14ac:dyDescent="0.2">
      <c r="A2" s="2830" t="s">
        <v>5697</v>
      </c>
      <c r="I2" s="1312"/>
    </row>
    <row r="3" spans="1:9" ht="13.5" thickBot="1" x14ac:dyDescent="0.25">
      <c r="A3" s="829"/>
      <c r="I3" s="1312"/>
    </row>
    <row r="4" spans="1:9" ht="36" x14ac:dyDescent="0.2">
      <c r="A4" s="831" t="s">
        <v>0</v>
      </c>
      <c r="B4" s="7" t="s">
        <v>1</v>
      </c>
      <c r="C4" s="7" t="s">
        <v>8912</v>
      </c>
      <c r="D4" s="7" t="s">
        <v>3</v>
      </c>
      <c r="E4" s="8" t="s">
        <v>4</v>
      </c>
      <c r="F4" s="120" t="s">
        <v>5</v>
      </c>
      <c r="G4" s="7" t="s">
        <v>6</v>
      </c>
      <c r="H4" s="8" t="s">
        <v>7</v>
      </c>
      <c r="I4" s="1313"/>
    </row>
    <row r="5" spans="1:9" ht="24.75" thickBot="1" x14ac:dyDescent="0.25">
      <c r="A5" s="832" t="s">
        <v>8</v>
      </c>
      <c r="B5" s="9" t="s">
        <v>9</v>
      </c>
      <c r="C5" s="9" t="s">
        <v>8913</v>
      </c>
      <c r="D5" s="9" t="s">
        <v>11</v>
      </c>
      <c r="E5" s="10" t="s">
        <v>12</v>
      </c>
      <c r="F5" s="121" t="s">
        <v>13</v>
      </c>
      <c r="G5" s="9" t="s">
        <v>14</v>
      </c>
      <c r="H5" s="10" t="s">
        <v>15</v>
      </c>
      <c r="I5" s="1313"/>
    </row>
    <row r="6" spans="1:9" x14ac:dyDescent="0.2">
      <c r="A6" s="2199" t="s">
        <v>445</v>
      </c>
      <c r="B6" s="12" t="s">
        <v>2963</v>
      </c>
      <c r="C6" s="12" t="s">
        <v>446</v>
      </c>
      <c r="D6" s="13" t="s">
        <v>19</v>
      </c>
      <c r="E6" s="13"/>
      <c r="F6" s="12" t="s">
        <v>448</v>
      </c>
      <c r="G6" s="13" t="s">
        <v>4180</v>
      </c>
      <c r="H6" s="14"/>
      <c r="I6" s="1319"/>
    </row>
    <row r="7" spans="1:9" x14ac:dyDescent="0.2">
      <c r="A7" s="1056"/>
      <c r="B7" s="1031" t="s">
        <v>2962</v>
      </c>
      <c r="C7" s="998"/>
      <c r="D7" s="1805"/>
      <c r="E7" s="1805" t="s">
        <v>39</v>
      </c>
      <c r="F7" s="2000" t="s">
        <v>447</v>
      </c>
      <c r="G7" s="1805"/>
      <c r="H7" s="1815"/>
      <c r="I7" s="1319"/>
    </row>
    <row r="8" spans="1:9" x14ac:dyDescent="0.2">
      <c r="A8" s="1735"/>
      <c r="B8" s="1026" t="s">
        <v>2961</v>
      </c>
      <c r="C8" s="1658"/>
      <c r="D8" s="1805"/>
      <c r="E8" s="1805" t="s">
        <v>42</v>
      </c>
      <c r="F8" s="1658"/>
      <c r="G8" s="1805"/>
      <c r="H8" s="1807"/>
      <c r="I8" s="1319"/>
    </row>
    <row r="9" spans="1:9" x14ac:dyDescent="0.2">
      <c r="A9" s="2001" t="s">
        <v>450</v>
      </c>
      <c r="B9" s="2000" t="s">
        <v>3728</v>
      </c>
      <c r="C9" s="2000" t="s">
        <v>3727</v>
      </c>
      <c r="D9" s="1809" t="s">
        <v>19</v>
      </c>
      <c r="E9" s="1805"/>
      <c r="F9" s="1805" t="s">
        <v>84</v>
      </c>
      <c r="G9" s="1807" t="s">
        <v>65</v>
      </c>
      <c r="H9" s="1815"/>
      <c r="I9" s="1319"/>
    </row>
    <row r="10" spans="1:9" s="123" customFormat="1" ht="15.75" customHeight="1" x14ac:dyDescent="0.2">
      <c r="A10" s="1056"/>
      <c r="B10" s="1026" t="s">
        <v>3730</v>
      </c>
      <c r="C10" s="998"/>
      <c r="D10" s="1809"/>
      <c r="E10" s="1805" t="s">
        <v>42</v>
      </c>
      <c r="F10" s="1805" t="s">
        <v>3726</v>
      </c>
      <c r="G10" s="1807"/>
      <c r="H10" s="1815"/>
      <c r="I10" s="1319"/>
    </row>
    <row r="11" spans="1:9" s="123" customFormat="1" x14ac:dyDescent="0.2">
      <c r="A11" s="1056"/>
      <c r="B11" s="1026" t="s">
        <v>452</v>
      </c>
      <c r="C11" s="998"/>
      <c r="D11" s="1809"/>
      <c r="E11" s="1960" t="s">
        <v>454</v>
      </c>
      <c r="F11" s="2000" t="s">
        <v>84</v>
      </c>
      <c r="G11" s="1807"/>
      <c r="H11" s="1815"/>
      <c r="I11" s="1319"/>
    </row>
    <row r="12" spans="1:9" s="123" customFormat="1" x14ac:dyDescent="0.2">
      <c r="A12" s="1056"/>
      <c r="B12" s="1026" t="s">
        <v>453</v>
      </c>
      <c r="C12" s="998"/>
      <c r="D12" s="1809"/>
      <c r="E12" s="1805" t="s">
        <v>39</v>
      </c>
      <c r="F12" s="998"/>
      <c r="G12" s="1807"/>
      <c r="H12" s="1807"/>
      <c r="I12" s="1319"/>
    </row>
    <row r="13" spans="1:9" ht="12" customHeight="1" x14ac:dyDescent="0.2">
      <c r="A13" s="1735"/>
      <c r="B13" s="1637" t="s">
        <v>3729</v>
      </c>
      <c r="C13" s="1658"/>
      <c r="D13" s="1805"/>
      <c r="E13" s="1809" t="s">
        <v>19</v>
      </c>
      <c r="F13" s="1658"/>
      <c r="G13" s="1805" t="s">
        <v>20</v>
      </c>
      <c r="H13" s="1807"/>
      <c r="I13" s="1319"/>
    </row>
    <row r="14" spans="1:9" ht="12" customHeight="1" x14ac:dyDescent="0.2">
      <c r="A14" s="1998" t="s">
        <v>455</v>
      </c>
      <c r="B14" s="2000" t="s">
        <v>456</v>
      </c>
      <c r="C14" s="2000" t="s">
        <v>457</v>
      </c>
      <c r="D14" s="1805" t="s">
        <v>19</v>
      </c>
      <c r="E14" s="1805"/>
      <c r="F14" s="2000" t="s">
        <v>84</v>
      </c>
      <c r="G14" s="2041" t="s">
        <v>4180</v>
      </c>
      <c r="H14" s="1815"/>
      <c r="I14" s="1319"/>
    </row>
    <row r="15" spans="1:9" ht="12" customHeight="1" x14ac:dyDescent="0.2">
      <c r="A15" s="996"/>
      <c r="B15" s="998"/>
      <c r="C15" s="998"/>
      <c r="D15" s="1805"/>
      <c r="E15" s="1805" t="s">
        <v>39</v>
      </c>
      <c r="F15" s="2200" t="s">
        <v>5361</v>
      </c>
      <c r="G15" s="1805"/>
      <c r="H15" s="1815"/>
      <c r="I15" s="1319"/>
    </row>
    <row r="16" spans="1:9" ht="12" customHeight="1" x14ac:dyDescent="0.2">
      <c r="A16" s="996"/>
      <c r="B16" s="998"/>
      <c r="C16" s="998"/>
      <c r="D16" s="1805"/>
      <c r="E16" s="1805" t="s">
        <v>42</v>
      </c>
      <c r="F16" s="1658"/>
      <c r="G16" s="1805"/>
      <c r="H16" s="1077" t="s">
        <v>5360</v>
      </c>
      <c r="I16" s="1319"/>
    </row>
    <row r="17" spans="1:9" ht="12" customHeight="1" x14ac:dyDescent="0.2">
      <c r="A17" s="996"/>
      <c r="B17" s="998"/>
      <c r="C17" s="998"/>
      <c r="D17" s="1805"/>
      <c r="E17" s="1805" t="s">
        <v>47</v>
      </c>
      <c r="F17" s="998" t="s">
        <v>84</v>
      </c>
      <c r="G17" s="1805"/>
      <c r="H17" s="1815"/>
      <c r="I17" s="1319"/>
    </row>
    <row r="18" spans="1:9" ht="12" customHeight="1" x14ac:dyDescent="0.2">
      <c r="A18" s="1636"/>
      <c r="B18" s="1658"/>
      <c r="C18" s="1658"/>
      <c r="D18" s="1805"/>
      <c r="E18" s="1805" t="s">
        <v>24</v>
      </c>
      <c r="F18" s="1658"/>
      <c r="G18" s="1805"/>
      <c r="H18" s="1815"/>
      <c r="I18" s="1319"/>
    </row>
    <row r="19" spans="1:9" ht="12" customHeight="1" x14ac:dyDescent="0.2">
      <c r="A19" s="1056" t="s">
        <v>458</v>
      </c>
      <c r="B19" s="998" t="s">
        <v>459</v>
      </c>
      <c r="C19" s="998" t="s">
        <v>460</v>
      </c>
      <c r="D19" s="2201" t="s">
        <v>2927</v>
      </c>
      <c r="E19" s="2201"/>
      <c r="F19" s="998" t="s">
        <v>84</v>
      </c>
      <c r="G19" s="2202" t="s">
        <v>4246</v>
      </c>
      <c r="H19" s="2203"/>
      <c r="I19" s="1319"/>
    </row>
    <row r="20" spans="1:9" ht="12" customHeight="1" x14ac:dyDescent="0.2">
      <c r="A20" s="1056"/>
      <c r="B20" s="998"/>
      <c r="C20" s="998" t="s">
        <v>21</v>
      </c>
      <c r="D20" s="1076"/>
      <c r="E20" s="1076" t="s">
        <v>42</v>
      </c>
      <c r="F20" s="998"/>
      <c r="G20" s="1076"/>
      <c r="H20" s="1077" t="s">
        <v>461</v>
      </c>
      <c r="I20" s="1319"/>
    </row>
    <row r="21" spans="1:9" ht="12" customHeight="1" x14ac:dyDescent="0.2">
      <c r="A21" s="1056"/>
      <c r="B21" s="998"/>
      <c r="C21" s="998"/>
      <c r="D21" s="1076"/>
      <c r="E21" s="1076" t="s">
        <v>2926</v>
      </c>
      <c r="F21" s="998"/>
      <c r="G21" s="1076"/>
      <c r="H21" s="1077"/>
      <c r="I21" s="1319"/>
    </row>
    <row r="22" spans="1:9" ht="12" customHeight="1" x14ac:dyDescent="0.2">
      <c r="A22" s="1056"/>
      <c r="B22" s="998"/>
      <c r="C22" s="998"/>
      <c r="D22" s="1076"/>
      <c r="E22" s="1076" t="s">
        <v>2928</v>
      </c>
      <c r="F22" s="998"/>
      <c r="G22" s="1079"/>
      <c r="H22" s="1077"/>
      <c r="I22" s="1319"/>
    </row>
    <row r="23" spans="1:9" ht="12" customHeight="1" x14ac:dyDescent="0.2">
      <c r="A23" s="1056"/>
      <c r="B23" s="998"/>
      <c r="C23" s="998"/>
      <c r="D23" s="1076"/>
      <c r="E23" s="1079" t="s">
        <v>9307</v>
      </c>
      <c r="F23" s="998"/>
      <c r="G23" s="1079"/>
      <c r="H23" s="1077"/>
      <c r="I23" s="1319"/>
    </row>
    <row r="24" spans="1:9" ht="12" customHeight="1" x14ac:dyDescent="0.2">
      <c r="A24" s="1056"/>
      <c r="B24" s="998"/>
      <c r="C24" s="998"/>
      <c r="D24" s="1076"/>
      <c r="E24" s="2201" t="s">
        <v>39</v>
      </c>
      <c r="F24" s="998"/>
      <c r="G24" s="2204"/>
      <c r="H24" s="1077"/>
      <c r="I24" s="1319"/>
    </row>
    <row r="25" spans="1:9" ht="12" customHeight="1" x14ac:dyDescent="0.2">
      <c r="A25" s="2205"/>
      <c r="B25" s="2201"/>
      <c r="C25" s="2201"/>
      <c r="D25" s="1076"/>
      <c r="E25" s="1076" t="s">
        <v>2927</v>
      </c>
      <c r="F25" s="1658"/>
      <c r="G25" s="1076" t="s">
        <v>20</v>
      </c>
      <c r="H25" s="2206"/>
      <c r="I25" s="1319"/>
    </row>
    <row r="26" spans="1:9" x14ac:dyDescent="0.2">
      <c r="A26" s="2001" t="s">
        <v>467</v>
      </c>
      <c r="B26" s="2000" t="s">
        <v>2645</v>
      </c>
      <c r="C26" s="2000" t="s">
        <v>1459</v>
      </c>
      <c r="D26" s="1805" t="s">
        <v>19</v>
      </c>
      <c r="E26" s="1805"/>
      <c r="F26" s="2000" t="s">
        <v>84</v>
      </c>
      <c r="G26" s="1807" t="s">
        <v>65</v>
      </c>
      <c r="H26" s="1807"/>
      <c r="I26" s="1319"/>
    </row>
    <row r="27" spans="1:9" x14ac:dyDescent="0.2">
      <c r="A27" s="1056"/>
      <c r="B27" s="998" t="s">
        <v>470</v>
      </c>
      <c r="C27" s="998"/>
      <c r="D27" s="1805"/>
      <c r="E27" s="1805" t="s">
        <v>42</v>
      </c>
      <c r="F27" s="998"/>
      <c r="G27" s="1807"/>
      <c r="H27" s="1807"/>
      <c r="I27" s="1319"/>
    </row>
    <row r="28" spans="1:9" x14ac:dyDescent="0.2">
      <c r="A28" s="1056"/>
      <c r="B28" s="998"/>
      <c r="C28" s="998"/>
      <c r="D28" s="1805"/>
      <c r="E28" s="1805" t="s">
        <v>47</v>
      </c>
      <c r="F28" s="998"/>
      <c r="G28" s="1807"/>
      <c r="H28" s="1807"/>
      <c r="I28" s="1319"/>
    </row>
    <row r="29" spans="1:9" x14ac:dyDescent="0.2">
      <c r="A29" s="1056"/>
      <c r="B29" s="998"/>
      <c r="C29" s="998"/>
      <c r="D29" s="1805"/>
      <c r="E29" s="1805" t="s">
        <v>24</v>
      </c>
      <c r="F29" s="998"/>
      <c r="G29" s="1807"/>
      <c r="H29" s="1807"/>
      <c r="I29" s="1319"/>
    </row>
    <row r="30" spans="1:9" x14ac:dyDescent="0.2">
      <c r="A30" s="1056"/>
      <c r="B30" s="998"/>
      <c r="C30" s="998"/>
      <c r="D30" s="1805"/>
      <c r="E30" s="1805" t="s">
        <v>39</v>
      </c>
      <c r="F30" s="998"/>
      <c r="G30" s="1807"/>
      <c r="H30" s="1807"/>
      <c r="I30" s="1319"/>
    </row>
    <row r="31" spans="1:9" x14ac:dyDescent="0.2">
      <c r="A31" s="1056"/>
      <c r="B31" s="998"/>
      <c r="C31" s="998"/>
      <c r="D31" s="2000"/>
      <c r="E31" s="2000" t="s">
        <v>19</v>
      </c>
      <c r="F31" s="1658"/>
      <c r="G31" s="2000" t="s">
        <v>20</v>
      </c>
      <c r="H31" s="1807"/>
      <c r="I31" s="1319"/>
    </row>
    <row r="32" spans="1:9" x14ac:dyDescent="0.2">
      <c r="A32" s="2001" t="s">
        <v>472</v>
      </c>
      <c r="B32" s="2000" t="s">
        <v>473</v>
      </c>
      <c r="C32" s="2000" t="s">
        <v>1460</v>
      </c>
      <c r="D32" s="2207" t="s">
        <v>19</v>
      </c>
      <c r="E32" s="1805"/>
      <c r="F32" s="2000" t="s">
        <v>84</v>
      </c>
      <c r="G32" s="1077" t="s">
        <v>65</v>
      </c>
      <c r="H32" s="1807"/>
      <c r="I32" s="1319"/>
    </row>
    <row r="33" spans="1:9" x14ac:dyDescent="0.2">
      <c r="A33" s="1056"/>
      <c r="B33" s="998"/>
      <c r="C33" s="998"/>
      <c r="D33" s="2207"/>
      <c r="E33" s="2000" t="s">
        <v>24</v>
      </c>
      <c r="F33" s="998"/>
      <c r="G33" s="1077"/>
      <c r="H33" s="2021"/>
      <c r="I33" s="1319"/>
    </row>
    <row r="34" spans="1:9" x14ac:dyDescent="0.2">
      <c r="A34" s="1056"/>
      <c r="B34" s="998"/>
      <c r="C34" s="998"/>
      <c r="D34" s="2207"/>
      <c r="E34" s="1805" t="s">
        <v>42</v>
      </c>
      <c r="F34" s="998"/>
      <c r="G34" s="1077"/>
      <c r="H34" s="1077"/>
      <c r="I34" s="1319"/>
    </row>
    <row r="35" spans="1:9" x14ac:dyDescent="0.2">
      <c r="A35" s="1735"/>
      <c r="B35" s="1658"/>
      <c r="C35" s="1658"/>
      <c r="D35" s="1076"/>
      <c r="E35" s="1076" t="s">
        <v>19</v>
      </c>
      <c r="F35" s="2201"/>
      <c r="G35" s="1076" t="s">
        <v>20</v>
      </c>
      <c r="H35" s="1077"/>
      <c r="I35" s="1319"/>
    </row>
    <row r="36" spans="1:9" ht="14.25" customHeight="1" x14ac:dyDescent="0.2">
      <c r="A36" s="2001" t="s">
        <v>475</v>
      </c>
      <c r="B36" s="2020" t="s">
        <v>6190</v>
      </c>
      <c r="C36" s="2000" t="s">
        <v>1561</v>
      </c>
      <c r="D36" s="1076" t="s">
        <v>19</v>
      </c>
      <c r="E36" s="1076"/>
      <c r="F36" s="2000" t="s">
        <v>6188</v>
      </c>
      <c r="G36" s="1675" t="s">
        <v>65</v>
      </c>
      <c r="H36" s="1077"/>
      <c r="I36" s="1319"/>
    </row>
    <row r="37" spans="1:9" x14ac:dyDescent="0.2">
      <c r="A37" s="1056"/>
      <c r="B37" s="1026" t="s">
        <v>476</v>
      </c>
      <c r="C37" s="998" t="s">
        <v>2646</v>
      </c>
      <c r="D37" s="1076"/>
      <c r="E37" s="1805" t="s">
        <v>6189</v>
      </c>
      <c r="F37" s="998"/>
      <c r="G37" s="1805"/>
      <c r="H37" s="1807" t="s">
        <v>1200</v>
      </c>
      <c r="I37" s="1319"/>
    </row>
    <row r="38" spans="1:9" ht="14.25" customHeight="1" x14ac:dyDescent="0.2">
      <c r="A38" s="1056"/>
      <c r="B38" s="998"/>
      <c r="C38" s="998"/>
      <c r="D38" s="1076"/>
      <c r="E38" s="1076" t="s">
        <v>19</v>
      </c>
      <c r="F38" s="998"/>
      <c r="G38" s="1076" t="s">
        <v>20</v>
      </c>
      <c r="H38" s="1077"/>
      <c r="I38" s="1319"/>
    </row>
    <row r="39" spans="1:9" ht="25.5" x14ac:dyDescent="0.2">
      <c r="A39" s="1735"/>
      <c r="B39" s="1658"/>
      <c r="C39" s="1658"/>
      <c r="D39" s="998"/>
      <c r="E39" s="1805" t="s">
        <v>1143</v>
      </c>
      <c r="F39" s="998"/>
      <c r="G39" s="1041"/>
      <c r="H39" s="1041"/>
      <c r="I39" s="1319"/>
    </row>
    <row r="40" spans="1:9" x14ac:dyDescent="0.2">
      <c r="A40" s="2208" t="s">
        <v>5093</v>
      </c>
      <c r="B40" s="2097" t="s">
        <v>1461</v>
      </c>
      <c r="C40" s="2097" t="s">
        <v>1462</v>
      </c>
      <c r="D40" s="1079" t="s">
        <v>19</v>
      </c>
      <c r="E40" s="2097"/>
      <c r="F40" s="2097" t="s">
        <v>84</v>
      </c>
      <c r="G40" s="2209" t="s">
        <v>65</v>
      </c>
      <c r="H40" s="2021" t="s">
        <v>7565</v>
      </c>
      <c r="I40" s="1319"/>
    </row>
    <row r="41" spans="1:9" ht="22.5" x14ac:dyDescent="0.2">
      <c r="A41" s="1056"/>
      <c r="B41" s="1026"/>
      <c r="C41" s="1026"/>
      <c r="D41" s="1079"/>
      <c r="E41" s="2097" t="s">
        <v>19</v>
      </c>
      <c r="F41" s="1026"/>
      <c r="G41" s="1079" t="s">
        <v>20</v>
      </c>
      <c r="H41" s="1828" t="s">
        <v>7566</v>
      </c>
      <c r="I41" s="1319"/>
    </row>
    <row r="42" spans="1:9" x14ac:dyDescent="0.2">
      <c r="A42" s="1735"/>
      <c r="B42" s="1637"/>
      <c r="C42" s="1637"/>
      <c r="D42" s="1079"/>
      <c r="E42" s="1079" t="s">
        <v>24</v>
      </c>
      <c r="F42" s="2210"/>
      <c r="G42" s="1079"/>
      <c r="H42" s="1078"/>
      <c r="I42" s="1319"/>
    </row>
    <row r="43" spans="1:9" x14ac:dyDescent="0.2">
      <c r="A43" s="1056" t="s">
        <v>1463</v>
      </c>
      <c r="B43" s="998" t="s">
        <v>1464</v>
      </c>
      <c r="C43" s="998" t="s">
        <v>1465</v>
      </c>
      <c r="D43" s="1805" t="s">
        <v>19</v>
      </c>
      <c r="E43" s="1809"/>
      <c r="F43" s="2000" t="s">
        <v>84</v>
      </c>
      <c r="G43" s="1807" t="s">
        <v>65</v>
      </c>
      <c r="H43" s="1815"/>
      <c r="I43" s="1319"/>
    </row>
    <row r="44" spans="1:9" x14ac:dyDescent="0.2">
      <c r="A44" s="1056"/>
      <c r="B44" s="998"/>
      <c r="C44" s="998"/>
      <c r="D44" s="1805"/>
      <c r="E44" s="1809" t="s">
        <v>19</v>
      </c>
      <c r="F44" s="998"/>
      <c r="G44" s="1807"/>
      <c r="H44" s="1815"/>
      <c r="I44" s="1319"/>
    </row>
    <row r="45" spans="1:9" x14ac:dyDescent="0.2">
      <c r="A45" s="1735"/>
      <c r="B45" s="1658"/>
      <c r="C45" s="1658"/>
      <c r="D45" s="1805"/>
      <c r="E45" s="1809" t="s">
        <v>24</v>
      </c>
      <c r="F45" s="1658"/>
      <c r="G45" s="1807"/>
      <c r="H45" s="1807"/>
      <c r="I45" s="1319"/>
    </row>
    <row r="46" spans="1:9" x14ac:dyDescent="0.2">
      <c r="A46" s="2001" t="s">
        <v>479</v>
      </c>
      <c r="B46" s="2000" t="s">
        <v>480</v>
      </c>
      <c r="C46" s="2000" t="s">
        <v>2647</v>
      </c>
      <c r="D46" s="2000" t="s">
        <v>19</v>
      </c>
      <c r="E46" s="1805"/>
      <c r="F46" s="2000" t="s">
        <v>84</v>
      </c>
      <c r="G46" s="1807" t="s">
        <v>65</v>
      </c>
      <c r="H46" s="1807"/>
      <c r="I46" s="1319"/>
    </row>
    <row r="47" spans="1:9" x14ac:dyDescent="0.2">
      <c r="A47" s="1056"/>
      <c r="B47" s="998"/>
      <c r="C47" s="998"/>
      <c r="D47" s="2000"/>
      <c r="E47" s="1805" t="s">
        <v>19</v>
      </c>
      <c r="F47" s="998"/>
      <c r="G47" s="1807"/>
      <c r="H47" s="1807"/>
      <c r="I47" s="1319"/>
    </row>
    <row r="48" spans="1:9" x14ac:dyDescent="0.2">
      <c r="A48" s="1056"/>
      <c r="B48" s="998"/>
      <c r="C48" s="998"/>
      <c r="D48" s="2000"/>
      <c r="E48" s="1805" t="s">
        <v>42</v>
      </c>
      <c r="F48" s="1658"/>
      <c r="G48" s="1807"/>
      <c r="H48" s="1807"/>
      <c r="I48" s="1319"/>
    </row>
    <row r="49" spans="1:9" ht="27.75" x14ac:dyDescent="0.2">
      <c r="A49" s="2211" t="s">
        <v>2648</v>
      </c>
      <c r="B49" s="1805" t="s">
        <v>1562</v>
      </c>
      <c r="C49" s="1820" t="s">
        <v>4106</v>
      </c>
      <c r="D49" s="1805" t="s">
        <v>19</v>
      </c>
      <c r="E49" s="1820"/>
      <c r="F49" s="1805" t="s">
        <v>2649</v>
      </c>
      <c r="G49" s="1807" t="s">
        <v>65</v>
      </c>
      <c r="H49" s="1807"/>
      <c r="I49" s="1319"/>
    </row>
    <row r="50" spans="1:9" x14ac:dyDescent="0.2">
      <c r="A50" s="2212" t="s">
        <v>8254</v>
      </c>
      <c r="B50" s="2097" t="s">
        <v>8255</v>
      </c>
      <c r="C50" s="2040" t="s">
        <v>4105</v>
      </c>
      <c r="D50" s="1820" t="s">
        <v>19</v>
      </c>
      <c r="E50" s="1820"/>
      <c r="F50" s="1820" t="s">
        <v>84</v>
      </c>
      <c r="G50" s="1838" t="s">
        <v>65</v>
      </c>
      <c r="H50" s="2021" t="s">
        <v>232</v>
      </c>
      <c r="I50" s="1319"/>
    </row>
    <row r="51" spans="1:9" ht="25.5" x14ac:dyDescent="0.2">
      <c r="A51" s="1636"/>
      <c r="B51" s="1849" t="s">
        <v>5358</v>
      </c>
      <c r="C51" s="1637" t="s">
        <v>21</v>
      </c>
      <c r="D51" s="1820"/>
      <c r="E51" s="1820" t="s">
        <v>19</v>
      </c>
      <c r="F51" s="1820" t="s">
        <v>230</v>
      </c>
      <c r="G51" s="1820" t="s">
        <v>20</v>
      </c>
      <c r="H51" s="1675" t="s">
        <v>8256</v>
      </c>
      <c r="I51" s="1319"/>
    </row>
    <row r="52" spans="1:9" x14ac:dyDescent="0.2">
      <c r="A52" s="1998" t="s">
        <v>8102</v>
      </c>
      <c r="B52" s="2026" t="s">
        <v>8106</v>
      </c>
      <c r="C52" s="2000" t="s">
        <v>552</v>
      </c>
      <c r="D52" s="1805" t="s">
        <v>19</v>
      </c>
      <c r="E52" s="1805"/>
      <c r="F52" s="2000" t="s">
        <v>84</v>
      </c>
      <c r="G52" s="1805" t="s">
        <v>4180</v>
      </c>
      <c r="H52" s="2104" t="s">
        <v>8104</v>
      </c>
      <c r="I52" s="1319"/>
    </row>
    <row r="53" spans="1:9" x14ac:dyDescent="0.2">
      <c r="A53" s="1016"/>
      <c r="B53" s="1026" t="s">
        <v>4594</v>
      </c>
      <c r="C53" s="998"/>
      <c r="D53" s="1805"/>
      <c r="E53" s="1805" t="s">
        <v>42</v>
      </c>
      <c r="F53" s="998"/>
      <c r="G53" s="1820"/>
      <c r="H53" s="1807" t="s">
        <v>159</v>
      </c>
      <c r="I53" s="1319"/>
    </row>
    <row r="54" spans="1:9" ht="25.5" x14ac:dyDescent="0.2">
      <c r="A54" s="1667"/>
      <c r="B54" s="1637"/>
      <c r="C54" s="1658"/>
      <c r="D54" s="1805"/>
      <c r="E54" s="1805" t="s">
        <v>8115</v>
      </c>
      <c r="F54" s="1658"/>
      <c r="G54" s="1820"/>
      <c r="H54" s="1815"/>
      <c r="I54" s="1319"/>
    </row>
    <row r="55" spans="1:9" x14ac:dyDescent="0.2">
      <c r="A55" s="2001" t="s">
        <v>484</v>
      </c>
      <c r="B55" s="2000" t="s">
        <v>3633</v>
      </c>
      <c r="C55" s="2000" t="s">
        <v>485</v>
      </c>
      <c r="D55" s="1805" t="s">
        <v>19</v>
      </c>
      <c r="E55" s="1805"/>
      <c r="F55" s="2000" t="s">
        <v>84</v>
      </c>
      <c r="G55" s="1807" t="s">
        <v>65</v>
      </c>
      <c r="H55" s="2213"/>
      <c r="I55" s="1319"/>
    </row>
    <row r="56" spans="1:9" x14ac:dyDescent="0.2">
      <c r="A56" s="1056"/>
      <c r="B56" s="998"/>
      <c r="C56" s="998" t="s">
        <v>21</v>
      </c>
      <c r="D56" s="1805"/>
      <c r="E56" s="1805" t="s">
        <v>42</v>
      </c>
      <c r="F56" s="2000" t="s">
        <v>6086</v>
      </c>
      <c r="G56" s="1805"/>
      <c r="H56" s="2213"/>
      <c r="I56" s="1319"/>
    </row>
    <row r="57" spans="1:9" x14ac:dyDescent="0.2">
      <c r="A57" s="1056"/>
      <c r="B57" s="998"/>
      <c r="C57" s="998"/>
      <c r="D57" s="1805"/>
      <c r="E57" s="1805" t="s">
        <v>19</v>
      </c>
      <c r="F57" s="998"/>
      <c r="G57" s="1805" t="s">
        <v>20</v>
      </c>
      <c r="H57" s="2213"/>
      <c r="I57" s="1319"/>
    </row>
    <row r="58" spans="1:9" x14ac:dyDescent="0.2">
      <c r="A58" s="1056"/>
      <c r="B58" s="998"/>
      <c r="C58" s="998"/>
      <c r="D58" s="1805"/>
      <c r="E58" s="1805" t="s">
        <v>24</v>
      </c>
      <c r="F58" s="998"/>
      <c r="G58" s="1805"/>
      <c r="H58" s="1982" t="s">
        <v>1200</v>
      </c>
      <c r="I58" s="1319"/>
    </row>
    <row r="59" spans="1:9" x14ac:dyDescent="0.2">
      <c r="A59" s="1735"/>
      <c r="B59" s="1658"/>
      <c r="C59" s="1658"/>
      <c r="D59" s="1805"/>
      <c r="E59" s="1805" t="s">
        <v>39</v>
      </c>
      <c r="F59" s="1658"/>
      <c r="G59" s="1807"/>
      <c r="H59" s="1807"/>
      <c r="I59" s="1319"/>
    </row>
    <row r="60" spans="1:9" x14ac:dyDescent="0.2">
      <c r="A60" s="2001" t="s">
        <v>486</v>
      </c>
      <c r="B60" s="2427" t="s">
        <v>10149</v>
      </c>
      <c r="C60" s="2000" t="s">
        <v>487</v>
      </c>
      <c r="D60" s="1805" t="s">
        <v>19</v>
      </c>
      <c r="E60" s="1805"/>
      <c r="F60" s="2427" t="s">
        <v>4397</v>
      </c>
      <c r="G60" s="1807" t="s">
        <v>65</v>
      </c>
      <c r="H60" s="1807"/>
      <c r="I60" s="1319"/>
    </row>
    <row r="61" spans="1:9" x14ac:dyDescent="0.2">
      <c r="A61" s="1056"/>
      <c r="B61" s="1026" t="s">
        <v>10150</v>
      </c>
      <c r="C61" s="998"/>
      <c r="D61" s="1805"/>
      <c r="E61" s="1805" t="s">
        <v>24</v>
      </c>
      <c r="F61" s="998"/>
      <c r="G61" s="1805"/>
      <c r="H61" s="1807"/>
      <c r="I61" s="1319"/>
    </row>
    <row r="62" spans="1:9" x14ac:dyDescent="0.2">
      <c r="A62" s="1056"/>
      <c r="B62" s="1026" t="s">
        <v>3319</v>
      </c>
      <c r="C62" s="998"/>
      <c r="D62" s="1805"/>
      <c r="E62" s="1805" t="s">
        <v>19</v>
      </c>
      <c r="F62" s="998"/>
      <c r="G62" s="1805" t="s">
        <v>20</v>
      </c>
      <c r="H62" s="1807"/>
      <c r="I62" s="1319"/>
    </row>
    <row r="63" spans="1:9" x14ac:dyDescent="0.2">
      <c r="A63" s="1735"/>
      <c r="B63" s="1658"/>
      <c r="C63" s="1658"/>
      <c r="D63" s="1805"/>
      <c r="E63" s="1805" t="s">
        <v>42</v>
      </c>
      <c r="F63" s="1658"/>
      <c r="G63" s="1807"/>
      <c r="H63" s="1807"/>
      <c r="I63" s="1319"/>
    </row>
    <row r="64" spans="1:9" ht="35.25" x14ac:dyDescent="0.2">
      <c r="A64" s="2208" t="s">
        <v>11263</v>
      </c>
      <c r="B64" s="2032" t="s">
        <v>11264</v>
      </c>
      <c r="C64" s="2097" t="s">
        <v>2916</v>
      </c>
      <c r="D64" s="1820" t="s">
        <v>19</v>
      </c>
      <c r="E64" s="1820"/>
      <c r="F64" s="1820" t="s">
        <v>84</v>
      </c>
      <c r="G64" s="1838" t="s">
        <v>65</v>
      </c>
      <c r="H64" s="3250" t="s">
        <v>11262</v>
      </c>
      <c r="I64" s="1319"/>
    </row>
    <row r="65" spans="1:9" ht="25.5" x14ac:dyDescent="0.2">
      <c r="A65" s="3135"/>
      <c r="B65" s="1084" t="s">
        <v>11266</v>
      </c>
      <c r="C65" s="3138" t="s">
        <v>21</v>
      </c>
      <c r="D65" s="1820"/>
      <c r="E65" s="1820" t="s">
        <v>11268</v>
      </c>
      <c r="F65" s="2097" t="s">
        <v>11265</v>
      </c>
      <c r="G65" s="1820"/>
      <c r="H65" s="3265"/>
      <c r="I65" s="1319"/>
    </row>
    <row r="66" spans="1:9" ht="22.5" x14ac:dyDescent="0.2">
      <c r="A66" s="3135"/>
      <c r="B66" s="3138" t="s">
        <v>8804</v>
      </c>
      <c r="C66" s="3138"/>
      <c r="D66" s="1820"/>
      <c r="E66" s="1820" t="s">
        <v>19</v>
      </c>
      <c r="F66" s="3138"/>
      <c r="G66" s="1820" t="s">
        <v>20</v>
      </c>
      <c r="H66" s="3265"/>
      <c r="I66" s="1319"/>
    </row>
    <row r="67" spans="1:9" x14ac:dyDescent="0.2">
      <c r="A67" s="3136"/>
      <c r="B67" s="1637" t="s">
        <v>3072</v>
      </c>
      <c r="C67" s="1637"/>
      <c r="D67" s="1820"/>
      <c r="E67" s="1820" t="s">
        <v>42</v>
      </c>
      <c r="F67" s="1637"/>
      <c r="G67" s="1838"/>
      <c r="H67" s="3266"/>
      <c r="I67" s="1319"/>
    </row>
    <row r="68" spans="1:9" x14ac:dyDescent="0.2">
      <c r="A68" s="2001" t="s">
        <v>3095</v>
      </c>
      <c r="B68" s="2000" t="s">
        <v>3097</v>
      </c>
      <c r="C68" s="2000" t="s">
        <v>3098</v>
      </c>
      <c r="D68" s="1805" t="s">
        <v>19</v>
      </c>
      <c r="E68" s="1805"/>
      <c r="F68" s="2000" t="s">
        <v>84</v>
      </c>
      <c r="G68" s="1807" t="s">
        <v>65</v>
      </c>
      <c r="H68" s="1807"/>
      <c r="I68" s="1319"/>
    </row>
    <row r="69" spans="1:9" x14ac:dyDescent="0.2">
      <c r="A69" s="1056"/>
      <c r="B69" s="1082"/>
      <c r="C69" s="998" t="s">
        <v>21</v>
      </c>
      <c r="D69" s="1805"/>
      <c r="E69" s="1805" t="s">
        <v>24</v>
      </c>
      <c r="F69" s="998"/>
      <c r="G69" s="1805"/>
      <c r="H69" s="1807"/>
      <c r="I69" s="1319"/>
    </row>
    <row r="70" spans="1:9" x14ac:dyDescent="0.2">
      <c r="A70" s="1056"/>
      <c r="B70" s="1082"/>
      <c r="C70" s="998"/>
      <c r="D70" s="1805"/>
      <c r="E70" s="1805" t="s">
        <v>19</v>
      </c>
      <c r="F70" s="998"/>
      <c r="G70" s="1805" t="s">
        <v>20</v>
      </c>
      <c r="H70" s="1807"/>
      <c r="I70" s="1319"/>
    </row>
    <row r="71" spans="1:9" x14ac:dyDescent="0.2">
      <c r="A71" s="1735"/>
      <c r="B71" s="2214"/>
      <c r="C71" s="1658"/>
      <c r="D71" s="1805"/>
      <c r="E71" s="1805" t="s">
        <v>39</v>
      </c>
      <c r="F71" s="1658"/>
      <c r="G71" s="1807"/>
      <c r="H71" s="1807"/>
      <c r="I71" s="1319"/>
    </row>
    <row r="72" spans="1:9" x14ac:dyDescent="0.2">
      <c r="A72" s="2082" t="s">
        <v>8231</v>
      </c>
      <c r="B72" s="2032" t="s">
        <v>8232</v>
      </c>
      <c r="C72" s="2032" t="s">
        <v>5530</v>
      </c>
      <c r="D72" s="2109" t="s">
        <v>84</v>
      </c>
      <c r="E72" s="1820"/>
      <c r="F72" s="2097" t="s">
        <v>84</v>
      </c>
      <c r="G72" s="1820" t="s">
        <v>7370</v>
      </c>
      <c r="H72" s="2021" t="s">
        <v>232</v>
      </c>
      <c r="I72" s="1319"/>
    </row>
    <row r="73" spans="1:9" ht="25.5" x14ac:dyDescent="0.2">
      <c r="A73" s="1016"/>
      <c r="B73" s="1086"/>
      <c r="C73" s="1026" t="s">
        <v>21</v>
      </c>
      <c r="D73" s="1820"/>
      <c r="E73" s="1820" t="s">
        <v>4753</v>
      </c>
      <c r="F73" s="1026"/>
      <c r="G73" s="1820"/>
      <c r="H73" s="1675" t="s">
        <v>8233</v>
      </c>
      <c r="I73" s="1319"/>
    </row>
    <row r="74" spans="1:9" ht="25.5" x14ac:dyDescent="0.2">
      <c r="A74" s="1667"/>
      <c r="B74" s="1757"/>
      <c r="C74" s="1658"/>
      <c r="D74" s="1820"/>
      <c r="E74" s="2109" t="s">
        <v>5532</v>
      </c>
      <c r="F74" s="1637"/>
      <c r="G74" s="1820"/>
      <c r="H74" s="1675"/>
      <c r="I74" s="1319"/>
    </row>
    <row r="75" spans="1:9" x14ac:dyDescent="0.2">
      <c r="A75" s="1998" t="s">
        <v>5655</v>
      </c>
      <c r="B75" s="2026" t="s">
        <v>5656</v>
      </c>
      <c r="C75" s="2026" t="s">
        <v>5657</v>
      </c>
      <c r="D75" s="1805"/>
      <c r="E75" s="1805" t="s">
        <v>19</v>
      </c>
      <c r="F75" s="2000" t="s">
        <v>84</v>
      </c>
      <c r="G75" s="1805" t="s">
        <v>5135</v>
      </c>
      <c r="H75" s="1807"/>
      <c r="I75" s="1319"/>
    </row>
    <row r="76" spans="1:9" ht="25.5" x14ac:dyDescent="0.2">
      <c r="A76" s="1016"/>
      <c r="B76" s="1018"/>
      <c r="C76" s="998" t="s">
        <v>5658</v>
      </c>
      <c r="D76" s="1805"/>
      <c r="E76" s="1805" t="s">
        <v>1143</v>
      </c>
      <c r="F76" s="1026"/>
      <c r="G76" s="1805"/>
      <c r="H76" s="1675"/>
      <c r="I76" s="1319"/>
    </row>
    <row r="77" spans="1:9" x14ac:dyDescent="0.2">
      <c r="A77" s="1667"/>
      <c r="B77" s="1757"/>
      <c r="C77" s="1658"/>
      <c r="D77" s="1805" t="s">
        <v>47</v>
      </c>
      <c r="E77" s="1805"/>
      <c r="F77" s="1637"/>
      <c r="G77" s="1805"/>
      <c r="H77" s="1675"/>
      <c r="I77" s="1319"/>
    </row>
    <row r="78" spans="1:9" ht="25.5" x14ac:dyDescent="0.2">
      <c r="A78" s="2082" t="s">
        <v>8871</v>
      </c>
      <c r="B78" s="2032" t="s">
        <v>8872</v>
      </c>
      <c r="C78" s="2032" t="s">
        <v>8874</v>
      </c>
      <c r="D78" s="1820" t="s">
        <v>19</v>
      </c>
      <c r="E78" s="1820"/>
      <c r="F78" s="2097" t="s">
        <v>84</v>
      </c>
      <c r="G78" s="1820" t="s">
        <v>7370</v>
      </c>
      <c r="H78" s="1840" t="s">
        <v>8873</v>
      </c>
      <c r="I78" s="1319"/>
    </row>
    <row r="79" spans="1:9" x14ac:dyDescent="0.2">
      <c r="A79" s="1016"/>
      <c r="B79" s="1086"/>
      <c r="C79" s="1026" t="s">
        <v>21</v>
      </c>
      <c r="D79" s="1820"/>
      <c r="E79" s="1820" t="s">
        <v>42</v>
      </c>
      <c r="F79" s="1026"/>
      <c r="G79" s="1820"/>
      <c r="H79" s="2340" t="s">
        <v>232</v>
      </c>
      <c r="I79" s="1319"/>
    </row>
    <row r="80" spans="1:9" ht="32.25" x14ac:dyDescent="0.2">
      <c r="A80" s="1667"/>
      <c r="B80" s="1757"/>
      <c r="C80" s="1658"/>
      <c r="D80" s="1820"/>
      <c r="E80" s="1820" t="s">
        <v>5531</v>
      </c>
      <c r="F80" s="1637"/>
      <c r="G80" s="1820"/>
      <c r="H80" s="1736" t="s">
        <v>10048</v>
      </c>
      <c r="I80" s="1319"/>
    </row>
    <row r="81" spans="1:9" x14ac:dyDescent="0.2">
      <c r="A81" s="2082" t="s">
        <v>7368</v>
      </c>
      <c r="B81" s="2032" t="s">
        <v>6806</v>
      </c>
      <c r="C81" s="2032" t="s">
        <v>6805</v>
      </c>
      <c r="D81" s="1820" t="s">
        <v>19</v>
      </c>
      <c r="E81" s="1820"/>
      <c r="F81" s="2097" t="s">
        <v>84</v>
      </c>
      <c r="G81" s="1820" t="s">
        <v>7370</v>
      </c>
      <c r="H81" s="2021" t="s">
        <v>232</v>
      </c>
      <c r="I81" s="1319"/>
    </row>
    <row r="82" spans="1:9" x14ac:dyDescent="0.2">
      <c r="A82" s="1016"/>
      <c r="B82" s="1147" t="s">
        <v>7369</v>
      </c>
      <c r="C82" s="1026"/>
      <c r="D82" s="1820"/>
      <c r="E82" s="1820" t="s">
        <v>42</v>
      </c>
      <c r="F82" s="1026"/>
      <c r="G82" s="1820"/>
      <c r="H82" s="1675" t="s">
        <v>7372</v>
      </c>
      <c r="I82" s="1319"/>
    </row>
    <row r="83" spans="1:9" ht="25.5" x14ac:dyDescent="0.2">
      <c r="A83" s="1667"/>
      <c r="B83" s="1676"/>
      <c r="C83" s="1658"/>
      <c r="D83" s="1820"/>
      <c r="E83" s="1820" t="s">
        <v>7371</v>
      </c>
      <c r="F83" s="1637"/>
      <c r="G83" s="1820"/>
      <c r="H83" s="1675"/>
      <c r="I83" s="1319"/>
    </row>
    <row r="84" spans="1:9" x14ac:dyDescent="0.2">
      <c r="A84" s="1998" t="s">
        <v>7609</v>
      </c>
      <c r="B84" s="2026" t="s">
        <v>7610</v>
      </c>
      <c r="C84" s="2026" t="s">
        <v>7611</v>
      </c>
      <c r="D84" s="1805" t="s">
        <v>19</v>
      </c>
      <c r="E84" s="1805"/>
      <c r="F84" s="2000" t="s">
        <v>84</v>
      </c>
      <c r="G84" s="1805" t="s">
        <v>5135</v>
      </c>
      <c r="H84" s="1807"/>
      <c r="I84" s="1319"/>
    </row>
    <row r="85" spans="1:9" x14ac:dyDescent="0.2">
      <c r="A85" s="1016"/>
      <c r="B85" s="1050"/>
      <c r="C85" s="998" t="s">
        <v>21</v>
      </c>
      <c r="D85" s="1805"/>
      <c r="E85" s="1805" t="s">
        <v>42</v>
      </c>
      <c r="F85" s="1026"/>
      <c r="G85" s="1805"/>
      <c r="H85" s="1675"/>
      <c r="I85" s="1319"/>
    </row>
    <row r="86" spans="1:9" x14ac:dyDescent="0.2">
      <c r="A86" s="1667"/>
      <c r="B86" s="1676"/>
      <c r="C86" s="1658"/>
      <c r="D86" s="1805"/>
      <c r="E86" s="1805" t="s">
        <v>24</v>
      </c>
      <c r="F86" s="1637"/>
      <c r="G86" s="1805"/>
      <c r="H86" s="1675"/>
      <c r="I86" s="1319"/>
    </row>
    <row r="87" spans="1:9" ht="25.5" x14ac:dyDescent="0.2">
      <c r="A87" s="1998" t="s">
        <v>8695</v>
      </c>
      <c r="B87" s="2026" t="s">
        <v>8696</v>
      </c>
      <c r="C87" s="2128" t="s">
        <v>8697</v>
      </c>
      <c r="D87" s="1805" t="s">
        <v>19</v>
      </c>
      <c r="E87" s="1805"/>
      <c r="F87" s="2000" t="s">
        <v>84</v>
      </c>
      <c r="G87" s="1805" t="s">
        <v>5135</v>
      </c>
      <c r="H87" s="1807"/>
      <c r="I87" s="1319"/>
    </row>
    <row r="88" spans="1:9" ht="25.5" x14ac:dyDescent="0.2">
      <c r="A88" s="1016"/>
      <c r="B88" s="1050"/>
      <c r="C88" s="998"/>
      <c r="D88" s="1805"/>
      <c r="E88" s="1805" t="s">
        <v>4753</v>
      </c>
      <c r="F88" s="998"/>
      <c r="G88" s="1805"/>
      <c r="H88" s="1675"/>
      <c r="I88" s="1319"/>
    </row>
    <row r="89" spans="1:9" ht="25.5" x14ac:dyDescent="0.2">
      <c r="A89" s="1667"/>
      <c r="B89" s="1676"/>
      <c r="C89" s="1658"/>
      <c r="D89" s="1805"/>
      <c r="E89" s="1805" t="s">
        <v>5531</v>
      </c>
      <c r="F89" s="1658"/>
      <c r="G89" s="1805"/>
      <c r="H89" s="1675"/>
      <c r="I89" s="1319"/>
    </row>
    <row r="90" spans="1:9" ht="48" x14ac:dyDescent="0.2">
      <c r="A90" s="2472" t="s">
        <v>9994</v>
      </c>
      <c r="B90" s="2597" t="s">
        <v>10277</v>
      </c>
      <c r="C90" s="2473" t="s">
        <v>9995</v>
      </c>
      <c r="D90" s="2428" t="s">
        <v>19</v>
      </c>
      <c r="E90" s="2428"/>
      <c r="F90" s="2428" t="s">
        <v>10463</v>
      </c>
      <c r="G90" s="2428" t="s">
        <v>5135</v>
      </c>
      <c r="H90" s="2459" t="s">
        <v>10464</v>
      </c>
      <c r="I90" s="1319"/>
    </row>
    <row r="91" spans="1:9" x14ac:dyDescent="0.2">
      <c r="A91" s="2426" t="s">
        <v>10087</v>
      </c>
      <c r="B91" s="2588" t="s">
        <v>10319</v>
      </c>
      <c r="C91" s="2588" t="s">
        <v>10088</v>
      </c>
      <c r="D91" s="2428" t="s">
        <v>19</v>
      </c>
      <c r="E91" s="2428"/>
      <c r="F91" s="2596" t="s">
        <v>8448</v>
      </c>
      <c r="G91" s="1807" t="s">
        <v>65</v>
      </c>
      <c r="H91" s="2459"/>
      <c r="I91" s="1319"/>
    </row>
    <row r="92" spans="1:9" x14ac:dyDescent="0.2">
      <c r="A92" s="996"/>
      <c r="B92" s="1147" t="s">
        <v>10320</v>
      </c>
      <c r="C92" s="1050"/>
      <c r="D92" s="2428" t="s">
        <v>19</v>
      </c>
      <c r="E92" s="2428"/>
      <c r="F92" s="2427" t="s">
        <v>5396</v>
      </c>
      <c r="G92" s="1805" t="s">
        <v>20</v>
      </c>
      <c r="H92" s="2664"/>
      <c r="I92" s="1319"/>
    </row>
    <row r="93" spans="1:9" ht="25.5" x14ac:dyDescent="0.2">
      <c r="A93" s="1016"/>
      <c r="B93" s="1050"/>
      <c r="C93" s="998"/>
      <c r="D93" s="2428"/>
      <c r="E93" s="2428" t="s">
        <v>4753</v>
      </c>
      <c r="F93" s="998"/>
      <c r="G93" s="2428"/>
      <c r="H93" s="2664"/>
      <c r="I93" s="1319"/>
    </row>
    <row r="94" spans="1:9" ht="25.5" x14ac:dyDescent="0.2">
      <c r="A94" s="2605"/>
      <c r="B94" s="2599"/>
      <c r="C94" s="2596"/>
      <c r="D94" s="2428"/>
      <c r="E94" s="2428" t="s">
        <v>5531</v>
      </c>
      <c r="F94" s="2596"/>
      <c r="G94" s="2428"/>
      <c r="H94" s="2664"/>
      <c r="I94" s="1319"/>
    </row>
    <row r="95" spans="1:9" x14ac:dyDescent="0.2">
      <c r="A95" s="2001" t="s">
        <v>1263</v>
      </c>
      <c r="B95" s="2020" t="s">
        <v>4513</v>
      </c>
      <c r="C95" s="1999" t="s">
        <v>1264</v>
      </c>
      <c r="D95" s="1822" t="s">
        <v>4364</v>
      </c>
      <c r="E95" s="1822"/>
      <c r="F95" s="1805" t="s">
        <v>8757</v>
      </c>
      <c r="G95" s="1807" t="s">
        <v>100</v>
      </c>
      <c r="H95" s="1815"/>
      <c r="I95" s="1319"/>
    </row>
    <row r="96" spans="1:9" ht="21" x14ac:dyDescent="0.2">
      <c r="A96" s="1056"/>
      <c r="B96" s="998" t="s">
        <v>4514</v>
      </c>
      <c r="C96" s="997" t="s">
        <v>1260</v>
      </c>
      <c r="D96" s="1805"/>
      <c r="E96" s="1805" t="s">
        <v>39</v>
      </c>
      <c r="F96" s="2000" t="s">
        <v>8759</v>
      </c>
      <c r="G96" s="1805"/>
      <c r="H96" s="1807" t="s">
        <v>7268</v>
      </c>
      <c r="I96" s="1319"/>
    </row>
    <row r="97" spans="1:9" ht="33.75" x14ac:dyDescent="0.2">
      <c r="A97" s="1056"/>
      <c r="B97" s="1026" t="s">
        <v>4512</v>
      </c>
      <c r="C97" s="998"/>
      <c r="D97" s="1805"/>
      <c r="E97" s="1805" t="s">
        <v>42</v>
      </c>
      <c r="F97" s="998"/>
      <c r="G97" s="1805"/>
      <c r="H97" s="1807" t="s">
        <v>8760</v>
      </c>
      <c r="I97" s="1319"/>
    </row>
    <row r="98" spans="1:9" x14ac:dyDescent="0.2">
      <c r="A98" s="1056"/>
      <c r="B98" s="1026" t="s">
        <v>1265</v>
      </c>
      <c r="C98" s="998"/>
      <c r="D98" s="1805"/>
      <c r="E98" s="1820" t="s">
        <v>8041</v>
      </c>
      <c r="F98" s="1658"/>
      <c r="G98" s="1805"/>
      <c r="H98" s="1815"/>
      <c r="I98" s="1319"/>
    </row>
    <row r="99" spans="1:9" ht="25.5" x14ac:dyDescent="0.2">
      <c r="A99" s="1056"/>
      <c r="B99" s="998"/>
      <c r="C99" s="998"/>
      <c r="D99" s="1822"/>
      <c r="E99" s="1822" t="s">
        <v>4364</v>
      </c>
      <c r="F99" s="1805" t="s">
        <v>8756</v>
      </c>
      <c r="G99" s="1805" t="s">
        <v>20</v>
      </c>
      <c r="H99" s="1815"/>
      <c r="I99" s="1319"/>
    </row>
    <row r="100" spans="1:9" x14ac:dyDescent="0.2">
      <c r="A100" s="1735"/>
      <c r="B100" s="1658"/>
      <c r="C100" s="1658"/>
      <c r="D100" s="1822"/>
      <c r="E100" s="1822" t="s">
        <v>8042</v>
      </c>
      <c r="F100" s="1805" t="s">
        <v>8758</v>
      </c>
      <c r="G100" s="1805"/>
      <c r="H100" s="1815"/>
      <c r="I100" s="1319"/>
    </row>
    <row r="101" spans="1:9" x14ac:dyDescent="0.2">
      <c r="A101" s="2001" t="s">
        <v>505</v>
      </c>
      <c r="B101" s="2000" t="s">
        <v>509</v>
      </c>
      <c r="C101" s="2000" t="s">
        <v>507</v>
      </c>
      <c r="D101" s="1805" t="s">
        <v>19</v>
      </c>
      <c r="E101" s="1805"/>
      <c r="F101" s="1805" t="s">
        <v>84</v>
      </c>
      <c r="G101" s="1807" t="s">
        <v>65</v>
      </c>
      <c r="H101" s="1807"/>
      <c r="I101" s="1319"/>
    </row>
    <row r="102" spans="1:9" x14ac:dyDescent="0.2">
      <c r="A102" s="1056"/>
      <c r="B102" s="1026" t="s">
        <v>506</v>
      </c>
      <c r="C102" s="998"/>
      <c r="D102" s="1805"/>
      <c r="E102" s="1805" t="s">
        <v>39</v>
      </c>
      <c r="F102" s="2215" t="s">
        <v>5702</v>
      </c>
      <c r="G102" s="1805"/>
      <c r="H102" s="1807"/>
      <c r="I102" s="1319"/>
    </row>
    <row r="103" spans="1:9" x14ac:dyDescent="0.2">
      <c r="A103" s="1056"/>
      <c r="B103" s="1026"/>
      <c r="C103" s="998"/>
      <c r="D103" s="1805"/>
      <c r="E103" s="1805" t="s">
        <v>42</v>
      </c>
      <c r="F103" s="1658"/>
      <c r="G103" s="1805"/>
      <c r="H103" s="1807"/>
      <c r="I103" s="1319"/>
    </row>
    <row r="104" spans="1:9" x14ac:dyDescent="0.2">
      <c r="A104" s="1056"/>
      <c r="B104" s="998"/>
      <c r="C104" s="998"/>
      <c r="D104" s="1805"/>
      <c r="E104" s="1805" t="s">
        <v>47</v>
      </c>
      <c r="F104" s="2215" t="s">
        <v>508</v>
      </c>
      <c r="G104" s="1805"/>
      <c r="H104" s="1807"/>
      <c r="I104" s="1319"/>
    </row>
    <row r="105" spans="1:9" x14ac:dyDescent="0.2">
      <c r="A105" s="1056"/>
      <c r="B105" s="998"/>
      <c r="C105" s="998"/>
      <c r="D105" s="1805"/>
      <c r="E105" s="1805" t="s">
        <v>24</v>
      </c>
      <c r="F105" s="998"/>
      <c r="G105" s="1805"/>
      <c r="H105" s="1807"/>
      <c r="I105" s="1319"/>
    </row>
    <row r="106" spans="1:9" x14ac:dyDescent="0.2">
      <c r="A106" s="1735"/>
      <c r="B106" s="1658"/>
      <c r="C106" s="1658"/>
      <c r="D106" s="1805"/>
      <c r="E106" s="1805" t="s">
        <v>19</v>
      </c>
      <c r="F106" s="1658"/>
      <c r="G106" s="1805" t="s">
        <v>20</v>
      </c>
      <c r="H106" s="1807"/>
      <c r="I106" s="1319"/>
    </row>
    <row r="107" spans="1:9" ht="14.25" customHeight="1" x14ac:dyDescent="0.2">
      <c r="A107" s="2001" t="s">
        <v>511</v>
      </c>
      <c r="B107" s="2216" t="s">
        <v>3106</v>
      </c>
      <c r="C107" s="2000" t="s">
        <v>1570</v>
      </c>
      <c r="D107" s="1805" t="s">
        <v>19</v>
      </c>
      <c r="E107" s="1805"/>
      <c r="F107" s="2000" t="s">
        <v>84</v>
      </c>
      <c r="G107" s="1807" t="s">
        <v>65</v>
      </c>
      <c r="H107" s="1807"/>
      <c r="I107" s="1319"/>
    </row>
    <row r="108" spans="1:9" x14ac:dyDescent="0.2">
      <c r="A108" s="1056"/>
      <c r="B108" s="1082">
        <v>42228</v>
      </c>
      <c r="C108" s="998"/>
      <c r="D108" s="1805"/>
      <c r="E108" s="1805" t="s">
        <v>4430</v>
      </c>
      <c r="F108" s="1658"/>
      <c r="G108" s="1807"/>
      <c r="H108" s="1807"/>
      <c r="I108" s="1319"/>
    </row>
    <row r="109" spans="1:9" x14ac:dyDescent="0.2">
      <c r="A109" s="1056"/>
      <c r="B109" s="1026" t="s">
        <v>512</v>
      </c>
      <c r="C109" s="998"/>
      <c r="D109" s="1805"/>
      <c r="E109" s="1805" t="s">
        <v>39</v>
      </c>
      <c r="F109" s="2000" t="s">
        <v>3108</v>
      </c>
      <c r="G109" s="1805"/>
      <c r="H109" s="1807"/>
      <c r="I109" s="1319"/>
    </row>
    <row r="110" spans="1:9" x14ac:dyDescent="0.2">
      <c r="A110" s="1056"/>
      <c r="B110" s="1026" t="s">
        <v>3107</v>
      </c>
      <c r="C110" s="998"/>
      <c r="D110" s="1805"/>
      <c r="E110" s="1805" t="s">
        <v>42</v>
      </c>
      <c r="F110" s="998"/>
      <c r="G110" s="1805"/>
      <c r="H110" s="1807"/>
      <c r="I110" s="1319"/>
    </row>
    <row r="111" spans="1:9" ht="14.25" customHeight="1" x14ac:dyDescent="0.2">
      <c r="A111" s="1735"/>
      <c r="B111" s="2217"/>
      <c r="C111" s="1658"/>
      <c r="D111" s="1805"/>
      <c r="E111" s="1805" t="s">
        <v>19</v>
      </c>
      <c r="F111" s="1658"/>
      <c r="G111" s="1805" t="s">
        <v>20</v>
      </c>
      <c r="H111" s="1807"/>
      <c r="I111" s="1319"/>
    </row>
    <row r="112" spans="1:9" ht="14.25" customHeight="1" x14ac:dyDescent="0.2">
      <c r="A112" s="2001" t="s">
        <v>1292</v>
      </c>
      <c r="B112" s="2000" t="s">
        <v>1293</v>
      </c>
      <c r="C112" s="2000" t="s">
        <v>7683</v>
      </c>
      <c r="D112" s="1805" t="s">
        <v>1294</v>
      </c>
      <c r="E112" s="1819"/>
      <c r="F112" s="1805" t="s">
        <v>132</v>
      </c>
      <c r="G112" s="1807" t="s">
        <v>100</v>
      </c>
      <c r="H112" s="1807"/>
      <c r="I112" s="1319"/>
    </row>
    <row r="113" spans="1:9" ht="48" x14ac:dyDescent="0.2">
      <c r="A113" s="1056"/>
      <c r="B113" s="998"/>
      <c r="C113" s="998" t="s">
        <v>536</v>
      </c>
      <c r="D113" s="1805"/>
      <c r="E113" s="1805" t="s">
        <v>4886</v>
      </c>
      <c r="F113" s="1805" t="s">
        <v>7660</v>
      </c>
      <c r="G113" s="1807"/>
      <c r="H113" s="1842" t="s">
        <v>159</v>
      </c>
      <c r="I113" s="1319"/>
    </row>
    <row r="114" spans="1:9" ht="25.5" x14ac:dyDescent="0.2">
      <c r="A114" s="1056"/>
      <c r="B114" s="998"/>
      <c r="C114" s="998"/>
      <c r="D114" s="1805"/>
      <c r="E114" s="1805" t="s">
        <v>7659</v>
      </c>
      <c r="F114" s="998" t="s">
        <v>7658</v>
      </c>
      <c r="G114" s="1807"/>
      <c r="H114" s="1807"/>
      <c r="I114" s="1319"/>
    </row>
    <row r="115" spans="1:9" ht="14.25" customHeight="1" x14ac:dyDescent="0.2">
      <c r="A115" s="1735"/>
      <c r="B115" s="1658"/>
      <c r="C115" s="1658"/>
      <c r="D115" s="1805"/>
      <c r="E115" s="1805" t="s">
        <v>7508</v>
      </c>
      <c r="F115" s="1658"/>
      <c r="G115" s="1807"/>
      <c r="H115" s="1807"/>
      <c r="I115" s="1319"/>
    </row>
    <row r="116" spans="1:9" ht="25.5" x14ac:dyDescent="0.2">
      <c r="A116" s="1998" t="s">
        <v>520</v>
      </c>
      <c r="B116" s="2020" t="s">
        <v>6390</v>
      </c>
      <c r="C116" s="2000" t="s">
        <v>5133</v>
      </c>
      <c r="D116" s="1805" t="s">
        <v>19</v>
      </c>
      <c r="E116" s="1805"/>
      <c r="F116" s="2000" t="s">
        <v>84</v>
      </c>
      <c r="G116" s="1807" t="s">
        <v>65</v>
      </c>
      <c r="H116" s="1807"/>
      <c r="I116" s="1319"/>
    </row>
    <row r="117" spans="1:9" ht="25.5" x14ac:dyDescent="0.2">
      <c r="A117" s="996"/>
      <c r="B117" s="1026" t="s">
        <v>6388</v>
      </c>
      <c r="C117" s="998" t="s">
        <v>79</v>
      </c>
      <c r="D117" s="1805"/>
      <c r="E117" s="1805" t="s">
        <v>6392</v>
      </c>
      <c r="F117" s="1658"/>
      <c r="G117" s="1807"/>
      <c r="H117" s="1807"/>
      <c r="I117" s="1319"/>
    </row>
    <row r="118" spans="1:9" ht="33.75" x14ac:dyDescent="0.2">
      <c r="A118" s="996"/>
      <c r="B118" s="1026" t="s">
        <v>6389</v>
      </c>
      <c r="C118" s="998"/>
      <c r="D118" s="1805"/>
      <c r="E118" s="1805" t="s">
        <v>5416</v>
      </c>
      <c r="F118" s="2000" t="s">
        <v>5134</v>
      </c>
      <c r="G118" s="1807" t="s">
        <v>6387</v>
      </c>
      <c r="H118" s="1807" t="s">
        <v>5417</v>
      </c>
      <c r="I118" s="1319"/>
    </row>
    <row r="119" spans="1:9" ht="25.5" x14ac:dyDescent="0.2">
      <c r="A119" s="1636"/>
      <c r="B119" s="1637" t="s">
        <v>4761</v>
      </c>
      <c r="C119" s="1658"/>
      <c r="D119" s="1805"/>
      <c r="E119" s="1805" t="s">
        <v>19</v>
      </c>
      <c r="F119" s="1805" t="s">
        <v>6391</v>
      </c>
      <c r="G119" s="1805" t="s">
        <v>20</v>
      </c>
      <c r="H119" s="1807"/>
      <c r="I119" s="1319"/>
    </row>
    <row r="120" spans="1:9" x14ac:dyDescent="0.2">
      <c r="A120" s="2001" t="s">
        <v>526</v>
      </c>
      <c r="B120" s="2020" t="s">
        <v>7489</v>
      </c>
      <c r="C120" s="2000" t="s">
        <v>7490</v>
      </c>
      <c r="D120" s="1805" t="s">
        <v>19</v>
      </c>
      <c r="E120" s="1805"/>
      <c r="F120" s="2000" t="s">
        <v>84</v>
      </c>
      <c r="G120" s="1807" t="s">
        <v>65</v>
      </c>
      <c r="H120" s="1815"/>
      <c r="I120" s="1319"/>
    </row>
    <row r="121" spans="1:9" ht="25.5" x14ac:dyDescent="0.2">
      <c r="A121" s="1056"/>
      <c r="B121" s="1284" t="s">
        <v>7493</v>
      </c>
      <c r="C121" s="997" t="s">
        <v>522</v>
      </c>
      <c r="D121" s="1805"/>
      <c r="E121" s="1805" t="s">
        <v>7638</v>
      </c>
      <c r="F121" s="2000" t="s">
        <v>214</v>
      </c>
      <c r="G121" s="1807"/>
      <c r="H121" s="2104" t="s">
        <v>6812</v>
      </c>
      <c r="I121" s="1319"/>
    </row>
    <row r="122" spans="1:9" x14ac:dyDescent="0.2">
      <c r="A122" s="1056"/>
      <c r="B122" s="1026" t="s">
        <v>6485</v>
      </c>
      <c r="C122" s="998"/>
      <c r="D122" s="1805"/>
      <c r="E122" s="1805" t="s">
        <v>7491</v>
      </c>
      <c r="F122" s="998"/>
      <c r="G122" s="1807"/>
      <c r="H122" s="1136">
        <v>44245</v>
      </c>
      <c r="I122" s="1319"/>
    </row>
    <row r="123" spans="1:9" x14ac:dyDescent="0.2">
      <c r="A123" s="1735"/>
      <c r="B123" s="1658"/>
      <c r="C123" s="1658"/>
      <c r="D123" s="1805"/>
      <c r="E123" s="1805" t="s">
        <v>7492</v>
      </c>
      <c r="F123" s="1658"/>
      <c r="G123" s="1805" t="s">
        <v>20</v>
      </c>
      <c r="H123" s="1675"/>
      <c r="I123" s="1319"/>
    </row>
    <row r="124" spans="1:9" x14ac:dyDescent="0.2">
      <c r="A124" s="2001" t="s">
        <v>1582</v>
      </c>
      <c r="B124" s="2000" t="s">
        <v>5032</v>
      </c>
      <c r="C124" s="2000" t="s">
        <v>5033</v>
      </c>
      <c r="D124" s="1805" t="s">
        <v>19</v>
      </c>
      <c r="E124" s="1805"/>
      <c r="F124" s="1805" t="s">
        <v>1017</v>
      </c>
      <c r="G124" s="1807" t="s">
        <v>65</v>
      </c>
      <c r="H124" s="1815"/>
      <c r="I124" s="1319"/>
    </row>
    <row r="125" spans="1:9" x14ac:dyDescent="0.2">
      <c r="A125" s="1735"/>
      <c r="B125" s="1658" t="s">
        <v>1306</v>
      </c>
      <c r="C125" s="1658"/>
      <c r="D125" s="1805"/>
      <c r="E125" s="1805" t="s">
        <v>19</v>
      </c>
      <c r="F125" s="1805" t="s">
        <v>139</v>
      </c>
      <c r="G125" s="1805" t="s">
        <v>20</v>
      </c>
      <c r="H125" s="1807"/>
      <c r="I125" s="1319"/>
    </row>
    <row r="126" spans="1:9" x14ac:dyDescent="0.2">
      <c r="A126" s="2001" t="s">
        <v>531</v>
      </c>
      <c r="B126" s="2000" t="s">
        <v>6279</v>
      </c>
      <c r="C126" s="2000" t="s">
        <v>533</v>
      </c>
      <c r="D126" s="1805" t="s">
        <v>19</v>
      </c>
      <c r="E126" s="1805"/>
      <c r="F126" s="2000" t="s">
        <v>84</v>
      </c>
      <c r="G126" s="1807" t="s">
        <v>65</v>
      </c>
      <c r="H126" s="1807"/>
      <c r="I126" s="1319"/>
    </row>
    <row r="127" spans="1:9" x14ac:dyDescent="0.2">
      <c r="A127" s="1056"/>
      <c r="B127" s="998"/>
      <c r="C127" s="998"/>
      <c r="D127" s="1805"/>
      <c r="E127" s="1805" t="s">
        <v>19</v>
      </c>
      <c r="F127" s="1658"/>
      <c r="G127" s="1805" t="s">
        <v>20</v>
      </c>
      <c r="H127" s="1807"/>
      <c r="I127" s="1319"/>
    </row>
    <row r="128" spans="1:9" x14ac:dyDescent="0.2">
      <c r="A128" s="1056"/>
      <c r="B128" s="998"/>
      <c r="C128" s="998"/>
      <c r="D128" s="1809"/>
      <c r="E128" s="1805" t="s">
        <v>39</v>
      </c>
      <c r="F128" s="3224" t="s">
        <v>11075</v>
      </c>
      <c r="G128" s="1807"/>
      <c r="H128" s="1807"/>
      <c r="I128" s="1319"/>
    </row>
    <row r="129" spans="1:9" ht="26.25" customHeight="1" x14ac:dyDescent="0.2">
      <c r="A129" s="1056"/>
      <c r="B129" s="998"/>
      <c r="C129" s="998"/>
      <c r="D129" s="1809"/>
      <c r="E129" s="1805" t="s">
        <v>42</v>
      </c>
      <c r="F129" s="3267"/>
      <c r="G129" s="1807"/>
      <c r="H129" s="1807"/>
      <c r="I129" s="1319"/>
    </row>
    <row r="130" spans="1:9" x14ac:dyDescent="0.2">
      <c r="A130" s="1735"/>
      <c r="B130" s="1658"/>
      <c r="C130" s="1658"/>
      <c r="D130" s="1809"/>
      <c r="E130" s="1805" t="s">
        <v>24</v>
      </c>
      <c r="F130" s="2000" t="s">
        <v>84</v>
      </c>
      <c r="G130" s="1807"/>
      <c r="H130" s="2021"/>
      <c r="I130" s="1319"/>
    </row>
    <row r="131" spans="1:9" x14ac:dyDescent="0.2">
      <c r="A131" s="1998" t="s">
        <v>7600</v>
      </c>
      <c r="B131" s="2020" t="s">
        <v>7603</v>
      </c>
      <c r="C131" s="2000" t="s">
        <v>7776</v>
      </c>
      <c r="D131" s="1805" t="s">
        <v>19</v>
      </c>
      <c r="E131" s="1809"/>
      <c r="F131" s="2000" t="s">
        <v>84</v>
      </c>
      <c r="G131" s="1807" t="s">
        <v>65</v>
      </c>
      <c r="H131" s="2104" t="s">
        <v>232</v>
      </c>
      <c r="I131" s="1319"/>
    </row>
    <row r="132" spans="1:9" x14ac:dyDescent="0.2">
      <c r="A132" s="1016"/>
      <c r="B132" s="1026" t="s">
        <v>7585</v>
      </c>
      <c r="C132" s="998"/>
      <c r="D132" s="1805"/>
      <c r="E132" s="1809" t="s">
        <v>24</v>
      </c>
      <c r="F132" s="2000" t="s">
        <v>214</v>
      </c>
      <c r="G132" s="1736"/>
      <c r="H132" s="1739" t="s">
        <v>7601</v>
      </c>
      <c r="I132" s="1319"/>
    </row>
    <row r="133" spans="1:9" x14ac:dyDescent="0.2">
      <c r="A133" s="1016"/>
      <c r="B133" s="1026" t="s">
        <v>7602</v>
      </c>
      <c r="C133" s="998"/>
      <c r="D133" s="1809"/>
      <c r="E133" s="1805" t="s">
        <v>42</v>
      </c>
      <c r="F133" s="998"/>
      <c r="G133" s="1820"/>
      <c r="H133" s="1740">
        <v>44551</v>
      </c>
      <c r="I133" s="1319"/>
    </row>
    <row r="134" spans="1:9" x14ac:dyDescent="0.2">
      <c r="A134" s="1735"/>
      <c r="B134" s="1658"/>
      <c r="C134" s="1658"/>
      <c r="D134" s="1809"/>
      <c r="E134" s="1805" t="s">
        <v>19</v>
      </c>
      <c r="F134" s="1658"/>
      <c r="G134" s="1805" t="s">
        <v>20</v>
      </c>
      <c r="H134" s="1807"/>
      <c r="I134" s="1319"/>
    </row>
    <row r="135" spans="1:9" x14ac:dyDescent="0.2">
      <c r="A135" s="2001" t="s">
        <v>540</v>
      </c>
      <c r="B135" s="1999" t="s">
        <v>8338</v>
      </c>
      <c r="C135" s="1999" t="s">
        <v>8335</v>
      </c>
      <c r="D135" s="1805" t="s">
        <v>19</v>
      </c>
      <c r="E135" s="1805"/>
      <c r="F135" s="2000" t="s">
        <v>84</v>
      </c>
      <c r="G135" s="1805" t="s">
        <v>4180</v>
      </c>
      <c r="H135" s="1815"/>
      <c r="I135" s="1319"/>
    </row>
    <row r="136" spans="1:9" x14ac:dyDescent="0.2">
      <c r="A136" s="1056"/>
      <c r="B136" s="1026" t="s">
        <v>541</v>
      </c>
      <c r="C136" s="997" t="s">
        <v>8336</v>
      </c>
      <c r="D136" s="1805"/>
      <c r="E136" s="1805" t="s">
        <v>42</v>
      </c>
      <c r="F136" s="998"/>
      <c r="G136" s="1807"/>
      <c r="H136" s="2196"/>
      <c r="I136" s="1319"/>
    </row>
    <row r="137" spans="1:9" x14ac:dyDescent="0.2">
      <c r="A137" s="1735"/>
      <c r="B137" s="1658"/>
      <c r="C137" s="1658"/>
      <c r="D137" s="1805"/>
      <c r="E137" s="1805" t="s">
        <v>8337</v>
      </c>
      <c r="F137" s="1658"/>
      <c r="G137" s="1805"/>
      <c r="H137" s="1807"/>
      <c r="I137" s="1319"/>
    </row>
    <row r="138" spans="1:9" x14ac:dyDescent="0.2">
      <c r="A138" s="1998" t="s">
        <v>543</v>
      </c>
      <c r="B138" s="2000" t="s">
        <v>5467</v>
      </c>
      <c r="C138" s="2000" t="s">
        <v>544</v>
      </c>
      <c r="D138" s="1805" t="s">
        <v>5471</v>
      </c>
      <c r="E138" s="1805"/>
      <c r="F138" s="2000" t="s">
        <v>84</v>
      </c>
      <c r="G138" s="1805" t="s">
        <v>4180</v>
      </c>
      <c r="H138" s="1807"/>
      <c r="I138" s="1319"/>
    </row>
    <row r="139" spans="1:9" x14ac:dyDescent="0.2">
      <c r="A139" s="996"/>
      <c r="B139" s="1026" t="s">
        <v>5468</v>
      </c>
      <c r="C139" s="998"/>
      <c r="D139" s="1805"/>
      <c r="E139" s="1805" t="s">
        <v>5470</v>
      </c>
      <c r="F139" s="1658"/>
      <c r="G139" s="1805"/>
      <c r="H139" s="1807"/>
      <c r="I139" s="1319"/>
    </row>
    <row r="140" spans="1:9" ht="25.5" x14ac:dyDescent="0.2">
      <c r="A140" s="1636"/>
      <c r="B140" s="1637"/>
      <c r="C140" s="1658"/>
      <c r="D140" s="1805"/>
      <c r="E140" s="1805" t="s">
        <v>4768</v>
      </c>
      <c r="F140" s="1805" t="s">
        <v>5469</v>
      </c>
      <c r="G140" s="1805"/>
      <c r="H140" s="1807"/>
      <c r="I140" s="1319"/>
    </row>
    <row r="141" spans="1:9" ht="25.5" x14ac:dyDescent="0.2">
      <c r="A141" s="1056" t="s">
        <v>545</v>
      </c>
      <c r="B141" s="998" t="s">
        <v>546</v>
      </c>
      <c r="C141" s="2020" t="s">
        <v>5634</v>
      </c>
      <c r="D141" s="1805" t="s">
        <v>19</v>
      </c>
      <c r="E141" s="1805"/>
      <c r="F141" s="2000" t="s">
        <v>84</v>
      </c>
      <c r="G141" s="1807" t="s">
        <v>65</v>
      </c>
      <c r="H141" s="1807"/>
      <c r="I141" s="1319"/>
    </row>
    <row r="142" spans="1:9" ht="25.5" x14ac:dyDescent="0.2">
      <c r="A142" s="1056"/>
      <c r="B142" s="998"/>
      <c r="C142" s="1088" t="s">
        <v>5635</v>
      </c>
      <c r="D142" s="1805"/>
      <c r="E142" s="1805" t="s">
        <v>19</v>
      </c>
      <c r="F142" s="2000" t="s">
        <v>9205</v>
      </c>
      <c r="G142" s="1805" t="s">
        <v>20</v>
      </c>
      <c r="H142" s="1807"/>
      <c r="I142" s="1319"/>
    </row>
    <row r="143" spans="1:9" x14ac:dyDescent="0.2">
      <c r="A143" s="1056"/>
      <c r="B143" s="998"/>
      <c r="C143" s="998"/>
      <c r="D143" s="1805"/>
      <c r="E143" s="1820" t="s">
        <v>4949</v>
      </c>
      <c r="F143" s="998"/>
      <c r="G143" s="1805"/>
      <c r="H143" s="1807"/>
      <c r="I143" s="1319"/>
    </row>
    <row r="144" spans="1:9" x14ac:dyDescent="0.2">
      <c r="A144" s="1735"/>
      <c r="B144" s="1658"/>
      <c r="C144" s="1658"/>
      <c r="D144" s="1658"/>
      <c r="E144" s="1658" t="s">
        <v>42</v>
      </c>
      <c r="F144" s="1658"/>
      <c r="G144" s="1807" t="s">
        <v>159</v>
      </c>
      <c r="H144" s="1807"/>
      <c r="I144" s="1319"/>
    </row>
    <row r="145" spans="1:9" x14ac:dyDescent="0.2">
      <c r="A145" s="2001" t="s">
        <v>549</v>
      </c>
      <c r="B145" s="2020" t="s">
        <v>5650</v>
      </c>
      <c r="C145" s="2020" t="s">
        <v>5652</v>
      </c>
      <c r="D145" s="998" t="s">
        <v>19</v>
      </c>
      <c r="E145" s="1658"/>
      <c r="F145" s="1805" t="s">
        <v>1017</v>
      </c>
      <c r="G145" s="1807" t="s">
        <v>65</v>
      </c>
      <c r="H145" s="1807"/>
      <c r="I145" s="1319"/>
    </row>
    <row r="146" spans="1:9" x14ac:dyDescent="0.2">
      <c r="A146" s="1056"/>
      <c r="B146" s="1658" t="s">
        <v>5651</v>
      </c>
      <c r="C146" s="1658" t="s">
        <v>5653</v>
      </c>
      <c r="D146" s="998"/>
      <c r="E146" s="1658" t="s">
        <v>42</v>
      </c>
      <c r="F146" s="1805" t="s">
        <v>84</v>
      </c>
      <c r="G146" s="1807"/>
      <c r="H146" s="1807" t="s">
        <v>159</v>
      </c>
      <c r="I146" s="1319"/>
    </row>
    <row r="147" spans="1:9" ht="25.5" x14ac:dyDescent="0.2">
      <c r="A147" s="2211" t="s">
        <v>2650</v>
      </c>
      <c r="B147" s="1805" t="s">
        <v>2651</v>
      </c>
      <c r="C147" s="1805" t="s">
        <v>2652</v>
      </c>
      <c r="D147" s="1805" t="s">
        <v>19</v>
      </c>
      <c r="E147" s="1805"/>
      <c r="F147" s="1805" t="s">
        <v>84</v>
      </c>
      <c r="G147" s="1807" t="s">
        <v>65</v>
      </c>
      <c r="H147" s="1807"/>
      <c r="I147" s="1319"/>
    </row>
    <row r="148" spans="1:9" x14ac:dyDescent="0.2">
      <c r="A148" s="1998" t="s">
        <v>7270</v>
      </c>
      <c r="B148" s="2026" t="s">
        <v>7271</v>
      </c>
      <c r="C148" s="2000" t="s">
        <v>553</v>
      </c>
      <c r="D148" s="1805" t="s">
        <v>7272</v>
      </c>
      <c r="E148" s="1805"/>
      <c r="F148" s="1805" t="s">
        <v>4515</v>
      </c>
      <c r="G148" s="1807" t="s">
        <v>65</v>
      </c>
      <c r="H148" s="2218"/>
      <c r="I148" s="1319"/>
    </row>
    <row r="149" spans="1:9" x14ac:dyDescent="0.2">
      <c r="A149" s="996"/>
      <c r="B149" s="1026" t="s">
        <v>6947</v>
      </c>
      <c r="C149" s="998" t="s">
        <v>536</v>
      </c>
      <c r="D149" s="1805"/>
      <c r="E149" s="1805" t="s">
        <v>42</v>
      </c>
      <c r="F149" s="2000" t="s">
        <v>554</v>
      </c>
      <c r="G149" s="1805"/>
      <c r="H149" s="1807" t="s">
        <v>159</v>
      </c>
      <c r="I149" s="1319"/>
    </row>
    <row r="150" spans="1:9" ht="25.5" x14ac:dyDescent="0.2">
      <c r="A150" s="996"/>
      <c r="B150" s="997"/>
      <c r="C150" s="997"/>
      <c r="D150" s="1805"/>
      <c r="E150" s="1805" t="s">
        <v>7274</v>
      </c>
      <c r="F150" s="1805" t="s">
        <v>7498</v>
      </c>
      <c r="G150" s="1805"/>
      <c r="H150" s="2149" t="s">
        <v>232</v>
      </c>
      <c r="I150" s="1319"/>
    </row>
    <row r="151" spans="1:9" x14ac:dyDescent="0.2">
      <c r="A151" s="996"/>
      <c r="B151" s="997"/>
      <c r="C151" s="997"/>
      <c r="D151" s="1805"/>
      <c r="E151" s="1805" t="s">
        <v>129</v>
      </c>
      <c r="F151" s="2000" t="s">
        <v>601</v>
      </c>
      <c r="G151" s="1805" t="s">
        <v>20</v>
      </c>
      <c r="H151" s="2150" t="s">
        <v>7273</v>
      </c>
      <c r="I151" s="1319"/>
    </row>
    <row r="152" spans="1:9" x14ac:dyDescent="0.2">
      <c r="A152" s="1636"/>
      <c r="B152" s="1718"/>
      <c r="C152" s="1718"/>
      <c r="D152" s="1805"/>
      <c r="E152" s="1805" t="s">
        <v>7499</v>
      </c>
      <c r="F152" s="1805" t="s">
        <v>554</v>
      </c>
      <c r="G152" s="1807"/>
      <c r="H152" s="1815"/>
      <c r="I152" s="1319"/>
    </row>
    <row r="153" spans="1:9" x14ac:dyDescent="0.2">
      <c r="A153" s="2082" t="s">
        <v>6895</v>
      </c>
      <c r="B153" s="2107" t="s">
        <v>6896</v>
      </c>
      <c r="C153" s="2107" t="s">
        <v>3477</v>
      </c>
      <c r="D153" s="1820" t="s">
        <v>19</v>
      </c>
      <c r="E153" s="1820"/>
      <c r="F153" s="2097" t="s">
        <v>84</v>
      </c>
      <c r="G153" s="1838" t="s">
        <v>65</v>
      </c>
      <c r="H153" s="2193" t="s">
        <v>232</v>
      </c>
      <c r="I153" s="1319"/>
    </row>
    <row r="154" spans="1:9" x14ac:dyDescent="0.2">
      <c r="A154" s="996"/>
      <c r="B154" s="997"/>
      <c r="C154" s="1026" t="s">
        <v>536</v>
      </c>
      <c r="D154" s="1820"/>
      <c r="E154" s="1820" t="s">
        <v>19</v>
      </c>
      <c r="F154" s="2097" t="s">
        <v>214</v>
      </c>
      <c r="G154" s="1820" t="s">
        <v>20</v>
      </c>
      <c r="H154" s="2194" t="s">
        <v>6897</v>
      </c>
      <c r="I154" s="1319"/>
    </row>
    <row r="155" spans="1:9" x14ac:dyDescent="0.2">
      <c r="A155" s="1735"/>
      <c r="B155" s="1718"/>
      <c r="C155" s="1718"/>
      <c r="D155" s="1820"/>
      <c r="E155" s="1820" t="s">
        <v>42</v>
      </c>
      <c r="F155" s="1637"/>
      <c r="G155" s="1838"/>
      <c r="H155" s="1838" t="s">
        <v>159</v>
      </c>
      <c r="I155" s="1319"/>
    </row>
    <row r="156" spans="1:9" ht="22.5" x14ac:dyDescent="0.2">
      <c r="A156" s="2208" t="s">
        <v>6553</v>
      </c>
      <c r="B156" s="2219" t="s">
        <v>6554</v>
      </c>
      <c r="C156" s="2219" t="s">
        <v>3653</v>
      </c>
      <c r="D156" s="1820" t="s">
        <v>19</v>
      </c>
      <c r="E156" s="1820"/>
      <c r="F156" s="1820" t="s">
        <v>84</v>
      </c>
      <c r="G156" s="1838" t="s">
        <v>65</v>
      </c>
      <c r="H156" s="2198" t="s">
        <v>9665</v>
      </c>
      <c r="I156" s="1319"/>
    </row>
    <row r="157" spans="1:9" x14ac:dyDescent="0.2">
      <c r="A157" s="2335" t="s">
        <v>10549</v>
      </c>
      <c r="B157" s="2354" t="s">
        <v>4465</v>
      </c>
      <c r="C157" s="2354" t="s">
        <v>4464</v>
      </c>
      <c r="D157" s="1820" t="s">
        <v>19</v>
      </c>
      <c r="E157" s="1820"/>
      <c r="F157" s="2097" t="s">
        <v>84</v>
      </c>
      <c r="G157" s="1838" t="s">
        <v>65</v>
      </c>
      <c r="H157" s="2438" t="s">
        <v>232</v>
      </c>
      <c r="I157" s="1319"/>
    </row>
    <row r="158" spans="1:9" x14ac:dyDescent="0.2">
      <c r="A158" s="996"/>
      <c r="B158" s="1026" t="s">
        <v>10550</v>
      </c>
      <c r="C158" s="1026" t="s">
        <v>536</v>
      </c>
      <c r="D158" s="1820"/>
      <c r="E158" s="1820" t="s">
        <v>42</v>
      </c>
      <c r="F158" s="1026"/>
      <c r="G158" s="1820"/>
      <c r="H158" s="2194" t="s">
        <v>10551</v>
      </c>
      <c r="I158" s="1319"/>
    </row>
    <row r="159" spans="1:9" x14ac:dyDescent="0.2">
      <c r="A159" s="1056"/>
      <c r="B159" s="997"/>
      <c r="C159" s="997"/>
      <c r="D159" s="1820"/>
      <c r="E159" s="1820" t="s">
        <v>47</v>
      </c>
      <c r="F159" s="1026"/>
      <c r="G159" s="1820"/>
      <c r="H159" s="1815"/>
      <c r="I159" s="1319"/>
    </row>
    <row r="160" spans="1:9" x14ac:dyDescent="0.2">
      <c r="A160" s="1735"/>
      <c r="B160" s="1718"/>
      <c r="C160" s="1718"/>
      <c r="D160" s="1820"/>
      <c r="E160" s="1820" t="s">
        <v>19</v>
      </c>
      <c r="F160" s="1637"/>
      <c r="G160" s="1820" t="s">
        <v>20</v>
      </c>
      <c r="H160" s="1807"/>
      <c r="I160" s="1319"/>
    </row>
    <row r="161" spans="1:9" x14ac:dyDescent="0.2">
      <c r="A161" s="1998" t="s">
        <v>6521</v>
      </c>
      <c r="B161" s="2026" t="s">
        <v>6522</v>
      </c>
      <c r="C161" s="2026" t="s">
        <v>6523</v>
      </c>
      <c r="D161" s="1822" t="s">
        <v>19</v>
      </c>
      <c r="E161" s="1822"/>
      <c r="F161" s="1805" t="s">
        <v>84</v>
      </c>
      <c r="G161" s="1807" t="s">
        <v>65</v>
      </c>
      <c r="H161" s="2021"/>
      <c r="I161" s="1319"/>
    </row>
    <row r="162" spans="1:9" x14ac:dyDescent="0.2">
      <c r="A162" s="996"/>
      <c r="B162" s="997"/>
      <c r="C162" s="997"/>
      <c r="D162" s="1822"/>
      <c r="E162" s="1822" t="s">
        <v>19</v>
      </c>
      <c r="F162" s="2000" t="s">
        <v>197</v>
      </c>
      <c r="G162" s="1822" t="s">
        <v>20</v>
      </c>
      <c r="H162" s="2021"/>
      <c r="I162" s="1319"/>
    </row>
    <row r="163" spans="1:9" x14ac:dyDescent="0.2">
      <c r="A163" s="996"/>
      <c r="B163" s="997"/>
      <c r="C163" s="997"/>
      <c r="D163" s="1822"/>
      <c r="E163" s="1822" t="s">
        <v>24</v>
      </c>
      <c r="F163" s="1658"/>
      <c r="G163" s="1822"/>
      <c r="H163" s="2021"/>
      <c r="I163" s="1319"/>
    </row>
    <row r="164" spans="1:9" ht="25.5" x14ac:dyDescent="0.2">
      <c r="A164" s="1636"/>
      <c r="B164" s="1718"/>
      <c r="C164" s="1718"/>
      <c r="D164" s="1805"/>
      <c r="E164" s="1805" t="s">
        <v>4753</v>
      </c>
      <c r="F164" s="1805" t="s">
        <v>916</v>
      </c>
      <c r="G164" s="1807"/>
      <c r="H164" s="1807"/>
      <c r="I164" s="1319"/>
    </row>
    <row r="165" spans="1:9" x14ac:dyDescent="0.2">
      <c r="A165" s="2001" t="s">
        <v>59</v>
      </c>
      <c r="B165" s="2000" t="s">
        <v>8909</v>
      </c>
      <c r="C165" s="2000" t="s">
        <v>60</v>
      </c>
      <c r="D165" s="1805" t="s">
        <v>19</v>
      </c>
      <c r="E165" s="1819"/>
      <c r="F165" s="1805" t="s">
        <v>7542</v>
      </c>
      <c r="G165" s="1807" t="s">
        <v>65</v>
      </c>
      <c r="H165" s="1815"/>
      <c r="I165" s="1319"/>
    </row>
    <row r="166" spans="1:9" ht="39.75" x14ac:dyDescent="0.2">
      <c r="A166" s="1056"/>
      <c r="B166" s="1026" t="s">
        <v>1613</v>
      </c>
      <c r="C166" s="998"/>
      <c r="D166" s="1819"/>
      <c r="E166" s="1805" t="s">
        <v>19</v>
      </c>
      <c r="F166" s="2201" t="s">
        <v>7544</v>
      </c>
      <c r="G166" s="2201" t="s">
        <v>20</v>
      </c>
      <c r="H166" s="1807" t="s">
        <v>7546</v>
      </c>
      <c r="I166" s="1319"/>
    </row>
    <row r="167" spans="1:9" ht="25.5" x14ac:dyDescent="0.2">
      <c r="A167" s="1056"/>
      <c r="B167" s="1026"/>
      <c r="C167" s="998"/>
      <c r="D167" s="1819"/>
      <c r="E167" s="1820" t="s">
        <v>24</v>
      </c>
      <c r="F167" s="1079" t="s">
        <v>7545</v>
      </c>
      <c r="G167" s="1820"/>
      <c r="H167" s="1840"/>
      <c r="I167" s="1319"/>
    </row>
    <row r="168" spans="1:9" x14ac:dyDescent="0.2">
      <c r="A168" s="1056"/>
      <c r="B168" s="996"/>
      <c r="C168" s="998"/>
      <c r="D168" s="1819"/>
      <c r="E168" s="1820" t="s">
        <v>62</v>
      </c>
      <c r="F168" s="1637" t="s">
        <v>72</v>
      </c>
      <c r="G168" s="1637"/>
      <c r="H168" s="1838" t="s">
        <v>7543</v>
      </c>
      <c r="I168" s="1319"/>
    </row>
    <row r="169" spans="1:9" x14ac:dyDescent="0.2">
      <c r="A169" s="1056"/>
      <c r="B169" s="996"/>
      <c r="C169" s="998"/>
      <c r="D169" s="1819"/>
      <c r="E169" s="1805" t="s">
        <v>42</v>
      </c>
      <c r="F169" s="1658" t="s">
        <v>72</v>
      </c>
      <c r="G169" s="1805"/>
      <c r="H169" s="1815"/>
      <c r="I169" s="1319"/>
    </row>
    <row r="170" spans="1:9" ht="33.75" x14ac:dyDescent="0.2">
      <c r="A170" s="1735"/>
      <c r="B170" s="1636"/>
      <c r="C170" s="1658"/>
      <c r="D170" s="1819"/>
      <c r="E170" s="1805" t="s">
        <v>66</v>
      </c>
      <c r="F170" s="1076" t="s">
        <v>7545</v>
      </c>
      <c r="G170" s="1805"/>
      <c r="H170" s="1807" t="s">
        <v>67</v>
      </c>
      <c r="I170" s="1319"/>
    </row>
    <row r="171" spans="1:9" x14ac:dyDescent="0.2">
      <c r="A171" s="1293" t="s">
        <v>10537</v>
      </c>
      <c r="B171" s="2737" t="s">
        <v>3024</v>
      </c>
      <c r="C171" s="1404" t="s">
        <v>4763</v>
      </c>
      <c r="D171" s="2109" t="s">
        <v>19</v>
      </c>
      <c r="E171" s="2109"/>
      <c r="F171" s="2083" t="s">
        <v>84</v>
      </c>
      <c r="G171" s="1838" t="s">
        <v>65</v>
      </c>
      <c r="H171" s="1413" t="s">
        <v>232</v>
      </c>
      <c r="I171" s="1319"/>
    </row>
    <row r="172" spans="1:9" x14ac:dyDescent="0.2">
      <c r="A172" s="1089"/>
      <c r="B172" s="1015" t="s">
        <v>558</v>
      </c>
      <c r="C172" s="1015" t="s">
        <v>4957</v>
      </c>
      <c r="D172" s="2109"/>
      <c r="E172" s="2109" t="s">
        <v>19</v>
      </c>
      <c r="F172" s="1644"/>
      <c r="G172" s="1820" t="s">
        <v>20</v>
      </c>
      <c r="H172" s="1093" t="s">
        <v>10538</v>
      </c>
      <c r="I172" s="1319"/>
    </row>
    <row r="173" spans="1:9" x14ac:dyDescent="0.2">
      <c r="A173" s="2084"/>
      <c r="B173" s="2220" t="s">
        <v>3118</v>
      </c>
      <c r="C173" s="1720"/>
      <c r="D173" s="2109"/>
      <c r="E173" s="2109" t="s">
        <v>42</v>
      </c>
      <c r="F173" s="2109" t="s">
        <v>214</v>
      </c>
      <c r="G173" s="1863"/>
      <c r="H173" s="1675"/>
      <c r="I173" s="1319"/>
    </row>
    <row r="174" spans="1:9" x14ac:dyDescent="0.2">
      <c r="A174" s="2001" t="s">
        <v>566</v>
      </c>
      <c r="B174" s="2000" t="s">
        <v>567</v>
      </c>
      <c r="C174" s="2000" t="s">
        <v>568</v>
      </c>
      <c r="D174" s="1805" t="s">
        <v>19</v>
      </c>
      <c r="E174" s="1809"/>
      <c r="F174" s="1805" t="s">
        <v>84</v>
      </c>
      <c r="G174" s="1815" t="s">
        <v>571</v>
      </c>
      <c r="H174" s="1815"/>
      <c r="I174" s="1319"/>
    </row>
    <row r="175" spans="1:9" x14ac:dyDescent="0.2">
      <c r="A175" s="1056"/>
      <c r="B175" s="996"/>
      <c r="C175" s="998"/>
      <c r="D175" s="1809"/>
      <c r="E175" s="1805" t="s">
        <v>39</v>
      </c>
      <c r="F175" s="1805" t="s">
        <v>84</v>
      </c>
      <c r="G175" s="1805"/>
      <c r="H175" s="1815"/>
      <c r="I175" s="1319"/>
    </row>
    <row r="176" spans="1:9" x14ac:dyDescent="0.2">
      <c r="A176" s="1056"/>
      <c r="B176" s="996"/>
      <c r="C176" s="998"/>
      <c r="D176" s="1809"/>
      <c r="E176" s="1805" t="s">
        <v>42</v>
      </c>
      <c r="F176" s="1805" t="s">
        <v>569</v>
      </c>
      <c r="G176" s="1805"/>
      <c r="H176" s="1815"/>
      <c r="I176" s="1319"/>
    </row>
    <row r="177" spans="1:9" x14ac:dyDescent="0.2">
      <c r="A177" s="1735"/>
      <c r="B177" s="1636"/>
      <c r="C177" s="1658"/>
      <c r="D177" s="1805"/>
      <c r="E177" s="1809" t="s">
        <v>19</v>
      </c>
      <c r="F177" s="1805" t="s">
        <v>570</v>
      </c>
      <c r="G177" s="1805" t="s">
        <v>20</v>
      </c>
      <c r="H177" s="1678"/>
      <c r="I177" s="1319"/>
    </row>
    <row r="178" spans="1:9" x14ac:dyDescent="0.2">
      <c r="A178" s="1150" t="s">
        <v>575</v>
      </c>
      <c r="B178" s="2003" t="s">
        <v>1615</v>
      </c>
      <c r="C178" s="2003" t="s">
        <v>576</v>
      </c>
      <c r="D178" s="1806" t="s">
        <v>19</v>
      </c>
      <c r="E178" s="1720"/>
      <c r="F178" s="2003" t="s">
        <v>84</v>
      </c>
      <c r="G178" s="1807" t="s">
        <v>65</v>
      </c>
      <c r="H178" s="2222"/>
      <c r="I178" s="1319"/>
    </row>
    <row r="179" spans="1:9" x14ac:dyDescent="0.2">
      <c r="A179" s="1150"/>
      <c r="B179" s="1015" t="s">
        <v>1614</v>
      </c>
      <c r="C179" s="1065"/>
      <c r="D179" s="1806"/>
      <c r="E179" s="1720" t="s">
        <v>42</v>
      </c>
      <c r="F179" s="1806" t="s">
        <v>9459</v>
      </c>
      <c r="G179" s="1807"/>
      <c r="H179" s="1807" t="s">
        <v>159</v>
      </c>
      <c r="I179" s="1319"/>
    </row>
    <row r="180" spans="1:9" x14ac:dyDescent="0.2">
      <c r="A180" s="1150"/>
      <c r="B180" s="1015"/>
      <c r="C180" s="1065"/>
      <c r="D180" s="1806"/>
      <c r="E180" s="2109" t="s">
        <v>24</v>
      </c>
      <c r="F180" s="1065"/>
      <c r="G180" s="1807"/>
      <c r="H180" s="1807"/>
      <c r="I180" s="1319"/>
    </row>
    <row r="181" spans="1:9" ht="22.5" x14ac:dyDescent="0.2">
      <c r="A181" s="2006"/>
      <c r="B181" s="1720"/>
      <c r="C181" s="1720"/>
      <c r="D181" s="1806"/>
      <c r="E181" s="1811" t="s">
        <v>19</v>
      </c>
      <c r="F181" s="1806" t="s">
        <v>8606</v>
      </c>
      <c r="G181" s="1806" t="s">
        <v>20</v>
      </c>
      <c r="H181" s="1826" t="s">
        <v>8607</v>
      </c>
      <c r="I181" s="1319"/>
    </row>
    <row r="182" spans="1:9" x14ac:dyDescent="0.2">
      <c r="A182" s="2001" t="s">
        <v>80</v>
      </c>
      <c r="B182" s="2000" t="s">
        <v>81</v>
      </c>
      <c r="C182" s="2000" t="s">
        <v>82</v>
      </c>
      <c r="D182" s="1805" t="s">
        <v>19</v>
      </c>
      <c r="E182" s="1805"/>
      <c r="F182" s="1805" t="s">
        <v>84</v>
      </c>
      <c r="G182" s="1807" t="s">
        <v>65</v>
      </c>
      <c r="H182" s="1815"/>
      <c r="I182" s="1319"/>
    </row>
    <row r="183" spans="1:9" x14ac:dyDescent="0.2">
      <c r="A183" s="1056"/>
      <c r="B183" s="998"/>
      <c r="C183" s="998"/>
      <c r="D183" s="1805"/>
      <c r="E183" s="1820" t="s">
        <v>22</v>
      </c>
      <c r="F183" s="2000" t="s">
        <v>83</v>
      </c>
      <c r="G183" s="1805"/>
      <c r="H183" s="1815"/>
      <c r="I183" s="1319"/>
    </row>
    <row r="184" spans="1:9" x14ac:dyDescent="0.2">
      <c r="A184" s="1056"/>
      <c r="B184" s="998"/>
      <c r="C184" s="998"/>
      <c r="D184" s="1805"/>
      <c r="E184" s="1805" t="s">
        <v>42</v>
      </c>
      <c r="F184" s="998"/>
      <c r="G184" s="1805"/>
      <c r="H184" s="1815"/>
      <c r="I184" s="1319"/>
    </row>
    <row r="185" spans="1:9" x14ac:dyDescent="0.2">
      <c r="A185" s="1056"/>
      <c r="B185" s="998"/>
      <c r="C185" s="998"/>
      <c r="D185" s="1805"/>
      <c r="E185" s="1820" t="s">
        <v>24</v>
      </c>
      <c r="F185" s="998"/>
      <c r="G185" s="1805"/>
      <c r="H185" s="1815"/>
      <c r="I185" s="1319"/>
    </row>
    <row r="186" spans="1:9" x14ac:dyDescent="0.2">
      <c r="A186" s="1735"/>
      <c r="B186" s="1658"/>
      <c r="C186" s="1658"/>
      <c r="D186" s="1805"/>
      <c r="E186" s="1805" t="s">
        <v>19</v>
      </c>
      <c r="F186" s="1658"/>
      <c r="G186" s="1806" t="s">
        <v>20</v>
      </c>
      <c r="H186" s="1807"/>
      <c r="I186" s="1319"/>
    </row>
    <row r="187" spans="1:9" x14ac:dyDescent="0.2">
      <c r="A187" s="2208" t="s">
        <v>11225</v>
      </c>
      <c r="B187" s="2097" t="s">
        <v>577</v>
      </c>
      <c r="C187" s="2097" t="s">
        <v>578</v>
      </c>
      <c r="D187" s="1820" t="s">
        <v>19</v>
      </c>
      <c r="E187" s="1820"/>
      <c r="F187" s="1820" t="s">
        <v>84</v>
      </c>
      <c r="G187" s="1838" t="s">
        <v>65</v>
      </c>
      <c r="H187" s="3250" t="s">
        <v>11223</v>
      </c>
      <c r="I187" s="1319"/>
    </row>
    <row r="188" spans="1:9" ht="12.75" customHeight="1" x14ac:dyDescent="0.2">
      <c r="A188" s="3135"/>
      <c r="B188" s="3101" t="s">
        <v>579</v>
      </c>
      <c r="C188" s="3101"/>
      <c r="D188" s="1820"/>
      <c r="E188" s="1820" t="s">
        <v>42</v>
      </c>
      <c r="F188" s="1820" t="s">
        <v>11224</v>
      </c>
      <c r="G188" s="1820"/>
      <c r="H188" s="3255"/>
      <c r="I188" s="1319"/>
    </row>
    <row r="189" spans="1:9" ht="12.75" customHeight="1" x14ac:dyDescent="0.2">
      <c r="A189" s="3135"/>
      <c r="B189" s="3101"/>
      <c r="C189" s="3101"/>
      <c r="D189" s="1820"/>
      <c r="E189" s="1820" t="s">
        <v>580</v>
      </c>
      <c r="F189" s="1820" t="s">
        <v>581</v>
      </c>
      <c r="G189" s="1820"/>
      <c r="H189" s="3255"/>
      <c r="I189" s="1319"/>
    </row>
    <row r="190" spans="1:9" ht="12.75" customHeight="1" x14ac:dyDescent="0.2">
      <c r="A190" s="3136" t="s">
        <v>11356</v>
      </c>
      <c r="B190" s="1637"/>
      <c r="C190" s="1637"/>
      <c r="D190" s="1820"/>
      <c r="E190" s="1820" t="s">
        <v>19</v>
      </c>
      <c r="F190" s="1820" t="s">
        <v>581</v>
      </c>
      <c r="G190" s="1820" t="s">
        <v>20</v>
      </c>
      <c r="H190" s="3301"/>
      <c r="I190" s="1319"/>
    </row>
    <row r="191" spans="1:9" ht="12.75" customHeight="1" x14ac:dyDescent="0.2">
      <c r="A191" s="3206" t="s">
        <v>92</v>
      </c>
      <c r="B191" s="3207" t="s">
        <v>11358</v>
      </c>
      <c r="C191" s="3207" t="s">
        <v>94</v>
      </c>
      <c r="D191" s="1981" t="s">
        <v>19</v>
      </c>
      <c r="E191" s="1981"/>
      <c r="F191" s="1981" t="s">
        <v>84</v>
      </c>
      <c r="G191" s="1838" t="s">
        <v>100</v>
      </c>
      <c r="H191" s="3219"/>
      <c r="I191" s="1319"/>
    </row>
    <row r="192" spans="1:9" ht="25.5" x14ac:dyDescent="0.2">
      <c r="A192" s="2184"/>
      <c r="B192" s="1010" t="s">
        <v>93</v>
      </c>
      <c r="C192" s="1043" t="s">
        <v>97</v>
      </c>
      <c r="D192" s="2010"/>
      <c r="E192" s="2010" t="s">
        <v>5364</v>
      </c>
      <c r="F192" s="2010" t="s">
        <v>95</v>
      </c>
      <c r="G192" s="1807"/>
      <c r="H192" s="2583" t="s">
        <v>10139</v>
      </c>
      <c r="I192" s="1319"/>
    </row>
    <row r="193" spans="1:9" ht="25.5" x14ac:dyDescent="0.2">
      <c r="A193" s="2184"/>
      <c r="B193" s="1010"/>
      <c r="C193" s="1043"/>
      <c r="D193" s="2010"/>
      <c r="E193" s="2010" t="s">
        <v>42</v>
      </c>
      <c r="F193" s="2010" t="s">
        <v>8108</v>
      </c>
      <c r="G193" s="1807"/>
      <c r="H193" s="2192"/>
      <c r="I193" s="1319"/>
    </row>
    <row r="194" spans="1:9" x14ac:dyDescent="0.2">
      <c r="A194" s="2184"/>
      <c r="B194" s="1043"/>
      <c r="C194" s="1043"/>
      <c r="D194" s="2010"/>
      <c r="E194" s="1981" t="s">
        <v>98</v>
      </c>
      <c r="F194" s="2024" t="s">
        <v>84</v>
      </c>
      <c r="G194" s="1807"/>
      <c r="H194" s="2192"/>
      <c r="I194" s="1319"/>
    </row>
    <row r="195" spans="1:9" x14ac:dyDescent="0.2">
      <c r="A195" s="2185"/>
      <c r="B195" s="1770"/>
      <c r="C195" s="1770"/>
      <c r="D195" s="2010"/>
      <c r="E195" s="1981" t="s">
        <v>99</v>
      </c>
      <c r="F195" s="1010"/>
      <c r="G195" s="1807"/>
      <c r="H195" s="1807"/>
      <c r="I195" s="1319"/>
    </row>
    <row r="196" spans="1:9" ht="22.5" x14ac:dyDescent="0.2">
      <c r="A196" s="2191" t="s">
        <v>1616</v>
      </c>
      <c r="B196" s="2183" t="s">
        <v>8308</v>
      </c>
      <c r="C196" s="2183" t="s">
        <v>2653</v>
      </c>
      <c r="D196" s="2183" t="s">
        <v>19</v>
      </c>
      <c r="E196" s="2183"/>
      <c r="F196" s="2183" t="s">
        <v>84</v>
      </c>
      <c r="G196" s="1805" t="s">
        <v>11107</v>
      </c>
      <c r="H196" s="1807"/>
      <c r="I196" s="1319"/>
    </row>
    <row r="197" spans="1:9" x14ac:dyDescent="0.2">
      <c r="A197" s="2167" t="s">
        <v>110</v>
      </c>
      <c r="B197" s="2182" t="s">
        <v>3800</v>
      </c>
      <c r="C197" s="2182" t="s">
        <v>112</v>
      </c>
      <c r="D197" s="2183" t="s">
        <v>19</v>
      </c>
      <c r="E197" s="2183"/>
      <c r="F197" s="2010" t="s">
        <v>333</v>
      </c>
      <c r="G197" s="1807" t="s">
        <v>100</v>
      </c>
      <c r="H197" s="1807"/>
      <c r="I197" s="1319"/>
    </row>
    <row r="198" spans="1:9" x14ac:dyDescent="0.2">
      <c r="A198" s="2184"/>
      <c r="B198" s="1010" t="s">
        <v>111</v>
      </c>
      <c r="C198" s="1196" t="s">
        <v>114</v>
      </c>
      <c r="D198" s="2183"/>
      <c r="E198" s="2183" t="s">
        <v>22</v>
      </c>
      <c r="F198" s="2024" t="s">
        <v>9885</v>
      </c>
      <c r="G198" s="2022"/>
      <c r="H198" s="1807" t="s">
        <v>159</v>
      </c>
      <c r="I198" s="1319"/>
    </row>
    <row r="199" spans="1:9" x14ac:dyDescent="0.2">
      <c r="A199" s="2184"/>
      <c r="B199" s="1010"/>
      <c r="C199" s="1031"/>
      <c r="D199" s="2183"/>
      <c r="E199" s="2183" t="s">
        <v>73</v>
      </c>
      <c r="F199" s="1043"/>
      <c r="G199" s="2022"/>
      <c r="H199" s="2192"/>
      <c r="I199" s="1319"/>
    </row>
    <row r="200" spans="1:9" ht="51" x14ac:dyDescent="0.2">
      <c r="A200" s="3214" t="s">
        <v>11356</v>
      </c>
      <c r="B200" s="3202"/>
      <c r="C200" s="3202"/>
      <c r="D200" s="1981"/>
      <c r="E200" s="1981" t="s">
        <v>19</v>
      </c>
      <c r="F200" s="1981" t="s">
        <v>11363</v>
      </c>
      <c r="G200" s="1820" t="s">
        <v>20</v>
      </c>
      <c r="H200" s="1807" t="s">
        <v>113</v>
      </c>
      <c r="I200" s="1319"/>
    </row>
    <row r="201" spans="1:9" x14ac:dyDescent="0.2">
      <c r="A201" s="3214"/>
      <c r="B201" s="3202"/>
      <c r="C201" s="3202"/>
      <c r="D201" s="1981"/>
      <c r="E201" s="1981" t="s">
        <v>42</v>
      </c>
      <c r="F201" s="1981" t="s">
        <v>11364</v>
      </c>
      <c r="G201" s="1981"/>
      <c r="H201" s="1807"/>
      <c r="I201" s="1319"/>
    </row>
    <row r="202" spans="1:9" x14ac:dyDescent="0.2">
      <c r="A202" s="2184"/>
      <c r="B202" s="1196"/>
      <c r="C202" s="1196"/>
      <c r="D202" s="2183"/>
      <c r="E202" s="1981" t="s">
        <v>4237</v>
      </c>
      <c r="F202" s="1981" t="s">
        <v>84</v>
      </c>
      <c r="G202" s="1981"/>
      <c r="H202" s="1807"/>
      <c r="I202" s="1319"/>
    </row>
    <row r="203" spans="1:9" x14ac:dyDescent="0.2">
      <c r="A203" s="2184"/>
      <c r="B203" s="1196"/>
      <c r="C203" s="1196"/>
      <c r="D203" s="2183"/>
      <c r="E203" s="2010" t="s">
        <v>4568</v>
      </c>
      <c r="F203" s="2010" t="s">
        <v>1276</v>
      </c>
      <c r="G203" s="2010"/>
      <c r="H203" s="2021"/>
      <c r="I203" s="1319"/>
    </row>
    <row r="204" spans="1:9" x14ac:dyDescent="0.2">
      <c r="A204" s="2185"/>
      <c r="B204" s="1730"/>
      <c r="C204" s="1730"/>
      <c r="D204" s="2010"/>
      <c r="E204" s="2010" t="s">
        <v>19</v>
      </c>
      <c r="F204" s="2010" t="s">
        <v>76</v>
      </c>
      <c r="G204" s="2010"/>
      <c r="H204" s="2021" t="s">
        <v>4569</v>
      </c>
      <c r="I204" s="1319"/>
    </row>
    <row r="205" spans="1:9" x14ac:dyDescent="0.2">
      <c r="A205" s="2429" t="s">
        <v>10449</v>
      </c>
      <c r="B205" s="2362" t="s">
        <v>10450</v>
      </c>
      <c r="C205" s="2338" t="s">
        <v>3139</v>
      </c>
      <c r="D205" s="1820" t="s">
        <v>19</v>
      </c>
      <c r="E205" s="1820"/>
      <c r="F205" s="2097" t="s">
        <v>84</v>
      </c>
      <c r="G205" s="1838" t="s">
        <v>100</v>
      </c>
      <c r="H205" s="2438" t="s">
        <v>232</v>
      </c>
      <c r="I205" s="1319"/>
    </row>
    <row r="206" spans="1:9" x14ac:dyDescent="0.2">
      <c r="A206" s="996"/>
      <c r="B206" s="1015" t="s">
        <v>10452</v>
      </c>
      <c r="C206" s="998"/>
      <c r="D206" s="1820"/>
      <c r="E206" s="1820" t="s">
        <v>39</v>
      </c>
      <c r="F206" s="2097"/>
      <c r="G206" s="1820"/>
      <c r="H206" s="2194" t="s">
        <v>10451</v>
      </c>
      <c r="I206" s="1319"/>
    </row>
    <row r="207" spans="1:9" x14ac:dyDescent="0.2">
      <c r="A207" s="996"/>
      <c r="B207" s="1015" t="s">
        <v>10453</v>
      </c>
      <c r="C207" s="998"/>
      <c r="D207" s="1820"/>
      <c r="E207" s="1820" t="s">
        <v>42</v>
      </c>
      <c r="F207" s="2097" t="s">
        <v>660</v>
      </c>
      <c r="G207" s="1820"/>
      <c r="H207" s="1807"/>
      <c r="I207" s="1319"/>
    </row>
    <row r="208" spans="1:9" x14ac:dyDescent="0.2">
      <c r="A208" s="1636"/>
      <c r="B208" s="1720"/>
      <c r="C208" s="1658"/>
      <c r="D208" s="1820"/>
      <c r="E208" s="1820" t="s">
        <v>19</v>
      </c>
      <c r="F208" s="1820" t="s">
        <v>214</v>
      </c>
      <c r="G208" s="1820" t="s">
        <v>20</v>
      </c>
      <c r="H208" s="1807"/>
      <c r="I208" s="1319"/>
    </row>
    <row r="209" spans="1:9" x14ac:dyDescent="0.2">
      <c r="A209" s="2082" t="s">
        <v>5894</v>
      </c>
      <c r="B209" s="2186" t="s">
        <v>5895</v>
      </c>
      <c r="C209" s="2186" t="s">
        <v>5208</v>
      </c>
      <c r="D209" s="1850" t="s">
        <v>19</v>
      </c>
      <c r="E209" s="1850"/>
      <c r="F209" s="1820" t="s">
        <v>1017</v>
      </c>
      <c r="G209" s="1838" t="s">
        <v>100</v>
      </c>
      <c r="H209" s="2193" t="s">
        <v>232</v>
      </c>
      <c r="I209" s="1319"/>
    </row>
    <row r="210" spans="1:9" x14ac:dyDescent="0.2">
      <c r="A210" s="996"/>
      <c r="B210" s="1009"/>
      <c r="C210" s="1009"/>
      <c r="D210" s="1850"/>
      <c r="E210" s="1850" t="s">
        <v>5896</v>
      </c>
      <c r="F210" s="2097" t="s">
        <v>84</v>
      </c>
      <c r="G210" s="1820"/>
      <c r="H210" s="2194" t="s">
        <v>5898</v>
      </c>
      <c r="I210" s="1319"/>
    </row>
    <row r="211" spans="1:9" x14ac:dyDescent="0.2">
      <c r="A211" s="996"/>
      <c r="B211" s="1009"/>
      <c r="C211" s="1009"/>
      <c r="D211" s="1850"/>
      <c r="E211" s="1850" t="s">
        <v>42</v>
      </c>
      <c r="F211" s="1026"/>
      <c r="G211" s="1820"/>
      <c r="H211" s="2104"/>
      <c r="I211" s="1319"/>
    </row>
    <row r="212" spans="1:9" x14ac:dyDescent="0.2">
      <c r="A212" s="996"/>
      <c r="B212" s="1009"/>
      <c r="C212" s="1009"/>
      <c r="D212" s="1850"/>
      <c r="E212" s="1850" t="s">
        <v>5897</v>
      </c>
      <c r="F212" s="1026"/>
      <c r="G212" s="1820"/>
      <c r="H212" s="2104" t="s">
        <v>5610</v>
      </c>
      <c r="I212" s="1319"/>
    </row>
    <row r="213" spans="1:9" x14ac:dyDescent="0.2">
      <c r="A213" s="1636"/>
      <c r="B213" s="1728"/>
      <c r="C213" s="1728"/>
      <c r="D213" s="1850"/>
      <c r="E213" s="1850" t="s">
        <v>19</v>
      </c>
      <c r="F213" s="1637"/>
      <c r="G213" s="1820" t="s">
        <v>20</v>
      </c>
      <c r="H213" s="1838" t="s">
        <v>5609</v>
      </c>
      <c r="I213" s="1319"/>
    </row>
    <row r="214" spans="1:9" ht="35.25" x14ac:dyDescent="0.2">
      <c r="A214" s="1998" t="s">
        <v>5730</v>
      </c>
      <c r="B214" s="2026" t="s">
        <v>5902</v>
      </c>
      <c r="C214" s="2026" t="s">
        <v>5731</v>
      </c>
      <c r="D214" s="1805" t="s">
        <v>129</v>
      </c>
      <c r="E214" s="1805"/>
      <c r="F214" s="2000" t="s">
        <v>84</v>
      </c>
      <c r="G214" s="1805" t="s">
        <v>4180</v>
      </c>
      <c r="H214" s="2021"/>
      <c r="I214" s="1319"/>
    </row>
    <row r="215" spans="1:9" ht="25.5" x14ac:dyDescent="0.2">
      <c r="A215" s="1636"/>
      <c r="B215" s="1728"/>
      <c r="C215" s="1728"/>
      <c r="D215" s="1819"/>
      <c r="E215" s="1296" t="s">
        <v>9211</v>
      </c>
      <c r="F215" s="998"/>
      <c r="G215" s="1807"/>
      <c r="H215" s="61" t="s">
        <v>10068</v>
      </c>
      <c r="I215" s="1319"/>
    </row>
    <row r="216" spans="1:9" x14ac:dyDescent="0.2">
      <c r="A216" s="1998" t="s">
        <v>5822</v>
      </c>
      <c r="B216" s="2026" t="s">
        <v>5823</v>
      </c>
      <c r="C216" s="2026" t="s">
        <v>5824</v>
      </c>
      <c r="D216" s="1805" t="s">
        <v>129</v>
      </c>
      <c r="E216" s="1805"/>
      <c r="F216" s="1805" t="s">
        <v>84</v>
      </c>
      <c r="G216" s="1807" t="s">
        <v>100</v>
      </c>
      <c r="H216" s="2021"/>
      <c r="I216" s="1319"/>
    </row>
    <row r="217" spans="1:9" x14ac:dyDescent="0.2">
      <c r="A217" s="996"/>
      <c r="B217" s="1050"/>
      <c r="C217" s="1050"/>
      <c r="D217" s="1805"/>
      <c r="E217" s="1805" t="s">
        <v>6013</v>
      </c>
      <c r="F217" s="2000" t="s">
        <v>9935</v>
      </c>
      <c r="G217" s="1807"/>
      <c r="H217" s="2021" t="s">
        <v>159</v>
      </c>
      <c r="I217" s="1319"/>
    </row>
    <row r="218" spans="1:9" ht="25.5" x14ac:dyDescent="0.2">
      <c r="A218" s="996"/>
      <c r="B218" s="1009"/>
      <c r="C218" s="1009"/>
      <c r="D218" s="1819"/>
      <c r="E218" s="1805" t="s">
        <v>4768</v>
      </c>
      <c r="F218" s="1658"/>
      <c r="G218" s="1805"/>
      <c r="H218" s="2021"/>
      <c r="I218" s="1319"/>
    </row>
    <row r="219" spans="1:9" x14ac:dyDescent="0.2">
      <c r="A219" s="996"/>
      <c r="B219" s="1009"/>
      <c r="C219" s="1009"/>
      <c r="D219" s="1819"/>
      <c r="E219" s="1805" t="s">
        <v>9936</v>
      </c>
      <c r="F219" s="2000" t="s">
        <v>214</v>
      </c>
      <c r="G219" s="1805"/>
      <c r="H219" s="2021"/>
      <c r="I219" s="1319"/>
    </row>
    <row r="220" spans="1:9" x14ac:dyDescent="0.2">
      <c r="A220" s="1636"/>
      <c r="B220" s="1728"/>
      <c r="C220" s="1728"/>
      <c r="D220" s="1819"/>
      <c r="E220" s="1805" t="s">
        <v>19</v>
      </c>
      <c r="F220" s="1658"/>
      <c r="G220" s="1805" t="s">
        <v>20</v>
      </c>
      <c r="H220" s="1807"/>
      <c r="I220" s="1319"/>
    </row>
    <row r="221" spans="1:9" ht="25.5" x14ac:dyDescent="0.2">
      <c r="A221" s="1998" t="s">
        <v>6193</v>
      </c>
      <c r="B221" s="2026" t="s">
        <v>6194</v>
      </c>
      <c r="C221" s="2026" t="s">
        <v>6195</v>
      </c>
      <c r="D221" s="1832" t="s">
        <v>19</v>
      </c>
      <c r="E221" s="1805"/>
      <c r="F221" s="1658" t="s">
        <v>8448</v>
      </c>
      <c r="G221" s="1807" t="s">
        <v>100</v>
      </c>
      <c r="H221" s="2021"/>
      <c r="I221" s="1319"/>
    </row>
    <row r="222" spans="1:9" x14ac:dyDescent="0.2">
      <c r="A222" s="996"/>
      <c r="B222" s="1009"/>
      <c r="C222" s="1009"/>
      <c r="D222" s="1832"/>
      <c r="E222" s="1805" t="s">
        <v>42</v>
      </c>
      <c r="F222" s="2000" t="s">
        <v>84</v>
      </c>
      <c r="G222" s="1805"/>
      <c r="H222" s="2021"/>
      <c r="I222" s="1319"/>
    </row>
    <row r="223" spans="1:9" x14ac:dyDescent="0.2">
      <c r="A223" s="1636"/>
      <c r="B223" s="1728"/>
      <c r="C223" s="1728"/>
      <c r="D223" s="1832"/>
      <c r="E223" s="1811" t="s">
        <v>19</v>
      </c>
      <c r="F223" s="1658"/>
      <c r="G223" s="1805" t="s">
        <v>20</v>
      </c>
      <c r="H223" s="1807"/>
      <c r="I223" s="1319"/>
    </row>
    <row r="224" spans="1:9" ht="48" x14ac:dyDescent="0.2">
      <c r="A224" s="1998" t="s">
        <v>6211</v>
      </c>
      <c r="B224" s="2026" t="s">
        <v>9530</v>
      </c>
      <c r="C224" s="2026" t="s">
        <v>6212</v>
      </c>
      <c r="D224" s="1805" t="s">
        <v>19</v>
      </c>
      <c r="E224" s="1805"/>
      <c r="F224" s="1805" t="s">
        <v>84</v>
      </c>
      <c r="G224" s="1807" t="s">
        <v>100</v>
      </c>
      <c r="H224" s="1807"/>
      <c r="I224" s="1319"/>
    </row>
    <row r="225" spans="1:9" ht="33.75" x14ac:dyDescent="0.2">
      <c r="A225" s="996"/>
      <c r="B225" s="2147" t="s">
        <v>9531</v>
      </c>
      <c r="C225" s="1009"/>
      <c r="D225" s="1819"/>
      <c r="E225" s="1423" t="s">
        <v>11227</v>
      </c>
      <c r="F225" s="1294" t="s">
        <v>71</v>
      </c>
      <c r="G225" s="1391"/>
      <c r="H225" s="1391" t="s">
        <v>9093</v>
      </c>
      <c r="I225" s="1319"/>
    </row>
    <row r="226" spans="1:9" x14ac:dyDescent="0.2">
      <c r="A226" s="996"/>
      <c r="B226" s="1009"/>
      <c r="C226" s="1009"/>
      <c r="D226" s="1819"/>
      <c r="E226" s="1805" t="s">
        <v>42</v>
      </c>
      <c r="F226" s="2000" t="s">
        <v>11228</v>
      </c>
      <c r="G226" s="1807"/>
      <c r="H226" s="1807"/>
      <c r="I226" s="1319"/>
    </row>
    <row r="227" spans="1:9" x14ac:dyDescent="0.2">
      <c r="A227" s="1636"/>
      <c r="B227" s="1728"/>
      <c r="C227" s="1728"/>
      <c r="D227" s="1819"/>
      <c r="E227" s="3002" t="s">
        <v>19</v>
      </c>
      <c r="F227" s="125" t="s">
        <v>6213</v>
      </c>
      <c r="G227" s="2950" t="s">
        <v>20</v>
      </c>
      <c r="H227" s="1807"/>
      <c r="I227" s="1319"/>
    </row>
    <row r="228" spans="1:9" ht="35.25" x14ac:dyDescent="0.2">
      <c r="A228" s="1998" t="s">
        <v>8369</v>
      </c>
      <c r="B228" s="2026" t="s">
        <v>8629</v>
      </c>
      <c r="C228" s="2026" t="s">
        <v>8370</v>
      </c>
      <c r="D228" s="1805" t="s">
        <v>19</v>
      </c>
      <c r="E228" s="1811"/>
      <c r="F228" s="3100" t="s">
        <v>84</v>
      </c>
      <c r="G228" s="1807" t="s">
        <v>100</v>
      </c>
      <c r="H228" s="1807"/>
      <c r="I228" s="1319"/>
    </row>
    <row r="229" spans="1:9" x14ac:dyDescent="0.2">
      <c r="A229" s="996"/>
      <c r="B229" s="1009"/>
      <c r="C229" s="1009"/>
      <c r="D229" s="1850"/>
      <c r="E229" s="1811" t="s">
        <v>24</v>
      </c>
      <c r="F229" s="1658"/>
      <c r="G229" s="1805"/>
      <c r="H229" s="1807"/>
      <c r="I229" s="1319"/>
    </row>
    <row r="230" spans="1:9" x14ac:dyDescent="0.2">
      <c r="A230" s="1636"/>
      <c r="B230" s="1728"/>
      <c r="C230" s="1728"/>
      <c r="D230" s="1850"/>
      <c r="E230" s="1805" t="s">
        <v>19</v>
      </c>
      <c r="F230" s="1805" t="s">
        <v>214</v>
      </c>
      <c r="G230" s="1805" t="s">
        <v>20</v>
      </c>
      <c r="H230" s="1807"/>
      <c r="I230" s="1319"/>
    </row>
    <row r="231" spans="1:9" x14ac:dyDescent="0.2">
      <c r="A231" s="2426" t="s">
        <v>10486</v>
      </c>
      <c r="B231" s="2588" t="s">
        <v>10487</v>
      </c>
      <c r="C231" s="2588" t="s">
        <v>10488</v>
      </c>
      <c r="D231" s="2464" t="s">
        <v>19</v>
      </c>
      <c r="E231" s="2428"/>
      <c r="F231" s="2427" t="s">
        <v>84</v>
      </c>
      <c r="G231" s="2428" t="s">
        <v>4180</v>
      </c>
      <c r="H231" s="2459"/>
      <c r="I231" s="1319"/>
    </row>
    <row r="232" spans="1:9" x14ac:dyDescent="0.2">
      <c r="A232" s="996"/>
      <c r="B232" s="1009"/>
      <c r="C232" s="1009" t="s">
        <v>10489</v>
      </c>
      <c r="D232" s="2464"/>
      <c r="E232" s="2463" t="s">
        <v>10875</v>
      </c>
      <c r="F232" s="2596"/>
      <c r="G232" s="2428"/>
      <c r="H232" s="2459"/>
      <c r="I232" s="1319"/>
    </row>
    <row r="233" spans="1:9" x14ac:dyDescent="0.2">
      <c r="A233" s="2598"/>
      <c r="B233" s="2671"/>
      <c r="C233" s="2671"/>
      <c r="D233" s="2464"/>
      <c r="E233" s="2428" t="s">
        <v>42</v>
      </c>
      <c r="F233" s="2428" t="s">
        <v>214</v>
      </c>
      <c r="G233" s="2428"/>
      <c r="H233" s="2459"/>
      <c r="I233" s="1319"/>
    </row>
    <row r="234" spans="1:9" x14ac:dyDescent="0.2">
      <c r="A234" s="2001" t="s">
        <v>595</v>
      </c>
      <c r="B234" s="2000" t="s">
        <v>596</v>
      </c>
      <c r="C234" s="2000" t="s">
        <v>1619</v>
      </c>
      <c r="D234" s="1805" t="s">
        <v>19</v>
      </c>
      <c r="E234" s="1805"/>
      <c r="F234" s="2000" t="s">
        <v>214</v>
      </c>
      <c r="G234" s="1805" t="s">
        <v>4180</v>
      </c>
      <c r="H234" s="1807"/>
      <c r="I234" s="1319"/>
    </row>
    <row r="235" spans="1:9" x14ac:dyDescent="0.2">
      <c r="A235" s="1056"/>
      <c r="B235" s="998"/>
      <c r="C235" s="998" t="s">
        <v>122</v>
      </c>
      <c r="D235" s="1805"/>
      <c r="E235" s="1805" t="s">
        <v>1620</v>
      </c>
      <c r="F235" s="1805" t="s">
        <v>84</v>
      </c>
      <c r="G235" s="1805"/>
      <c r="H235" s="1807"/>
      <c r="I235" s="1319"/>
    </row>
    <row r="236" spans="1:9" x14ac:dyDescent="0.2">
      <c r="A236" s="1056"/>
      <c r="B236" s="998"/>
      <c r="C236" s="998"/>
      <c r="D236" s="1805"/>
      <c r="E236" s="1805" t="s">
        <v>1621</v>
      </c>
      <c r="F236" s="2000" t="s">
        <v>214</v>
      </c>
      <c r="G236" s="1805"/>
      <c r="H236" s="1807"/>
      <c r="I236" s="1319"/>
    </row>
    <row r="237" spans="1:9" x14ac:dyDescent="0.2">
      <c r="A237" s="1735"/>
      <c r="B237" s="1658"/>
      <c r="C237" s="1658"/>
      <c r="D237" s="1805"/>
      <c r="E237" s="1805" t="s">
        <v>3326</v>
      </c>
      <c r="F237" s="1658"/>
      <c r="G237" s="1805"/>
      <c r="H237" s="1807"/>
      <c r="I237" s="1319"/>
    </row>
    <row r="238" spans="1:9" ht="22.5" x14ac:dyDescent="0.2">
      <c r="A238" s="2001" t="s">
        <v>603</v>
      </c>
      <c r="B238" s="2000" t="s">
        <v>6822</v>
      </c>
      <c r="C238" s="2000" t="s">
        <v>605</v>
      </c>
      <c r="D238" s="1805" t="s">
        <v>19</v>
      </c>
      <c r="E238" s="1805"/>
      <c r="F238" s="2000" t="s">
        <v>84</v>
      </c>
      <c r="G238" s="1807" t="s">
        <v>65</v>
      </c>
      <c r="H238" s="1807"/>
      <c r="I238" s="1319"/>
    </row>
    <row r="239" spans="1:9" x14ac:dyDescent="0.2">
      <c r="A239" s="1056"/>
      <c r="B239" s="1026" t="s">
        <v>604</v>
      </c>
      <c r="C239" s="998" t="s">
        <v>126</v>
      </c>
      <c r="D239" s="1805"/>
      <c r="E239" s="1805" t="s">
        <v>19</v>
      </c>
      <c r="F239" s="2000" t="s">
        <v>214</v>
      </c>
      <c r="G239" s="1805" t="s">
        <v>20</v>
      </c>
      <c r="H239" s="1807"/>
      <c r="I239" s="1319"/>
    </row>
    <row r="240" spans="1:9" x14ac:dyDescent="0.2">
      <c r="A240" s="1056"/>
      <c r="B240" s="1026" t="s">
        <v>606</v>
      </c>
      <c r="C240" s="998"/>
      <c r="D240" s="1805"/>
      <c r="E240" s="1805" t="s">
        <v>1617</v>
      </c>
      <c r="F240" s="2000" t="s">
        <v>84</v>
      </c>
      <c r="G240" s="1805"/>
      <c r="H240" s="1807"/>
      <c r="I240" s="1319"/>
    </row>
    <row r="241" spans="1:9" x14ac:dyDescent="0.2">
      <c r="A241" s="1056"/>
      <c r="B241" s="1026"/>
      <c r="C241" s="998"/>
      <c r="D241" s="1805"/>
      <c r="E241" s="1805" t="s">
        <v>42</v>
      </c>
      <c r="F241" s="998"/>
      <c r="G241" s="1805"/>
      <c r="H241" s="1807"/>
      <c r="I241" s="1319"/>
    </row>
    <row r="242" spans="1:9" x14ac:dyDescent="0.2">
      <c r="A242" s="1735"/>
      <c r="B242" s="1658"/>
      <c r="C242" s="1658"/>
      <c r="D242" s="1805"/>
      <c r="E242" s="1805" t="s">
        <v>6824</v>
      </c>
      <c r="F242" s="1658"/>
      <c r="G242" s="1805" t="s">
        <v>104</v>
      </c>
      <c r="H242" s="1807"/>
      <c r="I242" s="1319"/>
    </row>
    <row r="243" spans="1:9" x14ac:dyDescent="0.2">
      <c r="A243" s="2001" t="s">
        <v>613</v>
      </c>
      <c r="B243" s="2000" t="s">
        <v>614</v>
      </c>
      <c r="C243" s="2000" t="s">
        <v>1622</v>
      </c>
      <c r="D243" s="1811" t="s">
        <v>19</v>
      </c>
      <c r="E243" s="1805"/>
      <c r="F243" s="2000" t="s">
        <v>197</v>
      </c>
      <c r="G243" s="1805" t="s">
        <v>4180</v>
      </c>
      <c r="H243" s="2223"/>
      <c r="I243" s="1319"/>
    </row>
    <row r="244" spans="1:9" x14ac:dyDescent="0.2">
      <c r="A244" s="1735"/>
      <c r="B244" s="1718" t="s">
        <v>616</v>
      </c>
      <c r="C244" s="1658" t="s">
        <v>122</v>
      </c>
      <c r="D244" s="1811"/>
      <c r="E244" s="1805" t="s">
        <v>42</v>
      </c>
      <c r="F244" s="1658"/>
      <c r="G244" s="1805"/>
      <c r="H244" s="1807"/>
      <c r="I244" s="1319"/>
    </row>
    <row r="245" spans="1:9" ht="25.5" x14ac:dyDescent="0.2">
      <c r="A245" s="2211" t="s">
        <v>2654</v>
      </c>
      <c r="B245" s="1804" t="s">
        <v>6928</v>
      </c>
      <c r="C245" s="1805" t="s">
        <v>6929</v>
      </c>
      <c r="D245" s="1805" t="s">
        <v>19</v>
      </c>
      <c r="E245" s="1805"/>
      <c r="F245" s="1805" t="s">
        <v>84</v>
      </c>
      <c r="G245" s="1807" t="s">
        <v>2655</v>
      </c>
      <c r="H245" s="1807"/>
      <c r="I245" s="1319"/>
    </row>
    <row r="246" spans="1:9" x14ac:dyDescent="0.2">
      <c r="A246" s="2001" t="s">
        <v>617</v>
      </c>
      <c r="B246" s="2000" t="s">
        <v>5167</v>
      </c>
      <c r="C246" s="2000" t="s">
        <v>3451</v>
      </c>
      <c r="D246" s="1805" t="s">
        <v>3452</v>
      </c>
      <c r="E246" s="1805"/>
      <c r="F246" s="2000" t="s">
        <v>84</v>
      </c>
      <c r="G246" s="1807" t="s">
        <v>65</v>
      </c>
      <c r="H246" s="1807"/>
      <c r="I246" s="1319"/>
    </row>
    <row r="247" spans="1:9" x14ac:dyDescent="0.2">
      <c r="A247" s="1056"/>
      <c r="B247" s="1026" t="s">
        <v>5168</v>
      </c>
      <c r="C247" s="998" t="s">
        <v>620</v>
      </c>
      <c r="D247" s="1805"/>
      <c r="E247" s="1805" t="s">
        <v>4305</v>
      </c>
      <c r="F247" s="1805" t="s">
        <v>7978</v>
      </c>
      <c r="G247" s="1807"/>
      <c r="H247" s="1807"/>
      <c r="I247" s="1319"/>
    </row>
    <row r="248" spans="1:9" x14ac:dyDescent="0.2">
      <c r="A248" s="1056"/>
      <c r="B248" s="1026" t="s">
        <v>3196</v>
      </c>
      <c r="C248" s="998"/>
      <c r="D248" s="1811"/>
      <c r="E248" s="1811" t="s">
        <v>39</v>
      </c>
      <c r="F248" s="1805" t="s">
        <v>610</v>
      </c>
      <c r="G248" s="1805"/>
      <c r="H248" s="1838" t="s">
        <v>3453</v>
      </c>
      <c r="I248" s="1319"/>
    </row>
    <row r="249" spans="1:9" x14ac:dyDescent="0.2">
      <c r="A249" s="1056"/>
      <c r="B249" s="998"/>
      <c r="C249" s="998"/>
      <c r="D249" s="1811"/>
      <c r="E249" s="1811" t="s">
        <v>3194</v>
      </c>
      <c r="F249" s="1805" t="s">
        <v>197</v>
      </c>
      <c r="G249" s="1805"/>
      <c r="H249" s="1807"/>
      <c r="I249" s="1319"/>
    </row>
    <row r="250" spans="1:9" x14ac:dyDescent="0.2">
      <c r="A250" s="1735"/>
      <c r="B250" s="1658"/>
      <c r="C250" s="1658"/>
      <c r="D250" s="1805"/>
      <c r="E250" s="1805" t="s">
        <v>3195</v>
      </c>
      <c r="F250" s="1805" t="s">
        <v>4616</v>
      </c>
      <c r="G250" s="1805" t="s">
        <v>20</v>
      </c>
      <c r="H250" s="1807"/>
      <c r="I250" s="1319"/>
    </row>
    <row r="251" spans="1:9" ht="38.25" x14ac:dyDescent="0.2">
      <c r="A251" s="2211" t="s">
        <v>2656</v>
      </c>
      <c r="B251" s="2224" t="s">
        <v>6289</v>
      </c>
      <c r="C251" s="1805" t="s">
        <v>2657</v>
      </c>
      <c r="D251" s="1805" t="s">
        <v>19</v>
      </c>
      <c r="E251" s="1819"/>
      <c r="F251" s="1805" t="s">
        <v>84</v>
      </c>
      <c r="G251" s="1807" t="s">
        <v>65</v>
      </c>
      <c r="H251" s="1807"/>
      <c r="I251" s="1319"/>
    </row>
    <row r="252" spans="1:9" x14ac:dyDescent="0.2">
      <c r="A252" s="2342" t="s">
        <v>10315</v>
      </c>
      <c r="B252" s="2347" t="s">
        <v>10316</v>
      </c>
      <c r="C252" s="2347" t="s">
        <v>4426</v>
      </c>
      <c r="D252" s="1805" t="s">
        <v>19</v>
      </c>
      <c r="E252" s="1805"/>
      <c r="F252" s="2000" t="s">
        <v>84</v>
      </c>
      <c r="G252" s="1807" t="s">
        <v>65</v>
      </c>
      <c r="H252" s="2715" t="s">
        <v>10317</v>
      </c>
      <c r="I252" s="1319"/>
    </row>
    <row r="253" spans="1:9" x14ac:dyDescent="0.2">
      <c r="A253" s="996"/>
      <c r="B253" s="2713"/>
      <c r="C253" s="2713" t="s">
        <v>620</v>
      </c>
      <c r="D253" s="1805"/>
      <c r="E253" s="1805" t="s">
        <v>42</v>
      </c>
      <c r="F253" s="2000" t="s">
        <v>258</v>
      </c>
      <c r="G253" s="1805"/>
      <c r="H253" s="1807"/>
      <c r="I253" s="1319"/>
    </row>
    <row r="254" spans="1:9" x14ac:dyDescent="0.2">
      <c r="A254" s="1735"/>
      <c r="B254" s="1728"/>
      <c r="C254" s="1728"/>
      <c r="D254" s="1805"/>
      <c r="E254" s="1805" t="s">
        <v>19</v>
      </c>
      <c r="F254" s="1658"/>
      <c r="G254" s="1805" t="s">
        <v>20</v>
      </c>
      <c r="H254" s="1807"/>
      <c r="I254" s="1319"/>
    </row>
    <row r="255" spans="1:9" x14ac:dyDescent="0.2">
      <c r="A255" s="2001" t="s">
        <v>4660</v>
      </c>
      <c r="B255" s="2136" t="s">
        <v>4662</v>
      </c>
      <c r="C255" s="2064" t="s">
        <v>4661</v>
      </c>
      <c r="D255" s="1805" t="s">
        <v>19</v>
      </c>
      <c r="E255" s="1805"/>
      <c r="F255" s="2000" t="s">
        <v>84</v>
      </c>
      <c r="G255" s="1807" t="s">
        <v>65</v>
      </c>
      <c r="H255" s="1807"/>
      <c r="I255" s="1319"/>
    </row>
    <row r="256" spans="1:9" x14ac:dyDescent="0.2">
      <c r="A256" s="1056"/>
      <c r="B256" s="1009" t="s">
        <v>4663</v>
      </c>
      <c r="C256" s="1009" t="s">
        <v>620</v>
      </c>
      <c r="D256" s="1805"/>
      <c r="E256" s="1805" t="s">
        <v>24</v>
      </c>
      <c r="F256" s="1658"/>
      <c r="G256" s="1807"/>
      <c r="H256" s="1807"/>
      <c r="I256" s="1319"/>
    </row>
    <row r="257" spans="1:9" x14ac:dyDescent="0.2">
      <c r="A257" s="1056"/>
      <c r="B257" s="1009"/>
      <c r="C257" s="1009"/>
      <c r="D257" s="1805"/>
      <c r="E257" s="1805" t="s">
        <v>42</v>
      </c>
      <c r="F257" s="2000" t="s">
        <v>214</v>
      </c>
      <c r="G257" s="1807"/>
      <c r="H257" s="1807"/>
      <c r="I257" s="1319"/>
    </row>
    <row r="258" spans="1:9" x14ac:dyDescent="0.2">
      <c r="A258" s="1735"/>
      <c r="B258" s="1728"/>
      <c r="C258" s="1728"/>
      <c r="D258" s="1805"/>
      <c r="E258" s="1805" t="s">
        <v>19</v>
      </c>
      <c r="F258" s="1658"/>
      <c r="G258" s="1805" t="s">
        <v>20</v>
      </c>
      <c r="H258" s="1807"/>
      <c r="I258" s="1319"/>
    </row>
    <row r="259" spans="1:9" x14ac:dyDescent="0.2">
      <c r="A259" s="2082" t="s">
        <v>8210</v>
      </c>
      <c r="B259" s="2186" t="s">
        <v>8211</v>
      </c>
      <c r="C259" s="2186" t="s">
        <v>8214</v>
      </c>
      <c r="D259" s="1637" t="s">
        <v>19</v>
      </c>
      <c r="E259" s="1637"/>
      <c r="F259" s="2097" t="s">
        <v>84</v>
      </c>
      <c r="G259" s="1820" t="s">
        <v>4300</v>
      </c>
      <c r="H259" s="1807"/>
      <c r="I259" s="1319"/>
    </row>
    <row r="260" spans="1:9" ht="25.5" x14ac:dyDescent="0.2">
      <c r="A260" s="1636"/>
      <c r="B260" s="1794"/>
      <c r="C260" s="1794" t="s">
        <v>620</v>
      </c>
      <c r="D260" s="1820"/>
      <c r="E260" s="1820" t="s">
        <v>4768</v>
      </c>
      <c r="F260" s="1637"/>
      <c r="G260" s="1820"/>
      <c r="H260" s="1807" t="s">
        <v>8212</v>
      </c>
      <c r="I260" s="1319"/>
    </row>
    <row r="261" spans="1:9" x14ac:dyDescent="0.2">
      <c r="A261" s="1998" t="s">
        <v>5581</v>
      </c>
      <c r="B261" s="2128" t="s">
        <v>5582</v>
      </c>
      <c r="C261" s="2128" t="s">
        <v>5583</v>
      </c>
      <c r="D261" s="1805" t="s">
        <v>19</v>
      </c>
      <c r="E261" s="1805"/>
      <c r="F261" s="2000" t="s">
        <v>84</v>
      </c>
      <c r="G261" s="1807" t="s">
        <v>65</v>
      </c>
      <c r="H261" s="2021"/>
      <c r="I261" s="1319"/>
    </row>
    <row r="262" spans="1:9" x14ac:dyDescent="0.2">
      <c r="A262" s="996"/>
      <c r="B262" s="1009"/>
      <c r="C262" s="1009" t="s">
        <v>620</v>
      </c>
      <c r="D262" s="1658"/>
      <c r="E262" s="1658" t="s">
        <v>42</v>
      </c>
      <c r="F262" s="2000" t="s">
        <v>214</v>
      </c>
      <c r="G262" s="1807"/>
      <c r="H262" s="1807" t="s">
        <v>159</v>
      </c>
      <c r="I262" s="1319"/>
    </row>
    <row r="263" spans="1:9" x14ac:dyDescent="0.2">
      <c r="A263" s="1636"/>
      <c r="B263" s="1728"/>
      <c r="C263" s="1728"/>
      <c r="D263" s="1658"/>
      <c r="E263" s="1658" t="s">
        <v>19</v>
      </c>
      <c r="F263" s="1658"/>
      <c r="G263" s="1805" t="s">
        <v>20</v>
      </c>
      <c r="H263" s="1675"/>
      <c r="I263" s="1319"/>
    </row>
    <row r="264" spans="1:9" ht="25.5" x14ac:dyDescent="0.2">
      <c r="A264" s="2001" t="s">
        <v>130</v>
      </c>
      <c r="B264" s="2000" t="s">
        <v>3669</v>
      </c>
      <c r="C264" s="2000" t="s">
        <v>6479</v>
      </c>
      <c r="D264" s="1805" t="s">
        <v>19</v>
      </c>
      <c r="E264" s="1805"/>
      <c r="F264" s="2000" t="s">
        <v>132</v>
      </c>
      <c r="G264" s="1805" t="s">
        <v>4180</v>
      </c>
      <c r="H264" s="1807" t="s">
        <v>7787</v>
      </c>
      <c r="I264" s="1319"/>
    </row>
    <row r="265" spans="1:9" ht="21" x14ac:dyDescent="0.2">
      <c r="A265" s="1056"/>
      <c r="B265" s="998" t="s">
        <v>3670</v>
      </c>
      <c r="C265" s="998"/>
      <c r="D265" s="1805"/>
      <c r="E265" s="1805" t="s">
        <v>39</v>
      </c>
      <c r="F265" s="998"/>
      <c r="G265" s="3191" t="s">
        <v>11305</v>
      </c>
      <c r="H265" s="1807" t="s">
        <v>7267</v>
      </c>
      <c r="I265" s="1319"/>
    </row>
    <row r="266" spans="1:9" x14ac:dyDescent="0.2">
      <c r="A266" s="1056"/>
      <c r="B266" s="1026" t="s">
        <v>131</v>
      </c>
      <c r="C266" s="998"/>
      <c r="D266" s="1805"/>
      <c r="E266" s="1805" t="s">
        <v>42</v>
      </c>
      <c r="F266" s="998"/>
      <c r="G266" s="1805"/>
      <c r="H266" s="1807" t="s">
        <v>159</v>
      </c>
      <c r="I266" s="1319"/>
    </row>
    <row r="267" spans="1:9" x14ac:dyDescent="0.2">
      <c r="A267" s="1056"/>
      <c r="B267" s="1026"/>
      <c r="C267" s="998"/>
      <c r="D267" s="1805"/>
      <c r="E267" s="2183" t="s">
        <v>133</v>
      </c>
      <c r="F267" s="1710"/>
      <c r="G267" s="1805"/>
      <c r="H267" s="1815"/>
      <c r="I267" s="1319"/>
    </row>
    <row r="268" spans="1:9" x14ac:dyDescent="0.2">
      <c r="A268" s="1056"/>
      <c r="B268" s="998"/>
      <c r="C268" s="998"/>
      <c r="D268" s="1805"/>
      <c r="E268" s="1820" t="s">
        <v>47</v>
      </c>
      <c r="F268" s="1710"/>
      <c r="G268" s="1805"/>
      <c r="H268" s="1815"/>
      <c r="I268" s="1319"/>
    </row>
    <row r="269" spans="1:9" x14ac:dyDescent="0.2">
      <c r="A269" s="1056"/>
      <c r="B269" s="998"/>
      <c r="C269" s="998"/>
      <c r="D269" s="1805"/>
      <c r="E269" s="2000" t="s">
        <v>62</v>
      </c>
      <c r="F269" s="1710"/>
      <c r="G269" s="1805"/>
      <c r="H269" s="1815"/>
      <c r="I269" s="1319"/>
    </row>
    <row r="270" spans="1:9" ht="25.5" x14ac:dyDescent="0.2">
      <c r="A270" s="1735"/>
      <c r="B270" s="1658"/>
      <c r="C270" s="1658"/>
      <c r="D270" s="1805"/>
      <c r="E270" s="2010" t="s">
        <v>24</v>
      </c>
      <c r="F270" s="1805" t="s">
        <v>5202</v>
      </c>
      <c r="G270" s="1805"/>
      <c r="H270" s="1815"/>
      <c r="I270" s="1319"/>
    </row>
    <row r="271" spans="1:9" ht="25.5" x14ac:dyDescent="0.2">
      <c r="A271" s="2335" t="s">
        <v>10217</v>
      </c>
      <c r="B271" s="2338" t="s">
        <v>10218</v>
      </c>
      <c r="C271" s="2338" t="s">
        <v>6035</v>
      </c>
      <c r="D271" s="1820" t="s">
        <v>19</v>
      </c>
      <c r="E271" s="1820"/>
      <c r="F271" s="2097" t="s">
        <v>84</v>
      </c>
      <c r="G271" s="1838" t="s">
        <v>65</v>
      </c>
      <c r="H271" s="2491" t="s">
        <v>10221</v>
      </c>
      <c r="I271" s="1319"/>
    </row>
    <row r="272" spans="1:9" ht="25.5" x14ac:dyDescent="0.2">
      <c r="A272" s="996"/>
      <c r="B272" s="1026" t="s">
        <v>3161</v>
      </c>
      <c r="C272" s="1102"/>
      <c r="D272" s="2687"/>
      <c r="E272" s="1820" t="s">
        <v>8203</v>
      </c>
      <c r="F272" s="1820" t="s">
        <v>10219</v>
      </c>
      <c r="G272" s="1637"/>
      <c r="H272" s="2104" t="s">
        <v>4607</v>
      </c>
      <c r="I272" s="1319"/>
    </row>
    <row r="273" spans="1:9" x14ac:dyDescent="0.2">
      <c r="A273" s="996"/>
      <c r="B273" s="1026" t="s">
        <v>631</v>
      </c>
      <c r="C273" s="998"/>
      <c r="D273" s="1820"/>
      <c r="E273" s="1820" t="s">
        <v>10220</v>
      </c>
      <c r="F273" s="2097" t="s">
        <v>1090</v>
      </c>
      <c r="G273" s="1820"/>
      <c r="H273" s="1037" t="s">
        <v>4684</v>
      </c>
      <c r="I273" s="1319"/>
    </row>
    <row r="274" spans="1:9" x14ac:dyDescent="0.2">
      <c r="A274" s="1636"/>
      <c r="B274" s="1637" t="s">
        <v>3754</v>
      </c>
      <c r="C274" s="1658"/>
      <c r="D274" s="1820"/>
      <c r="E274" s="1820" t="s">
        <v>19</v>
      </c>
      <c r="F274" s="1637"/>
      <c r="G274" s="1820" t="s">
        <v>20</v>
      </c>
      <c r="H274" s="1740">
        <v>43326</v>
      </c>
      <c r="I274" s="1319"/>
    </row>
    <row r="275" spans="1:9" ht="25.5" x14ac:dyDescent="0.2">
      <c r="A275" s="2001" t="s">
        <v>643</v>
      </c>
      <c r="B275" s="1999" t="s">
        <v>644</v>
      </c>
      <c r="C275" s="2000" t="s">
        <v>6040</v>
      </c>
      <c r="D275" s="2010" t="s">
        <v>19</v>
      </c>
      <c r="E275" s="1805"/>
      <c r="F275" s="1805" t="s">
        <v>84</v>
      </c>
      <c r="G275" s="1807" t="s">
        <v>65</v>
      </c>
      <c r="H275" s="1807"/>
      <c r="I275" s="1319"/>
    </row>
    <row r="276" spans="1:9" x14ac:dyDescent="0.2">
      <c r="A276" s="1056"/>
      <c r="B276" s="998"/>
      <c r="C276" s="998"/>
      <c r="D276" s="1805"/>
      <c r="E276" s="1805" t="s">
        <v>42</v>
      </c>
      <c r="F276" s="1805" t="s">
        <v>7777</v>
      </c>
      <c r="G276" s="1807"/>
      <c r="H276" s="1807"/>
      <c r="I276" s="1319"/>
    </row>
    <row r="277" spans="1:9" ht="25.5" x14ac:dyDescent="0.2">
      <c r="A277" s="1056"/>
      <c r="B277" s="998"/>
      <c r="C277" s="998"/>
      <c r="D277" s="1978" t="s">
        <v>79</v>
      </c>
      <c r="E277" s="1805" t="s">
        <v>19</v>
      </c>
      <c r="F277" s="1999" t="s">
        <v>7778</v>
      </c>
      <c r="G277" s="1805" t="s">
        <v>20</v>
      </c>
      <c r="H277" s="1807"/>
      <c r="I277" s="1319"/>
    </row>
    <row r="278" spans="1:9" x14ac:dyDescent="0.2">
      <c r="A278" s="1735"/>
      <c r="B278" s="1658"/>
      <c r="C278" s="1658"/>
      <c r="D278" s="1978"/>
      <c r="E278" s="1805" t="s">
        <v>7779</v>
      </c>
      <c r="F278" s="1718"/>
      <c r="G278" s="1807"/>
      <c r="H278" s="1807"/>
      <c r="I278" s="1319"/>
    </row>
    <row r="279" spans="1:9" x14ac:dyDescent="0.2">
      <c r="A279" s="2001" t="s">
        <v>633</v>
      </c>
      <c r="B279" s="2000" t="s">
        <v>634</v>
      </c>
      <c r="C279" s="2000" t="s">
        <v>6068</v>
      </c>
      <c r="D279" s="1805" t="s">
        <v>19</v>
      </c>
      <c r="E279" s="1805"/>
      <c r="F279" s="1805" t="s">
        <v>84</v>
      </c>
      <c r="G279" s="1807" t="s">
        <v>65</v>
      </c>
      <c r="H279" s="1807"/>
      <c r="I279" s="1319"/>
    </row>
    <row r="280" spans="1:9" x14ac:dyDescent="0.2">
      <c r="A280" s="1056"/>
      <c r="B280" s="998"/>
      <c r="C280" s="1102"/>
      <c r="D280" s="1805"/>
      <c r="E280" s="1805" t="s">
        <v>39</v>
      </c>
      <c r="F280" s="1805" t="s">
        <v>84</v>
      </c>
      <c r="G280" s="1807"/>
      <c r="H280" s="1807"/>
      <c r="I280" s="1319"/>
    </row>
    <row r="281" spans="1:9" x14ac:dyDescent="0.2">
      <c r="A281" s="1056"/>
      <c r="B281" s="998"/>
      <c r="C281" s="998"/>
      <c r="D281" s="1805"/>
      <c r="E281" s="1805" t="s">
        <v>42</v>
      </c>
      <c r="F281" s="2000" t="s">
        <v>128</v>
      </c>
      <c r="G281" s="1807"/>
      <c r="H281" s="1807"/>
      <c r="I281" s="1319"/>
    </row>
    <row r="282" spans="1:9" x14ac:dyDescent="0.2">
      <c r="A282" s="1735"/>
      <c r="B282" s="1658"/>
      <c r="C282" s="1658"/>
      <c r="D282" s="1805"/>
      <c r="E282" s="1805" t="s">
        <v>19</v>
      </c>
      <c r="F282" s="1805" t="s">
        <v>737</v>
      </c>
      <c r="G282" s="1822" t="s">
        <v>20</v>
      </c>
      <c r="H282" s="1807"/>
      <c r="I282" s="1319"/>
    </row>
    <row r="283" spans="1:9" ht="25.5" x14ac:dyDescent="0.2">
      <c r="A283" s="2082" t="s">
        <v>8786</v>
      </c>
      <c r="B283" s="2097" t="s">
        <v>8787</v>
      </c>
      <c r="C283" s="2097" t="s">
        <v>6037</v>
      </c>
      <c r="D283" s="1820" t="s">
        <v>19</v>
      </c>
      <c r="E283" s="1820"/>
      <c r="F283" s="1820" t="s">
        <v>84</v>
      </c>
      <c r="G283" s="1838" t="s">
        <v>65</v>
      </c>
      <c r="H283" s="2027" t="s">
        <v>8789</v>
      </c>
      <c r="I283" s="1319"/>
    </row>
    <row r="284" spans="1:9" x14ac:dyDescent="0.2">
      <c r="A284" s="1056"/>
      <c r="B284" s="1104" t="s">
        <v>624</v>
      </c>
      <c r="C284" s="998" t="s">
        <v>6061</v>
      </c>
      <c r="D284" s="1820"/>
      <c r="E284" s="1820" t="s">
        <v>19</v>
      </c>
      <c r="F284" s="1820" t="s">
        <v>625</v>
      </c>
      <c r="G284" s="1820" t="s">
        <v>20</v>
      </c>
      <c r="H284" s="1838"/>
      <c r="I284" s="1319"/>
    </row>
    <row r="285" spans="1:9" ht="21" x14ac:dyDescent="0.2">
      <c r="A285" s="1056"/>
      <c r="B285" s="1026" t="s">
        <v>626</v>
      </c>
      <c r="C285" s="998"/>
      <c r="D285" s="1820"/>
      <c r="E285" s="1820" t="s">
        <v>39</v>
      </c>
      <c r="F285" s="1820" t="s">
        <v>625</v>
      </c>
      <c r="G285" s="1820"/>
      <c r="H285" s="1838" t="s">
        <v>8788</v>
      </c>
      <c r="I285" s="1319"/>
    </row>
    <row r="286" spans="1:9" x14ac:dyDescent="0.2">
      <c r="A286" s="1735"/>
      <c r="B286" s="1658"/>
      <c r="C286" s="1658"/>
      <c r="D286" s="1820"/>
      <c r="E286" s="1820" t="s">
        <v>42</v>
      </c>
      <c r="F286" s="1820" t="s">
        <v>627</v>
      </c>
      <c r="G286" s="1820"/>
      <c r="H286" s="1840"/>
      <c r="I286" s="1319"/>
    </row>
    <row r="287" spans="1:9" ht="25.5" x14ac:dyDescent="0.2">
      <c r="A287" s="2001" t="s">
        <v>1632</v>
      </c>
      <c r="B287" s="2000" t="s">
        <v>2660</v>
      </c>
      <c r="C287" s="2000" t="s">
        <v>6077</v>
      </c>
      <c r="D287" s="1805" t="s">
        <v>19</v>
      </c>
      <c r="E287" s="1805"/>
      <c r="F287" s="2000" t="s">
        <v>197</v>
      </c>
      <c r="G287" s="1807" t="s">
        <v>65</v>
      </c>
      <c r="H287" s="1815"/>
      <c r="I287" s="1319"/>
    </row>
    <row r="288" spans="1:9" x14ac:dyDescent="0.2">
      <c r="A288" s="1735"/>
      <c r="B288" s="1637" t="s">
        <v>2659</v>
      </c>
      <c r="C288" s="1658"/>
      <c r="D288" s="1805"/>
      <c r="E288" s="1805" t="s">
        <v>19</v>
      </c>
      <c r="F288" s="1658"/>
      <c r="G288" s="1805"/>
      <c r="H288" s="1807"/>
      <c r="I288" s="1319"/>
    </row>
    <row r="289" spans="1:9" ht="25.5" x14ac:dyDescent="0.2">
      <c r="A289" s="1056" t="s">
        <v>645</v>
      </c>
      <c r="B289" s="2000" t="s">
        <v>5154</v>
      </c>
      <c r="C289" s="998" t="s">
        <v>6041</v>
      </c>
      <c r="D289" s="1805" t="s">
        <v>19</v>
      </c>
      <c r="E289" s="1809"/>
      <c r="F289" s="1805" t="s">
        <v>84</v>
      </c>
      <c r="G289" s="1807" t="s">
        <v>65</v>
      </c>
      <c r="H289" s="1807"/>
      <c r="I289" s="1319"/>
    </row>
    <row r="290" spans="1:9" x14ac:dyDescent="0.2">
      <c r="A290" s="1056"/>
      <c r="B290" s="1026" t="s">
        <v>646</v>
      </c>
      <c r="C290" s="998"/>
      <c r="D290" s="1658"/>
      <c r="E290" s="1658" t="s">
        <v>647</v>
      </c>
      <c r="F290" s="2000" t="s">
        <v>601</v>
      </c>
      <c r="G290" s="1807"/>
      <c r="H290" s="1807"/>
      <c r="I290" s="1319"/>
    </row>
    <row r="291" spans="1:9" x14ac:dyDescent="0.2">
      <c r="A291" s="1056"/>
      <c r="B291" s="998"/>
      <c r="C291" s="998"/>
      <c r="D291" s="1809"/>
      <c r="E291" s="1805" t="s">
        <v>648</v>
      </c>
      <c r="F291" s="2000" t="s">
        <v>5155</v>
      </c>
      <c r="G291" s="1822" t="s">
        <v>20</v>
      </c>
      <c r="H291" s="1807"/>
      <c r="I291" s="1319"/>
    </row>
    <row r="292" spans="1:9" x14ac:dyDescent="0.2">
      <c r="A292" s="1735"/>
      <c r="B292" s="1658"/>
      <c r="C292" s="1658"/>
      <c r="D292" s="1805"/>
      <c r="E292" s="1805" t="s">
        <v>5156</v>
      </c>
      <c r="F292" s="1658"/>
      <c r="G292" s="1807"/>
      <c r="H292" s="1807"/>
      <c r="I292" s="1319"/>
    </row>
    <row r="293" spans="1:9" ht="25.5" x14ac:dyDescent="0.2">
      <c r="A293" s="2001" t="s">
        <v>637</v>
      </c>
      <c r="B293" s="2000" t="s">
        <v>3844</v>
      </c>
      <c r="C293" s="2000" t="s">
        <v>6038</v>
      </c>
      <c r="D293" s="1805" t="s">
        <v>19</v>
      </c>
      <c r="E293" s="1805"/>
      <c r="F293" s="2000" t="s">
        <v>84</v>
      </c>
      <c r="G293" s="1807" t="s">
        <v>65</v>
      </c>
      <c r="H293" s="1807"/>
      <c r="I293" s="1319"/>
    </row>
    <row r="294" spans="1:9" x14ac:dyDescent="0.2">
      <c r="A294" s="1056"/>
      <c r="B294" s="998"/>
      <c r="C294" s="998"/>
      <c r="D294" s="1805"/>
      <c r="E294" s="1805" t="s">
        <v>638</v>
      </c>
      <c r="F294" s="998"/>
      <c r="G294" s="1822" t="s">
        <v>20</v>
      </c>
      <c r="H294" s="1807"/>
      <c r="I294" s="1319"/>
    </row>
    <row r="295" spans="1:9" x14ac:dyDescent="0.2">
      <c r="A295" s="1056"/>
      <c r="B295" s="998"/>
      <c r="C295" s="998"/>
      <c r="D295" s="1805"/>
      <c r="E295" s="1805" t="s">
        <v>4007</v>
      </c>
      <c r="F295" s="1658"/>
      <c r="G295" s="1805"/>
      <c r="H295" s="1807" t="s">
        <v>1200</v>
      </c>
      <c r="I295" s="1319"/>
    </row>
    <row r="296" spans="1:9" x14ac:dyDescent="0.2">
      <c r="A296" s="1056"/>
      <c r="B296" s="998"/>
      <c r="C296" s="998"/>
      <c r="D296" s="1805"/>
      <c r="E296" s="1805" t="s">
        <v>639</v>
      </c>
      <c r="F296" s="2000" t="s">
        <v>4366</v>
      </c>
      <c r="G296" s="1805"/>
      <c r="H296" s="1807"/>
      <c r="I296" s="1319"/>
    </row>
    <row r="297" spans="1:9" x14ac:dyDescent="0.2">
      <c r="A297" s="1735"/>
      <c r="B297" s="1658"/>
      <c r="C297" s="1658"/>
      <c r="D297" s="1805"/>
      <c r="E297" s="1805" t="s">
        <v>640</v>
      </c>
      <c r="F297" s="1658" t="s">
        <v>3845</v>
      </c>
      <c r="G297" s="1805"/>
      <c r="H297" s="1807"/>
      <c r="I297" s="1319"/>
    </row>
    <row r="298" spans="1:9" x14ac:dyDescent="0.2">
      <c r="A298" s="1998" t="s">
        <v>653</v>
      </c>
      <c r="B298" s="1999" t="s">
        <v>5940</v>
      </c>
      <c r="C298" s="2000" t="s">
        <v>6044</v>
      </c>
      <c r="D298" s="1806" t="s">
        <v>656</v>
      </c>
      <c r="E298" s="1805"/>
      <c r="F298" s="2000" t="s">
        <v>84</v>
      </c>
      <c r="G298" s="1805" t="s">
        <v>4180</v>
      </c>
      <c r="H298" s="1838"/>
      <c r="I298" s="1319"/>
    </row>
    <row r="299" spans="1:9" ht="25.5" x14ac:dyDescent="0.2">
      <c r="A299" s="1636"/>
      <c r="B299" s="1637" t="s">
        <v>654</v>
      </c>
      <c r="C299" s="1658"/>
      <c r="D299" s="1806"/>
      <c r="E299" s="2226" t="s">
        <v>5941</v>
      </c>
      <c r="F299" s="1718"/>
      <c r="G299" s="1805"/>
      <c r="H299" s="1838"/>
      <c r="I299" s="1319"/>
    </row>
    <row r="300" spans="1:9" ht="38.25" x14ac:dyDescent="0.2">
      <c r="A300" s="2211" t="s">
        <v>2661</v>
      </c>
      <c r="B300" s="1805" t="s">
        <v>6132</v>
      </c>
      <c r="C300" s="1805" t="s">
        <v>6133</v>
      </c>
      <c r="D300" s="1805" t="s">
        <v>19</v>
      </c>
      <c r="E300" s="1805"/>
      <c r="F300" s="1805" t="s">
        <v>6134</v>
      </c>
      <c r="G300" s="1807" t="s">
        <v>65</v>
      </c>
      <c r="H300" s="1807"/>
      <c r="I300" s="1319"/>
    </row>
    <row r="301" spans="1:9" ht="25.5" x14ac:dyDescent="0.2">
      <c r="A301" s="2001" t="s">
        <v>663</v>
      </c>
      <c r="B301" s="1999" t="s">
        <v>664</v>
      </c>
      <c r="C301" s="2064" t="s">
        <v>6049</v>
      </c>
      <c r="D301" s="1805" t="s">
        <v>19</v>
      </c>
      <c r="E301" s="1806"/>
      <c r="F301" s="1822" t="s">
        <v>84</v>
      </c>
      <c r="G301" s="1807" t="s">
        <v>65</v>
      </c>
      <c r="H301" s="1815"/>
      <c r="I301" s="1319"/>
    </row>
    <row r="302" spans="1:9" x14ac:dyDescent="0.2">
      <c r="A302" s="1056"/>
      <c r="B302" s="997"/>
      <c r="C302" s="1026" t="s">
        <v>5008</v>
      </c>
      <c r="D302" s="1805"/>
      <c r="E302" s="1805" t="s">
        <v>19</v>
      </c>
      <c r="F302" s="2000" t="s">
        <v>214</v>
      </c>
      <c r="G302" s="1805" t="s">
        <v>20</v>
      </c>
      <c r="H302" s="1815"/>
      <c r="I302" s="1319"/>
    </row>
    <row r="303" spans="1:9" x14ac:dyDescent="0.2">
      <c r="A303" s="1735"/>
      <c r="B303" s="1718"/>
      <c r="C303" s="1658"/>
      <c r="D303" s="1805"/>
      <c r="E303" s="1806" t="s">
        <v>42</v>
      </c>
      <c r="F303" s="1637" t="s">
        <v>5007</v>
      </c>
      <c r="G303" s="1805"/>
      <c r="H303" s="1807"/>
      <c r="I303" s="1319"/>
    </row>
    <row r="304" spans="1:9" ht="25.5" x14ac:dyDescent="0.2">
      <c r="A304" s="2001" t="s">
        <v>3172</v>
      </c>
      <c r="B304" s="2136" t="s">
        <v>3173</v>
      </c>
      <c r="C304" s="2136" t="s">
        <v>6050</v>
      </c>
      <c r="D304" s="1806" t="s">
        <v>19</v>
      </c>
      <c r="E304" s="1806"/>
      <c r="F304" s="1822" t="s">
        <v>84</v>
      </c>
      <c r="G304" s="1807" t="s">
        <v>65</v>
      </c>
      <c r="H304" s="1807"/>
      <c r="I304" s="1319"/>
    </row>
    <row r="305" spans="1:9" x14ac:dyDescent="0.2">
      <c r="A305" s="1056"/>
      <c r="B305" s="997"/>
      <c r="C305" s="998"/>
      <c r="D305" s="1805"/>
      <c r="E305" s="1805" t="s">
        <v>42</v>
      </c>
      <c r="F305" s="1999" t="s">
        <v>601</v>
      </c>
      <c r="G305" s="1805"/>
      <c r="H305" s="1807"/>
      <c r="I305" s="1319"/>
    </row>
    <row r="306" spans="1:9" x14ac:dyDescent="0.2">
      <c r="A306" s="1735"/>
      <c r="B306" s="1718"/>
      <c r="C306" s="1658"/>
      <c r="D306" s="1806"/>
      <c r="E306" s="1806" t="s">
        <v>19</v>
      </c>
      <c r="F306" s="1718"/>
      <c r="G306" s="1805" t="s">
        <v>20</v>
      </c>
      <c r="H306" s="1807"/>
      <c r="I306" s="1319"/>
    </row>
    <row r="307" spans="1:9" x14ac:dyDescent="0.2">
      <c r="A307" s="2001" t="s">
        <v>4564</v>
      </c>
      <c r="B307" s="2136" t="s">
        <v>4565</v>
      </c>
      <c r="C307" s="2136" t="s">
        <v>4566</v>
      </c>
      <c r="D307" s="1805" t="s">
        <v>19</v>
      </c>
      <c r="E307" s="1805"/>
      <c r="F307" s="1805" t="s">
        <v>84</v>
      </c>
      <c r="G307" s="1807" t="s">
        <v>65</v>
      </c>
      <c r="H307" s="1807"/>
      <c r="I307" s="1319"/>
    </row>
    <row r="308" spans="1:9" x14ac:dyDescent="0.2">
      <c r="A308" s="1056"/>
      <c r="B308" s="1047"/>
      <c r="C308" s="1047" t="s">
        <v>6028</v>
      </c>
      <c r="D308" s="1806"/>
      <c r="E308" s="1806" t="s">
        <v>4676</v>
      </c>
      <c r="F308" s="1999" t="s">
        <v>554</v>
      </c>
      <c r="G308" s="1807"/>
      <c r="H308" s="1807"/>
      <c r="I308" s="1319"/>
    </row>
    <row r="309" spans="1:9" x14ac:dyDescent="0.2">
      <c r="A309" s="1056"/>
      <c r="B309" s="1047"/>
      <c r="C309" s="1047"/>
      <c r="D309" s="1806"/>
      <c r="E309" s="1806" t="s">
        <v>24</v>
      </c>
      <c r="F309" s="997"/>
      <c r="G309" s="1805"/>
      <c r="H309" s="1807" t="s">
        <v>1200</v>
      </c>
      <c r="I309" s="1319"/>
    </row>
    <row r="310" spans="1:9" x14ac:dyDescent="0.2">
      <c r="A310" s="1735"/>
      <c r="B310" s="1790"/>
      <c r="C310" s="1790"/>
      <c r="D310" s="1805"/>
      <c r="E310" s="1805" t="s">
        <v>19</v>
      </c>
      <c r="F310" s="1637"/>
      <c r="G310" s="1805" t="s">
        <v>20</v>
      </c>
      <c r="H310" s="1807"/>
      <c r="I310" s="1319"/>
    </row>
    <row r="311" spans="1:9" ht="25.5" x14ac:dyDescent="0.2">
      <c r="A311" s="1998" t="s">
        <v>6667</v>
      </c>
      <c r="B311" s="2026" t="s">
        <v>7947</v>
      </c>
      <c r="C311" s="2026" t="s">
        <v>6670</v>
      </c>
      <c r="D311" s="1805" t="s">
        <v>19</v>
      </c>
      <c r="E311" s="1805"/>
      <c r="F311" s="2000" t="s">
        <v>84</v>
      </c>
      <c r="G311" s="1807" t="s">
        <v>65</v>
      </c>
      <c r="H311" s="2021"/>
      <c r="I311" s="1319"/>
    </row>
    <row r="312" spans="1:9" x14ac:dyDescent="0.2">
      <c r="A312" s="996"/>
      <c r="B312" s="1147" t="s">
        <v>7948</v>
      </c>
      <c r="C312" s="1050" t="s">
        <v>6668</v>
      </c>
      <c r="D312" s="1805"/>
      <c r="E312" s="1805" t="s">
        <v>42</v>
      </c>
      <c r="F312" s="2000" t="s">
        <v>684</v>
      </c>
      <c r="G312" s="1805"/>
      <c r="H312" s="2021"/>
      <c r="I312" s="1319"/>
    </row>
    <row r="313" spans="1:9" x14ac:dyDescent="0.2">
      <c r="A313" s="996"/>
      <c r="B313" s="1050"/>
      <c r="C313" s="1050"/>
      <c r="D313" s="1805"/>
      <c r="E313" s="1805" t="s">
        <v>24</v>
      </c>
      <c r="F313" s="998"/>
      <c r="G313" s="1805"/>
      <c r="H313" s="2021"/>
      <c r="I313" s="1319"/>
    </row>
    <row r="314" spans="1:9" x14ac:dyDescent="0.2">
      <c r="A314" s="1636"/>
      <c r="B314" s="1676"/>
      <c r="C314" s="1676"/>
      <c r="D314" s="1805"/>
      <c r="E314" s="1805" t="s">
        <v>19</v>
      </c>
      <c r="F314" s="1658"/>
      <c r="G314" s="1805" t="s">
        <v>20</v>
      </c>
      <c r="H314" s="1807"/>
      <c r="I314" s="1319"/>
    </row>
    <row r="315" spans="1:9" ht="25.5" x14ac:dyDescent="0.2">
      <c r="A315" s="2342" t="s">
        <v>10478</v>
      </c>
      <c r="B315" s="2588" t="s">
        <v>10479</v>
      </c>
      <c r="C315" s="2588" t="s">
        <v>10480</v>
      </c>
      <c r="D315" s="2465" t="s">
        <v>19</v>
      </c>
      <c r="E315" s="2465"/>
      <c r="F315" s="2427" t="s">
        <v>1276</v>
      </c>
      <c r="G315" s="1807" t="s">
        <v>65</v>
      </c>
      <c r="H315" s="2583"/>
      <c r="I315" s="1319"/>
    </row>
    <row r="316" spans="1:9" x14ac:dyDescent="0.2">
      <c r="A316" s="2598"/>
      <c r="B316" s="2599"/>
      <c r="C316" s="2599" t="s">
        <v>6028</v>
      </c>
      <c r="D316" s="2465"/>
      <c r="E316" s="2465" t="s">
        <v>19</v>
      </c>
      <c r="F316" s="2596"/>
      <c r="G316" s="1805" t="s">
        <v>20</v>
      </c>
      <c r="H316" s="2459"/>
      <c r="I316" s="1319"/>
    </row>
    <row r="317" spans="1:9" ht="25.5" x14ac:dyDescent="0.2">
      <c r="A317" s="996" t="s">
        <v>10778</v>
      </c>
      <c r="B317" s="1050" t="s">
        <v>10777</v>
      </c>
      <c r="C317" s="1050" t="s">
        <v>10779</v>
      </c>
      <c r="D317" s="2775" t="s">
        <v>19</v>
      </c>
      <c r="E317" s="2775"/>
      <c r="F317" s="3230" t="s">
        <v>258</v>
      </c>
      <c r="G317" s="2770" t="s">
        <v>65</v>
      </c>
      <c r="H317" s="2770"/>
      <c r="I317" s="1319"/>
    </row>
    <row r="318" spans="1:9" x14ac:dyDescent="0.2">
      <c r="A318" s="996"/>
      <c r="B318" s="2827">
        <v>45716</v>
      </c>
      <c r="C318" s="1050"/>
      <c r="D318" s="2775"/>
      <c r="E318" s="2775" t="s">
        <v>42</v>
      </c>
      <c r="F318" s="3247"/>
      <c r="G318" s="2770"/>
      <c r="H318" s="2770"/>
      <c r="I318" s="1319"/>
    </row>
    <row r="319" spans="1:9" x14ac:dyDescent="0.2">
      <c r="A319" s="996"/>
      <c r="B319" s="1050"/>
      <c r="C319" s="1050"/>
      <c r="D319" s="2775"/>
      <c r="E319" s="2775" t="s">
        <v>24</v>
      </c>
      <c r="F319" s="3247"/>
      <c r="G319" s="2770"/>
      <c r="H319" s="2770"/>
      <c r="I319" s="1319"/>
    </row>
    <row r="320" spans="1:9" x14ac:dyDescent="0.2">
      <c r="A320" s="996"/>
      <c r="B320" s="1050"/>
      <c r="C320" s="1050"/>
      <c r="D320" s="2775"/>
      <c r="E320" s="2775" t="s">
        <v>19</v>
      </c>
      <c r="F320" s="3221"/>
      <c r="G320" s="2010" t="s">
        <v>20</v>
      </c>
      <c r="H320" s="2770"/>
      <c r="I320" s="1319"/>
    </row>
    <row r="321" spans="1:9" x14ac:dyDescent="0.2">
      <c r="A321" s="2001" t="s">
        <v>670</v>
      </c>
      <c r="B321" s="1999" t="s">
        <v>671</v>
      </c>
      <c r="C321" s="2000" t="s">
        <v>6852</v>
      </c>
      <c r="D321" s="1805" t="s">
        <v>19</v>
      </c>
      <c r="E321" s="2069"/>
      <c r="F321" s="2000" t="s">
        <v>84</v>
      </c>
      <c r="G321" s="1807" t="s">
        <v>65</v>
      </c>
      <c r="H321" s="1807"/>
      <c r="I321" s="1319"/>
    </row>
    <row r="322" spans="1:9" x14ac:dyDescent="0.2">
      <c r="A322" s="2227"/>
      <c r="B322" s="998"/>
      <c r="C322" s="998" t="s">
        <v>1439</v>
      </c>
      <c r="D322" s="1805"/>
      <c r="E322" s="1822" t="s">
        <v>4654</v>
      </c>
      <c r="F322" s="1805" t="s">
        <v>3745</v>
      </c>
      <c r="G322" s="1822" t="s">
        <v>4653</v>
      </c>
      <c r="H322" s="2228"/>
      <c r="I322" s="1319"/>
    </row>
    <row r="323" spans="1:9" x14ac:dyDescent="0.2">
      <c r="A323" s="2227"/>
      <c r="B323" s="998"/>
      <c r="C323" s="998"/>
      <c r="D323" s="1819"/>
      <c r="E323" s="1805" t="s">
        <v>39</v>
      </c>
      <c r="F323" s="1805" t="s">
        <v>673</v>
      </c>
      <c r="G323" s="1805"/>
      <c r="H323" s="1815"/>
      <c r="I323" s="1319"/>
    </row>
    <row r="324" spans="1:9" x14ac:dyDescent="0.2">
      <c r="A324" s="2229"/>
      <c r="B324" s="1658"/>
      <c r="C324" s="1658"/>
      <c r="D324" s="1819"/>
      <c r="E324" s="1805" t="s">
        <v>42</v>
      </c>
      <c r="F324" s="1805" t="s">
        <v>3745</v>
      </c>
      <c r="G324" s="1805"/>
      <c r="H324" s="1807" t="s">
        <v>159</v>
      </c>
      <c r="I324" s="1319"/>
    </row>
    <row r="325" spans="1:9" x14ac:dyDescent="0.2">
      <c r="A325" s="2001" t="s">
        <v>675</v>
      </c>
      <c r="B325" s="2000" t="s">
        <v>2662</v>
      </c>
      <c r="C325" s="2000" t="s">
        <v>2663</v>
      </c>
      <c r="D325" s="1805" t="s">
        <v>19</v>
      </c>
      <c r="E325" s="1805"/>
      <c r="F325" s="1805" t="s">
        <v>84</v>
      </c>
      <c r="G325" s="1807" t="s">
        <v>65</v>
      </c>
      <c r="H325" s="1807"/>
      <c r="I325" s="1319"/>
    </row>
    <row r="326" spans="1:9" x14ac:dyDescent="0.2">
      <c r="A326" s="2227"/>
      <c r="B326" s="998" t="s">
        <v>2664</v>
      </c>
      <c r="C326" s="998"/>
      <c r="D326" s="2069"/>
      <c r="E326" s="1805" t="s">
        <v>42</v>
      </c>
      <c r="F326" s="2000" t="s">
        <v>128</v>
      </c>
      <c r="G326" s="1805"/>
      <c r="H326" s="1815"/>
      <c r="I326" s="1319"/>
    </row>
    <row r="327" spans="1:9" x14ac:dyDescent="0.2">
      <c r="A327" s="2229"/>
      <c r="B327" s="1658"/>
      <c r="C327" s="1658"/>
      <c r="D327" s="1805"/>
      <c r="E327" s="1805" t="s">
        <v>19</v>
      </c>
      <c r="F327" s="1658"/>
      <c r="G327" s="1805" t="s">
        <v>20</v>
      </c>
      <c r="H327" s="1815"/>
      <c r="I327" s="1319"/>
    </row>
    <row r="328" spans="1:9" x14ac:dyDescent="0.2">
      <c r="A328" s="2001" t="s">
        <v>680</v>
      </c>
      <c r="B328" s="2000" t="s">
        <v>3871</v>
      </c>
      <c r="C328" s="2000" t="s">
        <v>3873</v>
      </c>
      <c r="D328" s="1805" t="s">
        <v>3870</v>
      </c>
      <c r="E328" s="1805"/>
      <c r="F328" s="2000" t="s">
        <v>84</v>
      </c>
      <c r="G328" s="1807" t="s">
        <v>65</v>
      </c>
      <c r="H328" s="1807"/>
      <c r="I328" s="1319"/>
    </row>
    <row r="329" spans="1:9" x14ac:dyDescent="0.2">
      <c r="A329" s="1735"/>
      <c r="B329" s="1658" t="s">
        <v>3872</v>
      </c>
      <c r="C329" s="1637" t="s">
        <v>4786</v>
      </c>
      <c r="D329" s="1805"/>
      <c r="E329" s="1805" t="s">
        <v>39</v>
      </c>
      <c r="F329" s="1658"/>
      <c r="G329" s="1807"/>
      <c r="H329" s="1807"/>
      <c r="I329" s="1319"/>
    </row>
    <row r="330" spans="1:9" ht="15" x14ac:dyDescent="0.2">
      <c r="A330" s="2001" t="s">
        <v>686</v>
      </c>
      <c r="B330" s="2026" t="s">
        <v>8252</v>
      </c>
      <c r="C330" s="2230" t="s">
        <v>688</v>
      </c>
      <c r="D330" s="1805" t="s">
        <v>19</v>
      </c>
      <c r="E330" s="1805"/>
      <c r="F330" s="2000" t="s">
        <v>84</v>
      </c>
      <c r="G330" s="1815" t="s">
        <v>1640</v>
      </c>
      <c r="H330" s="1840"/>
      <c r="I330" s="1319"/>
    </row>
    <row r="331" spans="1:9" x14ac:dyDescent="0.2">
      <c r="A331" s="1056"/>
      <c r="B331" s="1105"/>
      <c r="C331" s="1105"/>
      <c r="D331" s="1805"/>
      <c r="E331" s="1805" t="s">
        <v>39</v>
      </c>
      <c r="F331" s="998"/>
      <c r="G331" s="1820"/>
      <c r="H331" s="1840"/>
      <c r="I331" s="1319"/>
    </row>
    <row r="332" spans="1:9" x14ac:dyDescent="0.2">
      <c r="A332" s="1056"/>
      <c r="B332" s="1105"/>
      <c r="C332" s="1105"/>
      <c r="D332" s="1805"/>
      <c r="E332" s="1805" t="s">
        <v>42</v>
      </c>
      <c r="F332" s="998"/>
      <c r="G332" s="1805"/>
      <c r="H332" s="1840"/>
      <c r="I332" s="1319"/>
    </row>
    <row r="333" spans="1:9" x14ac:dyDescent="0.2">
      <c r="A333" s="1056"/>
      <c r="B333" s="1105"/>
      <c r="C333" s="1105"/>
      <c r="D333" s="1805"/>
      <c r="E333" s="1805" t="s">
        <v>8253</v>
      </c>
      <c r="F333" s="998"/>
      <c r="G333" s="1805"/>
      <c r="H333" s="1840"/>
      <c r="I333" s="1319"/>
    </row>
    <row r="334" spans="1:9" ht="35.25" x14ac:dyDescent="0.2">
      <c r="A334" s="1735"/>
      <c r="B334" s="1839"/>
      <c r="C334" s="1839"/>
      <c r="D334" s="1805"/>
      <c r="E334" s="1805" t="s">
        <v>19</v>
      </c>
      <c r="F334" s="1805" t="s">
        <v>7738</v>
      </c>
      <c r="G334" s="1805" t="s">
        <v>20</v>
      </c>
      <c r="H334" s="1815"/>
      <c r="I334" s="1319"/>
    </row>
    <row r="335" spans="1:9" x14ac:dyDescent="0.2">
      <c r="A335" s="2001" t="s">
        <v>1642</v>
      </c>
      <c r="B335" s="2182" t="s">
        <v>701</v>
      </c>
      <c r="C335" s="2182" t="s">
        <v>1643</v>
      </c>
      <c r="D335" s="1805" t="s">
        <v>19</v>
      </c>
      <c r="E335" s="1805"/>
      <c r="F335" s="2000" t="s">
        <v>84</v>
      </c>
      <c r="G335" s="1807" t="s">
        <v>65</v>
      </c>
      <c r="H335" s="2231"/>
      <c r="I335" s="1319"/>
    </row>
    <row r="336" spans="1:9" x14ac:dyDescent="0.2">
      <c r="A336" s="1056"/>
      <c r="B336" s="1082">
        <v>41521</v>
      </c>
      <c r="C336" s="1196" t="s">
        <v>1644</v>
      </c>
      <c r="D336" s="1805"/>
      <c r="E336" s="1805" t="s">
        <v>19</v>
      </c>
      <c r="F336" s="998"/>
      <c r="G336" s="1805" t="s">
        <v>20</v>
      </c>
      <c r="H336" s="1807"/>
      <c r="I336" s="1319"/>
    </row>
    <row r="337" spans="1:9" x14ac:dyDescent="0.2">
      <c r="A337" s="1735"/>
      <c r="B337" s="2214"/>
      <c r="C337" s="1730"/>
      <c r="D337" s="1805"/>
      <c r="E337" s="1805" t="s">
        <v>6460</v>
      </c>
      <c r="F337" s="1658"/>
      <c r="G337" s="1807"/>
      <c r="H337" s="1675"/>
      <c r="I337" s="1319"/>
    </row>
    <row r="338" spans="1:9" x14ac:dyDescent="0.2">
      <c r="A338" s="1998" t="s">
        <v>5486</v>
      </c>
      <c r="B338" s="2026" t="s">
        <v>5487</v>
      </c>
      <c r="C338" s="2026" t="s">
        <v>5488</v>
      </c>
      <c r="D338" s="1806" t="s">
        <v>8302</v>
      </c>
      <c r="E338" s="1806"/>
      <c r="F338" s="1805" t="s">
        <v>84</v>
      </c>
      <c r="G338" s="1807" t="s">
        <v>65</v>
      </c>
      <c r="H338" s="1807"/>
      <c r="I338" s="1319"/>
    </row>
    <row r="339" spans="1:9" ht="25.5" x14ac:dyDescent="0.2">
      <c r="A339" s="1636"/>
      <c r="B339" s="1676"/>
      <c r="C339" s="1676"/>
      <c r="D339" s="1848"/>
      <c r="E339" s="1806" t="s">
        <v>8303</v>
      </c>
      <c r="F339" s="1805" t="s">
        <v>530</v>
      </c>
      <c r="G339" s="1807"/>
      <c r="H339" s="1807"/>
      <c r="I339" s="1319"/>
    </row>
    <row r="340" spans="1:9" x14ac:dyDescent="0.2">
      <c r="A340" s="2001" t="s">
        <v>710</v>
      </c>
      <c r="B340" s="2000" t="s">
        <v>711</v>
      </c>
      <c r="C340" s="2000" t="s">
        <v>712</v>
      </c>
      <c r="D340" s="1805" t="s">
        <v>19</v>
      </c>
      <c r="E340" s="1805"/>
      <c r="F340" s="2000" t="s">
        <v>84</v>
      </c>
      <c r="G340" s="1807" t="s">
        <v>65</v>
      </c>
      <c r="H340" s="1815"/>
      <c r="I340" s="1319"/>
    </row>
    <row r="341" spans="1:9" x14ac:dyDescent="0.2">
      <c r="A341" s="1056"/>
      <c r="B341" s="998"/>
      <c r="C341" s="998"/>
      <c r="D341" s="1805"/>
      <c r="E341" s="1805" t="s">
        <v>39</v>
      </c>
      <c r="F341" s="998"/>
      <c r="G341" s="1805"/>
      <c r="H341" s="1815"/>
      <c r="I341" s="1319"/>
    </row>
    <row r="342" spans="1:9" x14ac:dyDescent="0.2">
      <c r="A342" s="1735"/>
      <c r="B342" s="1658"/>
      <c r="C342" s="1658"/>
      <c r="D342" s="1805"/>
      <c r="E342" s="1805" t="s">
        <v>42</v>
      </c>
      <c r="F342" s="1658"/>
      <c r="G342" s="1805"/>
      <c r="H342" s="1815"/>
      <c r="I342" s="1319"/>
    </row>
    <row r="343" spans="1:9" x14ac:dyDescent="0.2">
      <c r="A343" s="2082" t="s">
        <v>8644</v>
      </c>
      <c r="B343" s="2097" t="s">
        <v>713</v>
      </c>
      <c r="C343" s="2097" t="s">
        <v>714</v>
      </c>
      <c r="D343" s="1820" t="s">
        <v>19</v>
      </c>
      <c r="E343" s="1820"/>
      <c r="F343" s="2097" t="s">
        <v>84</v>
      </c>
      <c r="G343" s="1820" t="s">
        <v>4300</v>
      </c>
      <c r="H343" s="1838" t="s">
        <v>9233</v>
      </c>
      <c r="I343" s="1319"/>
    </row>
    <row r="344" spans="1:9" x14ac:dyDescent="0.2">
      <c r="A344" s="1056"/>
      <c r="B344" s="998"/>
      <c r="C344" s="998"/>
      <c r="D344" s="1820"/>
      <c r="E344" s="1820" t="s">
        <v>42</v>
      </c>
      <c r="F344" s="1026"/>
      <c r="G344" s="1820"/>
      <c r="H344" s="1041" t="s">
        <v>232</v>
      </c>
      <c r="I344" s="1319"/>
    </row>
    <row r="345" spans="1:9" x14ac:dyDescent="0.2">
      <c r="A345" s="1735"/>
      <c r="B345" s="1658"/>
      <c r="C345" s="1658"/>
      <c r="D345" s="1820"/>
      <c r="E345" s="1820" t="s">
        <v>24</v>
      </c>
      <c r="F345" s="1637"/>
      <c r="G345" s="1820"/>
      <c r="H345" s="1675" t="s">
        <v>9232</v>
      </c>
      <c r="I345" s="1319"/>
    </row>
    <row r="346" spans="1:9" ht="15" customHeight="1" x14ac:dyDescent="0.2">
      <c r="A346" s="2001" t="s">
        <v>715</v>
      </c>
      <c r="B346" s="2000" t="s">
        <v>716</v>
      </c>
      <c r="C346" s="2000" t="s">
        <v>717</v>
      </c>
      <c r="D346" s="1805" t="s">
        <v>19</v>
      </c>
      <c r="E346" s="1805"/>
      <c r="F346" s="2000" t="s">
        <v>84</v>
      </c>
      <c r="G346" s="1807" t="s">
        <v>65</v>
      </c>
      <c r="H346" s="1815"/>
      <c r="I346" s="1319"/>
    </row>
    <row r="347" spans="1:9" x14ac:dyDescent="0.2">
      <c r="A347" s="1056"/>
      <c r="B347" s="998"/>
      <c r="C347" s="998" t="s">
        <v>179</v>
      </c>
      <c r="D347" s="1805"/>
      <c r="E347" s="1805" t="s">
        <v>39</v>
      </c>
      <c r="F347" s="998"/>
      <c r="G347" s="1805"/>
      <c r="H347" s="1815"/>
      <c r="I347" s="1319"/>
    </row>
    <row r="348" spans="1:9" x14ac:dyDescent="0.2">
      <c r="A348" s="1735"/>
      <c r="B348" s="1658"/>
      <c r="C348" s="1658"/>
      <c r="D348" s="1805"/>
      <c r="E348" s="1805" t="s">
        <v>42</v>
      </c>
      <c r="F348" s="1658"/>
      <c r="G348" s="1805"/>
      <c r="H348" s="1815"/>
      <c r="I348" s="1319"/>
    </row>
    <row r="349" spans="1:9" ht="25.5" x14ac:dyDescent="0.2">
      <c r="A349" s="1298" t="s">
        <v>718</v>
      </c>
      <c r="B349" s="1300" t="s">
        <v>719</v>
      </c>
      <c r="C349" s="1300" t="s">
        <v>11092</v>
      </c>
      <c r="D349" s="1805" t="s">
        <v>11104</v>
      </c>
      <c r="E349" s="1805"/>
      <c r="F349" s="2000" t="s">
        <v>84</v>
      </c>
      <c r="G349" s="1807" t="s">
        <v>65</v>
      </c>
      <c r="H349" s="1815"/>
      <c r="I349" s="1319"/>
    </row>
    <row r="350" spans="1:9" x14ac:dyDescent="0.2">
      <c r="A350" s="996"/>
      <c r="B350" s="2991"/>
      <c r="C350" s="2991"/>
      <c r="D350" s="1805"/>
      <c r="E350" s="1296" t="s">
        <v>19</v>
      </c>
      <c r="F350" s="953" t="s">
        <v>214</v>
      </c>
      <c r="G350" s="1296" t="s">
        <v>20</v>
      </c>
      <c r="H350" s="1815"/>
      <c r="I350" s="1319"/>
    </row>
    <row r="351" spans="1:9" x14ac:dyDescent="0.2">
      <c r="A351" s="3013"/>
      <c r="B351" s="827"/>
      <c r="C351" s="827"/>
      <c r="D351" s="1805"/>
      <c r="E351" s="3238" t="s">
        <v>11103</v>
      </c>
      <c r="F351" s="3015" t="s">
        <v>84</v>
      </c>
      <c r="G351" s="3003"/>
      <c r="H351" s="1815"/>
      <c r="I351" s="1319"/>
    </row>
    <row r="352" spans="1:9" x14ac:dyDescent="0.2">
      <c r="A352" s="996"/>
      <c r="B352" s="2991"/>
      <c r="C352" s="2991"/>
      <c r="D352" s="2978"/>
      <c r="E352" s="3232"/>
      <c r="F352" s="1157" t="s">
        <v>84</v>
      </c>
      <c r="G352" s="3003"/>
      <c r="H352" s="2694"/>
      <c r="I352" s="1319"/>
    </row>
    <row r="353" spans="1:9" ht="25.5" x14ac:dyDescent="0.2">
      <c r="A353" s="2598"/>
      <c r="B353" s="2992"/>
      <c r="C353" s="2992"/>
      <c r="D353" s="2978"/>
      <c r="E353" s="3016" t="s">
        <v>4768</v>
      </c>
      <c r="F353" s="125" t="s">
        <v>84</v>
      </c>
      <c r="G353" s="2978"/>
      <c r="H353" s="2694"/>
      <c r="I353" s="1319"/>
    </row>
    <row r="354" spans="1:9" x14ac:dyDescent="0.2">
      <c r="A354" s="1056" t="s">
        <v>720</v>
      </c>
      <c r="B354" s="998" t="s">
        <v>721</v>
      </c>
      <c r="C354" s="997" t="s">
        <v>2665</v>
      </c>
      <c r="D354" s="1805" t="s">
        <v>19</v>
      </c>
      <c r="E354" s="1805"/>
      <c r="F354" s="2000" t="s">
        <v>84</v>
      </c>
      <c r="G354" s="1807" t="s">
        <v>65</v>
      </c>
      <c r="H354" s="1678"/>
      <c r="I354" s="1319"/>
    </row>
    <row r="355" spans="1:9" ht="25.5" x14ac:dyDescent="0.2">
      <c r="A355" s="1056"/>
      <c r="B355" s="998"/>
      <c r="C355" s="997" t="s">
        <v>724</v>
      </c>
      <c r="D355" s="1805"/>
      <c r="E355" s="1848" t="s">
        <v>4768</v>
      </c>
      <c r="F355" s="2000" t="s">
        <v>6335</v>
      </c>
      <c r="G355" s="1805"/>
      <c r="H355" s="1815"/>
      <c r="I355" s="1321"/>
    </row>
    <row r="356" spans="1:9" x14ac:dyDescent="0.2">
      <c r="A356" s="1735"/>
      <c r="B356" s="1658"/>
      <c r="C356" s="1658"/>
      <c r="D356" s="1805"/>
      <c r="E356" s="1805" t="s">
        <v>19</v>
      </c>
      <c r="F356" s="2000" t="s">
        <v>214</v>
      </c>
      <c r="G356" s="1805" t="s">
        <v>20</v>
      </c>
      <c r="H356" s="1815"/>
      <c r="I356" s="1319"/>
    </row>
    <row r="357" spans="1:9" x14ac:dyDescent="0.2">
      <c r="A357" s="1998" t="s">
        <v>1476</v>
      </c>
      <c r="B357" s="2020" t="s">
        <v>5606</v>
      </c>
      <c r="C357" s="1999" t="s">
        <v>5607</v>
      </c>
      <c r="D357" s="1805" t="s">
        <v>19</v>
      </c>
      <c r="E357" s="1805"/>
      <c r="F357" s="2000" t="s">
        <v>84</v>
      </c>
      <c r="G357" s="1807" t="s">
        <v>65</v>
      </c>
      <c r="H357" s="1815"/>
      <c r="I357" s="1319"/>
    </row>
    <row r="358" spans="1:9" ht="25.5" x14ac:dyDescent="0.2">
      <c r="A358" s="996"/>
      <c r="B358" s="1026" t="s">
        <v>1656</v>
      </c>
      <c r="C358" s="997" t="s">
        <v>179</v>
      </c>
      <c r="D358" s="1805"/>
      <c r="E358" s="1805" t="s">
        <v>24</v>
      </c>
      <c r="F358" s="2000" t="s">
        <v>6700</v>
      </c>
      <c r="G358" s="1805"/>
      <c r="H358" s="1815"/>
      <c r="I358" s="1319"/>
    </row>
    <row r="359" spans="1:9" x14ac:dyDescent="0.2">
      <c r="A359" s="996"/>
      <c r="B359" s="1026" t="s">
        <v>1657</v>
      </c>
      <c r="C359" s="997"/>
      <c r="D359" s="1805"/>
      <c r="E359" s="1805" t="s">
        <v>5605</v>
      </c>
      <c r="F359" s="998"/>
      <c r="G359" s="1805"/>
      <c r="H359" s="1815"/>
      <c r="I359" s="1319"/>
    </row>
    <row r="360" spans="1:9" x14ac:dyDescent="0.2">
      <c r="A360" s="996"/>
      <c r="B360" s="1026"/>
      <c r="C360" s="997"/>
      <c r="D360" s="1805"/>
      <c r="E360" s="1805" t="s">
        <v>19</v>
      </c>
      <c r="F360" s="1658"/>
      <c r="G360" s="1805" t="s">
        <v>20</v>
      </c>
      <c r="H360" s="1815"/>
      <c r="I360" s="1319"/>
    </row>
    <row r="361" spans="1:9" ht="22.5" x14ac:dyDescent="0.2">
      <c r="A361" s="1636"/>
      <c r="B361" s="1637"/>
      <c r="C361" s="1718"/>
      <c r="D361" s="1805"/>
      <c r="E361" s="1805" t="s">
        <v>6899</v>
      </c>
      <c r="F361" s="1658" t="s">
        <v>147</v>
      </c>
      <c r="G361" s="1842"/>
      <c r="H361" s="1842" t="s">
        <v>6898</v>
      </c>
      <c r="I361" s="1319"/>
    </row>
    <row r="362" spans="1:9" x14ac:dyDescent="0.2">
      <c r="A362" s="2001" t="s">
        <v>722</v>
      </c>
      <c r="B362" s="2000" t="s">
        <v>723</v>
      </c>
      <c r="C362" s="2000" t="s">
        <v>2666</v>
      </c>
      <c r="D362" s="1805" t="s">
        <v>19</v>
      </c>
      <c r="E362" s="1805"/>
      <c r="F362" s="2000" t="s">
        <v>84</v>
      </c>
      <c r="G362" s="1807" t="s">
        <v>65</v>
      </c>
      <c r="H362" s="1815"/>
      <c r="I362" s="1319"/>
    </row>
    <row r="363" spans="1:9" x14ac:dyDescent="0.2">
      <c r="A363" s="2227"/>
      <c r="B363" s="998"/>
      <c r="C363" s="998" t="s">
        <v>724</v>
      </c>
      <c r="D363" s="1805"/>
      <c r="E363" s="1805" t="s">
        <v>39</v>
      </c>
      <c r="F363" s="998"/>
      <c r="G363" s="1805"/>
      <c r="H363" s="1815"/>
      <c r="I363" s="1319"/>
    </row>
    <row r="364" spans="1:9" x14ac:dyDescent="0.2">
      <c r="A364" s="2232"/>
      <c r="B364" s="2233"/>
      <c r="C364" s="2233"/>
      <c r="D364" s="1805"/>
      <c r="E364" s="1805" t="s">
        <v>42</v>
      </c>
      <c r="F364" s="1658"/>
      <c r="G364" s="1805"/>
      <c r="H364" s="2234"/>
      <c r="I364" s="1319"/>
    </row>
    <row r="365" spans="1:9" ht="25.5" x14ac:dyDescent="0.2">
      <c r="A365" s="1998" t="s">
        <v>725</v>
      </c>
      <c r="B365" s="2000" t="s">
        <v>5045</v>
      </c>
      <c r="C365" s="1999" t="s">
        <v>5143</v>
      </c>
      <c r="D365" s="1822" t="s">
        <v>19</v>
      </c>
      <c r="E365" s="1805"/>
      <c r="F365" s="1658" t="s">
        <v>84</v>
      </c>
      <c r="G365" s="1807" t="s">
        <v>65</v>
      </c>
      <c r="H365" s="1807"/>
      <c r="I365" s="1319"/>
    </row>
    <row r="366" spans="1:9" ht="25.5" x14ac:dyDescent="0.2">
      <c r="A366" s="996"/>
      <c r="B366" s="1026" t="s">
        <v>726</v>
      </c>
      <c r="C366" s="997" t="s">
        <v>727</v>
      </c>
      <c r="D366" s="1805"/>
      <c r="E366" s="1805" t="s">
        <v>4791</v>
      </c>
      <c r="F366" s="1805" t="s">
        <v>8030</v>
      </c>
      <c r="G366" s="1805"/>
      <c r="H366" s="1807" t="s">
        <v>4792</v>
      </c>
      <c r="I366" s="1319"/>
    </row>
    <row r="367" spans="1:9" ht="25.5" x14ac:dyDescent="0.2">
      <c r="A367" s="996"/>
      <c r="B367" s="1026"/>
      <c r="C367" s="997"/>
      <c r="D367" s="1822"/>
      <c r="E367" s="1822" t="s">
        <v>4960</v>
      </c>
      <c r="F367" s="1805" t="s">
        <v>8031</v>
      </c>
      <c r="G367" s="1805" t="s">
        <v>20</v>
      </c>
      <c r="H367" s="1704"/>
      <c r="I367" s="1319"/>
    </row>
    <row r="368" spans="1:9" ht="25.5" x14ac:dyDescent="0.2">
      <c r="A368" s="1636"/>
      <c r="B368" s="1637"/>
      <c r="C368" s="1718"/>
      <c r="D368" s="1822"/>
      <c r="E368" s="1822" t="s">
        <v>5144</v>
      </c>
      <c r="F368" s="1658" t="s">
        <v>8028</v>
      </c>
      <c r="G368" s="1807"/>
      <c r="H368" s="1704"/>
      <c r="I368" s="1319"/>
    </row>
    <row r="369" spans="1:9" x14ac:dyDescent="0.2">
      <c r="A369" s="2001" t="s">
        <v>728</v>
      </c>
      <c r="B369" s="2000" t="s">
        <v>729</v>
      </c>
      <c r="C369" s="2000" t="s">
        <v>730</v>
      </c>
      <c r="D369" s="1805" t="s">
        <v>19</v>
      </c>
      <c r="E369" s="1805"/>
      <c r="F369" s="1805" t="s">
        <v>84</v>
      </c>
      <c r="G369" s="1807" t="s">
        <v>65</v>
      </c>
      <c r="H369" s="1815"/>
      <c r="I369" s="1319"/>
    </row>
    <row r="370" spans="1:9" x14ac:dyDescent="0.2">
      <c r="A370" s="2227"/>
      <c r="B370" s="998"/>
      <c r="C370" s="998" t="s">
        <v>179</v>
      </c>
      <c r="D370" s="1805"/>
      <c r="E370" s="1805" t="s">
        <v>42</v>
      </c>
      <c r="F370" s="1805" t="s">
        <v>197</v>
      </c>
      <c r="G370" s="1805"/>
      <c r="H370" s="1815"/>
      <c r="I370" s="1319"/>
    </row>
    <row r="371" spans="1:9" x14ac:dyDescent="0.2">
      <c r="A371" s="2229"/>
      <c r="B371" s="1658"/>
      <c r="C371" s="1658"/>
      <c r="D371" s="1805"/>
      <c r="E371" s="1805" t="s">
        <v>19</v>
      </c>
      <c r="F371" s="1805" t="s">
        <v>61</v>
      </c>
      <c r="G371" s="1805"/>
      <c r="H371" s="1807"/>
      <c r="I371" s="1319"/>
    </row>
    <row r="372" spans="1:9" x14ac:dyDescent="0.2">
      <c r="A372" s="1998" t="s">
        <v>731</v>
      </c>
      <c r="B372" s="2026" t="s">
        <v>5958</v>
      </c>
      <c r="C372" s="2000" t="s">
        <v>733</v>
      </c>
      <c r="D372" s="1805" t="s">
        <v>19</v>
      </c>
      <c r="E372" s="1805"/>
      <c r="F372" s="2000" t="s">
        <v>84</v>
      </c>
      <c r="G372" s="1807" t="s">
        <v>65</v>
      </c>
      <c r="H372" s="1807"/>
      <c r="I372" s="1319"/>
    </row>
    <row r="373" spans="1:9" ht="25.5" x14ac:dyDescent="0.2">
      <c r="A373" s="998"/>
      <c r="B373" s="1026" t="s">
        <v>732</v>
      </c>
      <c r="C373" s="998" t="s">
        <v>709</v>
      </c>
      <c r="D373" s="1805"/>
      <c r="E373" s="1805" t="s">
        <v>5959</v>
      </c>
      <c r="F373" s="998"/>
      <c r="G373" s="1807"/>
      <c r="H373" s="1807"/>
      <c r="I373" s="1319"/>
    </row>
    <row r="374" spans="1:9" x14ac:dyDescent="0.2">
      <c r="A374" s="998"/>
      <c r="B374" s="1026" t="s">
        <v>5967</v>
      </c>
      <c r="C374" s="998"/>
      <c r="D374" s="1805"/>
      <c r="E374" s="1805" t="s">
        <v>19</v>
      </c>
      <c r="F374" s="1658"/>
      <c r="G374" s="1805" t="s">
        <v>20</v>
      </c>
      <c r="H374" s="1807"/>
      <c r="I374" s="1319"/>
    </row>
    <row r="375" spans="1:9" x14ac:dyDescent="0.2">
      <c r="A375" s="1658"/>
      <c r="B375" s="1637"/>
      <c r="C375" s="1658"/>
      <c r="D375" s="1805"/>
      <c r="E375" s="1805" t="s">
        <v>42</v>
      </c>
      <c r="F375" s="1805" t="s">
        <v>197</v>
      </c>
      <c r="G375" s="1805"/>
      <c r="H375" s="1807"/>
      <c r="I375" s="1319"/>
    </row>
    <row r="376" spans="1:9" x14ac:dyDescent="0.2">
      <c r="A376" s="2235" t="s">
        <v>9466</v>
      </c>
      <c r="B376" s="2097" t="s">
        <v>9467</v>
      </c>
      <c r="C376" s="2097" t="s">
        <v>736</v>
      </c>
      <c r="D376" s="1820" t="s">
        <v>19</v>
      </c>
      <c r="E376" s="1820"/>
      <c r="F376" s="2097" t="s">
        <v>84</v>
      </c>
      <c r="G376" s="1838" t="s">
        <v>65</v>
      </c>
      <c r="H376" s="2021" t="s">
        <v>75</v>
      </c>
      <c r="I376" s="1319"/>
    </row>
    <row r="377" spans="1:9" x14ac:dyDescent="0.2">
      <c r="A377" s="1658"/>
      <c r="B377" s="1637"/>
      <c r="C377" s="1637" t="s">
        <v>709</v>
      </c>
      <c r="D377" s="1820"/>
      <c r="E377" s="1820" t="s">
        <v>42</v>
      </c>
      <c r="F377" s="1637"/>
      <c r="G377" s="1838"/>
      <c r="H377" s="1675" t="s">
        <v>9468</v>
      </c>
      <c r="I377" s="1319"/>
    </row>
    <row r="378" spans="1:9" x14ac:dyDescent="0.2">
      <c r="A378" s="2001" t="s">
        <v>4143</v>
      </c>
      <c r="B378" s="2000" t="s">
        <v>4144</v>
      </c>
      <c r="C378" s="2000" t="s">
        <v>4145</v>
      </c>
      <c r="D378" s="1805" t="s">
        <v>19</v>
      </c>
      <c r="E378" s="1805"/>
      <c r="F378" s="1805" t="s">
        <v>84</v>
      </c>
      <c r="G378" s="1807" t="s">
        <v>65</v>
      </c>
      <c r="H378" s="1807"/>
      <c r="I378" s="1319"/>
    </row>
    <row r="379" spans="1:9" x14ac:dyDescent="0.2">
      <c r="A379" s="1056"/>
      <c r="B379" s="998"/>
      <c r="C379" s="998" t="s">
        <v>709</v>
      </c>
      <c r="D379" s="1805"/>
      <c r="E379" s="1805" t="s">
        <v>42</v>
      </c>
      <c r="F379" s="2000" t="s">
        <v>214</v>
      </c>
      <c r="G379" s="1805"/>
      <c r="H379" s="1807"/>
      <c r="I379" s="1319"/>
    </row>
    <row r="380" spans="1:9" x14ac:dyDescent="0.2">
      <c r="A380" s="1056"/>
      <c r="B380" s="998"/>
      <c r="C380" s="998"/>
      <c r="D380" s="1805"/>
      <c r="E380" s="1805" t="s">
        <v>24</v>
      </c>
      <c r="F380" s="998"/>
      <c r="G380" s="1805"/>
      <c r="H380" s="1807"/>
      <c r="I380" s="1319"/>
    </row>
    <row r="381" spans="1:9" x14ac:dyDescent="0.2">
      <c r="A381" s="1056"/>
      <c r="B381" s="998"/>
      <c r="C381" s="998"/>
      <c r="D381" s="1805"/>
      <c r="E381" s="1805" t="s">
        <v>47</v>
      </c>
      <c r="F381" s="998"/>
      <c r="G381" s="1805"/>
      <c r="H381" s="1807"/>
      <c r="I381" s="1319"/>
    </row>
    <row r="382" spans="1:9" x14ac:dyDescent="0.2">
      <c r="A382" s="1735"/>
      <c r="B382" s="1658"/>
      <c r="C382" s="1658"/>
      <c r="D382" s="1805"/>
      <c r="E382" s="1805" t="s">
        <v>19</v>
      </c>
      <c r="F382" s="3184"/>
      <c r="G382" s="1805" t="s">
        <v>20</v>
      </c>
      <c r="H382" s="1807"/>
      <c r="I382" s="1319"/>
    </row>
    <row r="383" spans="1:9" x14ac:dyDescent="0.2">
      <c r="A383" s="1998" t="s">
        <v>1477</v>
      </c>
      <c r="B383" s="2003" t="s">
        <v>1479</v>
      </c>
      <c r="C383" s="1737" t="s">
        <v>5224</v>
      </c>
      <c r="D383" s="1662" t="s">
        <v>11313</v>
      </c>
      <c r="E383" s="3002"/>
      <c r="F383" s="125" t="s">
        <v>84</v>
      </c>
      <c r="G383" s="1807" t="s">
        <v>65</v>
      </c>
      <c r="H383" s="3185"/>
      <c r="I383" s="1319"/>
    </row>
    <row r="384" spans="1:9" x14ac:dyDescent="0.2">
      <c r="A384" s="3237"/>
      <c r="B384" s="3236" t="s">
        <v>1478</v>
      </c>
      <c r="C384" s="3264" t="s">
        <v>766</v>
      </c>
      <c r="D384" s="2978"/>
      <c r="E384" s="2978" t="s">
        <v>24</v>
      </c>
      <c r="F384" s="2348" t="s">
        <v>4361</v>
      </c>
      <c r="G384" s="3002"/>
      <c r="H384" s="3172"/>
      <c r="I384" s="1319"/>
    </row>
    <row r="385" spans="1:9" ht="21" x14ac:dyDescent="0.2">
      <c r="A385" s="3221"/>
      <c r="B385" s="3221"/>
      <c r="C385" s="3221"/>
      <c r="D385" s="2978"/>
      <c r="E385" s="2978" t="s">
        <v>19</v>
      </c>
      <c r="F385" s="1658"/>
      <c r="G385" s="2978" t="s">
        <v>20</v>
      </c>
      <c r="H385" s="2664" t="s">
        <v>4360</v>
      </c>
      <c r="I385" s="1319"/>
    </row>
    <row r="386" spans="1:9" x14ac:dyDescent="0.2">
      <c r="A386" s="2001" t="s">
        <v>180</v>
      </c>
      <c r="B386" s="2000" t="s">
        <v>183</v>
      </c>
      <c r="C386" s="2000" t="s">
        <v>182</v>
      </c>
      <c r="D386" s="1805" t="s">
        <v>19</v>
      </c>
      <c r="E386" s="1805"/>
      <c r="F386" s="2000" t="s">
        <v>84</v>
      </c>
      <c r="G386" s="1807" t="s">
        <v>65</v>
      </c>
      <c r="H386" s="1807"/>
      <c r="I386" s="1319"/>
    </row>
    <row r="387" spans="1:9" x14ac:dyDescent="0.2">
      <c r="A387" s="1056"/>
      <c r="B387" s="1026" t="s">
        <v>181</v>
      </c>
      <c r="C387" s="998"/>
      <c r="D387" s="1805"/>
      <c r="E387" s="1805" t="s">
        <v>185</v>
      </c>
      <c r="F387" s="998"/>
      <c r="G387" s="1805"/>
      <c r="H387" s="1815"/>
      <c r="I387" s="1319"/>
    </row>
    <row r="388" spans="1:9" x14ac:dyDescent="0.2">
      <c r="A388" s="1056"/>
      <c r="B388" s="1026"/>
      <c r="C388" s="998"/>
      <c r="D388" s="1805"/>
      <c r="E388" s="1819" t="s">
        <v>3065</v>
      </c>
      <c r="F388" s="998"/>
      <c r="G388" s="1805"/>
      <c r="H388" s="1815"/>
      <c r="I388" s="1319"/>
    </row>
    <row r="389" spans="1:9" x14ac:dyDescent="0.2">
      <c r="A389" s="1056"/>
      <c r="B389" s="998"/>
      <c r="C389" s="998"/>
      <c r="D389" s="1805"/>
      <c r="E389" s="1819" t="s">
        <v>3066</v>
      </c>
      <c r="F389" s="998"/>
      <c r="G389" s="1805"/>
      <c r="H389" s="1815"/>
      <c r="I389" s="1319"/>
    </row>
    <row r="390" spans="1:9" x14ac:dyDescent="0.2">
      <c r="A390" s="1056"/>
      <c r="B390" s="998"/>
      <c r="C390" s="998"/>
      <c r="D390" s="1805"/>
      <c r="E390" s="1960" t="s">
        <v>129</v>
      </c>
      <c r="F390" s="1637"/>
      <c r="G390" s="1820" t="s">
        <v>8631</v>
      </c>
      <c r="H390" s="1815"/>
      <c r="I390" s="1319"/>
    </row>
    <row r="391" spans="1:9" x14ac:dyDescent="0.2">
      <c r="A391" s="1056"/>
      <c r="B391" s="998"/>
      <c r="C391" s="998"/>
      <c r="D391" s="1805"/>
      <c r="E391" s="1820" t="s">
        <v>39</v>
      </c>
      <c r="F391" s="2097" t="s">
        <v>84</v>
      </c>
      <c r="G391" s="1820"/>
      <c r="H391" s="1815"/>
      <c r="I391" s="1319"/>
    </row>
    <row r="392" spans="1:9" x14ac:dyDescent="0.2">
      <c r="A392" s="1056"/>
      <c r="B392" s="998"/>
      <c r="C392" s="998"/>
      <c r="D392" s="1805"/>
      <c r="E392" s="1820" t="s">
        <v>42</v>
      </c>
      <c r="F392" s="1637"/>
      <c r="G392" s="1820"/>
      <c r="H392" s="1807" t="s">
        <v>159</v>
      </c>
      <c r="I392" s="1319"/>
    </row>
    <row r="393" spans="1:9" x14ac:dyDescent="0.2">
      <c r="A393" s="1735"/>
      <c r="B393" s="1658"/>
      <c r="C393" s="1658"/>
      <c r="D393" s="1805"/>
      <c r="E393" s="1805" t="s">
        <v>19</v>
      </c>
      <c r="F393" s="1805" t="s">
        <v>184</v>
      </c>
      <c r="G393" s="1805" t="s">
        <v>20</v>
      </c>
      <c r="H393" s="1961"/>
      <c r="I393" s="1319"/>
    </row>
    <row r="394" spans="1:9" ht="25.5" x14ac:dyDescent="0.2">
      <c r="A394" s="1654" t="s">
        <v>9137</v>
      </c>
      <c r="B394" s="2020" t="s">
        <v>9138</v>
      </c>
      <c r="C394" s="1300" t="s">
        <v>5714</v>
      </c>
      <c r="D394" s="1296" t="s">
        <v>11293</v>
      </c>
      <c r="E394" s="2982"/>
      <c r="F394" s="3141" t="s">
        <v>84</v>
      </c>
      <c r="G394" s="2978" t="s">
        <v>65</v>
      </c>
      <c r="H394" s="3177"/>
      <c r="I394" s="1319"/>
    </row>
    <row r="395" spans="1:9" ht="25.5" x14ac:dyDescent="0.2">
      <c r="A395" s="3137"/>
      <c r="B395" s="3138" t="s">
        <v>8020</v>
      </c>
      <c r="C395" s="3141"/>
      <c r="D395" s="2978"/>
      <c r="E395" s="1296" t="s">
        <v>9361</v>
      </c>
      <c r="F395" s="1296" t="s">
        <v>11295</v>
      </c>
      <c r="G395" s="2978"/>
      <c r="H395" s="1391" t="s">
        <v>11291</v>
      </c>
      <c r="I395" s="1319"/>
    </row>
    <row r="396" spans="1:9" ht="27.75" customHeight="1" x14ac:dyDescent="0.2">
      <c r="A396" s="3237"/>
      <c r="B396" s="3236" t="s">
        <v>5715</v>
      </c>
      <c r="C396" s="3264"/>
      <c r="D396" s="2978"/>
      <c r="E396" s="1296" t="s">
        <v>11294</v>
      </c>
      <c r="F396" s="3141" t="s">
        <v>84</v>
      </c>
      <c r="G396" s="2978"/>
      <c r="H396" s="1433" t="s">
        <v>6216</v>
      </c>
      <c r="I396" s="1319"/>
    </row>
    <row r="397" spans="1:9" ht="12.75" customHeight="1" x14ac:dyDescent="0.2">
      <c r="A397" s="3221"/>
      <c r="B397" s="3221"/>
      <c r="C397" s="3221"/>
      <c r="D397" s="2978"/>
      <c r="E397" s="1296" t="s">
        <v>11293</v>
      </c>
      <c r="F397" s="3139" t="s">
        <v>84</v>
      </c>
      <c r="G397" s="1296" t="s">
        <v>20</v>
      </c>
      <c r="H397" s="1297" t="s">
        <v>11292</v>
      </c>
      <c r="I397" s="1319"/>
    </row>
    <row r="398" spans="1:9" x14ac:dyDescent="0.2">
      <c r="A398" s="2001" t="s">
        <v>739</v>
      </c>
      <c r="B398" s="2000" t="s">
        <v>740</v>
      </c>
      <c r="C398" s="2000" t="s">
        <v>2667</v>
      </c>
      <c r="D398" s="1805" t="s">
        <v>19</v>
      </c>
      <c r="E398" s="1805"/>
      <c r="F398" s="2000" t="s">
        <v>84</v>
      </c>
      <c r="G398" s="1807" t="s">
        <v>65</v>
      </c>
      <c r="H398" s="1807"/>
      <c r="I398" s="1319"/>
    </row>
    <row r="399" spans="1:9" x14ac:dyDescent="0.2">
      <c r="A399" s="1056"/>
      <c r="B399" s="998"/>
      <c r="C399" s="998" t="s">
        <v>766</v>
      </c>
      <c r="D399" s="1658"/>
      <c r="E399" s="1805" t="s">
        <v>19</v>
      </c>
      <c r="F399" s="1658"/>
      <c r="G399" s="1805" t="s">
        <v>20</v>
      </c>
      <c r="H399" s="1807"/>
      <c r="I399" s="1319"/>
    </row>
    <row r="400" spans="1:9" x14ac:dyDescent="0.2">
      <c r="A400" s="1056"/>
      <c r="B400" s="998"/>
      <c r="C400" s="998"/>
      <c r="D400" s="1805"/>
      <c r="E400" s="1805" t="s">
        <v>39</v>
      </c>
      <c r="F400" s="2000" t="s">
        <v>765</v>
      </c>
      <c r="G400" s="1805"/>
      <c r="H400" s="1807"/>
      <c r="I400" s="1319"/>
    </row>
    <row r="401" spans="1:9" x14ac:dyDescent="0.2">
      <c r="A401" s="1056"/>
      <c r="B401" s="998"/>
      <c r="C401" s="998"/>
      <c r="D401" s="1805"/>
      <c r="E401" s="1805" t="s">
        <v>741</v>
      </c>
      <c r="F401" s="2000" t="s">
        <v>660</v>
      </c>
      <c r="G401" s="1805"/>
      <c r="H401" s="1675"/>
      <c r="I401" s="1319"/>
    </row>
    <row r="402" spans="1:9" x14ac:dyDescent="0.2">
      <c r="A402" s="1056"/>
      <c r="B402" s="998"/>
      <c r="C402" s="998"/>
      <c r="D402" s="1658"/>
      <c r="E402" s="1805" t="s">
        <v>4299</v>
      </c>
      <c r="F402" s="1805" t="s">
        <v>258</v>
      </c>
      <c r="G402" s="1675"/>
      <c r="H402" s="1675"/>
      <c r="I402" s="1319"/>
    </row>
    <row r="403" spans="1:9" x14ac:dyDescent="0.2">
      <c r="A403" s="1735"/>
      <c r="B403" s="1658"/>
      <c r="C403" s="1658"/>
      <c r="D403" s="1658"/>
      <c r="E403" s="1805" t="s">
        <v>8633</v>
      </c>
      <c r="F403" s="1805" t="s">
        <v>147</v>
      </c>
      <c r="G403" s="1805" t="s">
        <v>104</v>
      </c>
      <c r="H403" s="1675"/>
      <c r="I403" s="1319"/>
    </row>
    <row r="404" spans="1:9" ht="25.5" x14ac:dyDescent="0.2">
      <c r="A404" s="2001" t="s">
        <v>742</v>
      </c>
      <c r="B404" s="2000" t="s">
        <v>743</v>
      </c>
      <c r="C404" s="2020" t="s">
        <v>9043</v>
      </c>
      <c r="D404" s="1805" t="s">
        <v>3926</v>
      </c>
      <c r="E404" s="1805"/>
      <c r="F404" s="2000" t="s">
        <v>84</v>
      </c>
      <c r="G404" s="1851" t="s">
        <v>65</v>
      </c>
      <c r="H404" s="1807"/>
      <c r="I404" s="1319"/>
    </row>
    <row r="405" spans="1:9" x14ac:dyDescent="0.2">
      <c r="A405" s="1056"/>
      <c r="B405" s="998"/>
      <c r="C405" s="998"/>
      <c r="D405" s="1805"/>
      <c r="E405" s="1805" t="s">
        <v>39</v>
      </c>
      <c r="F405" s="998"/>
      <c r="G405" s="1805"/>
      <c r="H405" s="1807"/>
      <c r="I405" s="1319"/>
    </row>
    <row r="406" spans="1:9" x14ac:dyDescent="0.2">
      <c r="A406" s="1056"/>
      <c r="B406" s="998"/>
      <c r="C406" s="998"/>
      <c r="D406" s="1805"/>
      <c r="E406" s="1805" t="s">
        <v>744</v>
      </c>
      <c r="F406" s="998"/>
      <c r="G406" s="1805"/>
      <c r="H406" s="1828"/>
      <c r="I406" s="1319"/>
    </row>
    <row r="407" spans="1:9" ht="25.5" x14ac:dyDescent="0.2">
      <c r="A407" s="1056"/>
      <c r="B407" s="998"/>
      <c r="C407" s="998"/>
      <c r="D407" s="1805"/>
      <c r="E407" s="1805" t="s">
        <v>8403</v>
      </c>
      <c r="F407" s="998"/>
      <c r="G407" s="1805"/>
      <c r="H407" s="2236" t="s">
        <v>8402</v>
      </c>
      <c r="I407" s="1319"/>
    </row>
    <row r="408" spans="1:9" ht="38.25" x14ac:dyDescent="0.2">
      <c r="A408" s="1056"/>
      <c r="B408" s="998"/>
      <c r="C408" s="998"/>
      <c r="D408" s="1805"/>
      <c r="E408" s="1805" t="s">
        <v>8401</v>
      </c>
      <c r="F408" s="998"/>
      <c r="G408" s="1805"/>
      <c r="H408" s="1807"/>
      <c r="I408" s="1319"/>
    </row>
    <row r="409" spans="1:9" x14ac:dyDescent="0.2">
      <c r="A409" s="1735"/>
      <c r="B409" s="1658"/>
      <c r="C409" s="1658"/>
      <c r="D409" s="1805"/>
      <c r="E409" s="1805" t="s">
        <v>3926</v>
      </c>
      <c r="F409" s="1658"/>
      <c r="G409" s="1805" t="s">
        <v>20</v>
      </c>
      <c r="H409" s="2237"/>
      <c r="I409" s="1319"/>
    </row>
    <row r="410" spans="1:9" x14ac:dyDescent="0.2">
      <c r="A410" s="2001" t="s">
        <v>745</v>
      </c>
      <c r="B410" s="2000" t="s">
        <v>746</v>
      </c>
      <c r="C410" s="2000" t="s">
        <v>2668</v>
      </c>
      <c r="D410" s="1805" t="s">
        <v>19</v>
      </c>
      <c r="E410" s="1658"/>
      <c r="F410" s="2000" t="s">
        <v>84</v>
      </c>
      <c r="G410" s="2237" t="s">
        <v>65</v>
      </c>
      <c r="H410" s="1678"/>
      <c r="I410" s="1319"/>
    </row>
    <row r="411" spans="1:9" ht="25.5" x14ac:dyDescent="0.2">
      <c r="A411" s="1056"/>
      <c r="B411" s="998"/>
      <c r="C411" s="998" t="s">
        <v>766</v>
      </c>
      <c r="D411" s="1805"/>
      <c r="E411" s="1805" t="s">
        <v>6103</v>
      </c>
      <c r="F411" s="998"/>
      <c r="G411" s="1805"/>
      <c r="H411" s="1815"/>
      <c r="I411" s="1319"/>
    </row>
    <row r="412" spans="1:9" x14ac:dyDescent="0.2">
      <c r="A412" s="1056"/>
      <c r="B412" s="998"/>
      <c r="C412" s="998"/>
      <c r="D412" s="1805"/>
      <c r="E412" s="1805" t="s">
        <v>6104</v>
      </c>
      <c r="F412" s="1658"/>
      <c r="G412" s="1805"/>
      <c r="H412" s="1815"/>
      <c r="I412" s="1319"/>
    </row>
    <row r="413" spans="1:9" x14ac:dyDescent="0.2">
      <c r="A413" s="1735"/>
      <c r="B413" s="1658"/>
      <c r="C413" s="1658"/>
      <c r="D413" s="1805"/>
      <c r="E413" s="1805" t="s">
        <v>19</v>
      </c>
      <c r="F413" s="1805" t="s">
        <v>980</v>
      </c>
      <c r="G413" s="1805" t="s">
        <v>20</v>
      </c>
      <c r="H413" s="2237"/>
      <c r="I413" s="1319"/>
    </row>
    <row r="414" spans="1:9" ht="25.5" x14ac:dyDescent="0.2">
      <c r="A414" s="2235" t="s">
        <v>8201</v>
      </c>
      <c r="B414" s="2097" t="s">
        <v>8202</v>
      </c>
      <c r="C414" s="2097" t="s">
        <v>748</v>
      </c>
      <c r="D414" s="1820" t="s">
        <v>19</v>
      </c>
      <c r="E414" s="1820"/>
      <c r="F414" s="2097" t="s">
        <v>84</v>
      </c>
      <c r="G414" s="1838" t="s">
        <v>261</v>
      </c>
      <c r="H414" s="2238" t="s">
        <v>7552</v>
      </c>
      <c r="I414" s="1319"/>
    </row>
    <row r="415" spans="1:9" ht="25.5" x14ac:dyDescent="0.2">
      <c r="A415" s="996"/>
      <c r="B415" s="1713" t="s">
        <v>7551</v>
      </c>
      <c r="C415" s="998"/>
      <c r="D415" s="1820"/>
      <c r="E415" s="1820" t="s">
        <v>8206</v>
      </c>
      <c r="F415" s="1637"/>
      <c r="G415" s="1838"/>
      <c r="H415" s="1838" t="s">
        <v>7694</v>
      </c>
      <c r="I415" s="1319"/>
    </row>
    <row r="416" spans="1:9" ht="25.5" x14ac:dyDescent="0.2">
      <c r="A416" s="996"/>
      <c r="B416" s="1026" t="s">
        <v>7693</v>
      </c>
      <c r="C416" s="998"/>
      <c r="D416" s="2226"/>
      <c r="E416" s="2226" t="s">
        <v>8208</v>
      </c>
      <c r="F416" s="1820" t="s">
        <v>8204</v>
      </c>
      <c r="G416" s="1838"/>
      <c r="H416" s="1807" t="s">
        <v>8207</v>
      </c>
      <c r="I416" s="1319"/>
    </row>
    <row r="417" spans="1:9" x14ac:dyDescent="0.2">
      <c r="A417" s="1636"/>
      <c r="B417" s="1637"/>
      <c r="C417" s="1658"/>
      <c r="D417" s="1820"/>
      <c r="E417" s="1820" t="s">
        <v>19</v>
      </c>
      <c r="F417" s="1820" t="s">
        <v>8205</v>
      </c>
      <c r="G417" s="1820" t="s">
        <v>20</v>
      </c>
      <c r="H417" s="1807"/>
      <c r="I417" s="1319"/>
    </row>
    <row r="418" spans="1:9" x14ac:dyDescent="0.2">
      <c r="A418" s="2025" t="s">
        <v>1663</v>
      </c>
      <c r="B418" s="2003" t="s">
        <v>1664</v>
      </c>
      <c r="C418" s="2003" t="s">
        <v>1665</v>
      </c>
      <c r="D418" s="1806" t="s">
        <v>5066</v>
      </c>
      <c r="E418" s="1806"/>
      <c r="F418" s="1806" t="s">
        <v>84</v>
      </c>
      <c r="G418" s="1807" t="s">
        <v>261</v>
      </c>
      <c r="H418" s="2239"/>
      <c r="I418" s="1319"/>
    </row>
    <row r="419" spans="1:9" x14ac:dyDescent="0.2">
      <c r="A419" s="1046"/>
      <c r="B419" s="1065"/>
      <c r="C419" s="1065"/>
      <c r="D419" s="1806"/>
      <c r="E419" s="1806" t="s">
        <v>5065</v>
      </c>
      <c r="F419" s="1806" t="s">
        <v>214</v>
      </c>
      <c r="G419" s="1806"/>
      <c r="H419" s="2239"/>
      <c r="I419" s="1319"/>
    </row>
    <row r="420" spans="1:9" x14ac:dyDescent="0.2">
      <c r="A420" s="1643"/>
      <c r="B420" s="1720"/>
      <c r="C420" s="1720"/>
      <c r="D420" s="1806"/>
      <c r="E420" s="1806" t="s">
        <v>19</v>
      </c>
      <c r="F420" s="1806" t="s">
        <v>5064</v>
      </c>
      <c r="G420" s="1806" t="s">
        <v>20</v>
      </c>
      <c r="H420" s="2239"/>
      <c r="I420" s="1319"/>
    </row>
    <row r="421" spans="1:9" x14ac:dyDescent="0.2">
      <c r="A421" s="2025" t="s">
        <v>754</v>
      </c>
      <c r="B421" s="2119" t="s">
        <v>5826</v>
      </c>
      <c r="C421" s="2003" t="s">
        <v>756</v>
      </c>
      <c r="D421" s="1806" t="s">
        <v>19</v>
      </c>
      <c r="E421" s="1806"/>
      <c r="F421" s="1806" t="s">
        <v>147</v>
      </c>
      <c r="G421" s="1807" t="s">
        <v>65</v>
      </c>
      <c r="H421" s="2239"/>
      <c r="I421" s="1319"/>
    </row>
    <row r="422" spans="1:9" ht="22.5" x14ac:dyDescent="0.2">
      <c r="A422" s="1046"/>
      <c r="B422" s="1015" t="s">
        <v>755</v>
      </c>
      <c r="C422" s="1065"/>
      <c r="D422" s="1806"/>
      <c r="E422" s="1806" t="s">
        <v>19</v>
      </c>
      <c r="F422" s="1806" t="s">
        <v>916</v>
      </c>
      <c r="G422" s="1805" t="s">
        <v>20</v>
      </c>
      <c r="H422" s="1826" t="s">
        <v>8924</v>
      </c>
      <c r="I422" s="1319"/>
    </row>
    <row r="423" spans="1:9" ht="25.5" x14ac:dyDescent="0.2">
      <c r="A423" s="1046"/>
      <c r="B423" s="1015"/>
      <c r="C423" s="1065"/>
      <c r="D423" s="1806"/>
      <c r="E423" s="1805" t="s">
        <v>5226</v>
      </c>
      <c r="F423" s="2003" t="s">
        <v>5827</v>
      </c>
      <c r="G423" s="1806"/>
      <c r="H423" s="2239"/>
      <c r="I423" s="1319"/>
    </row>
    <row r="424" spans="1:9" x14ac:dyDescent="0.2">
      <c r="A424" s="1643"/>
      <c r="B424" s="1644"/>
      <c r="C424" s="1720"/>
      <c r="D424" s="1806"/>
      <c r="E424" s="1806" t="s">
        <v>42</v>
      </c>
      <c r="F424" s="1720"/>
      <c r="G424" s="1806"/>
      <c r="H424" s="1828" t="s">
        <v>6026</v>
      </c>
      <c r="I424" s="1319"/>
    </row>
    <row r="425" spans="1:9" x14ac:dyDescent="0.2">
      <c r="A425" s="2002" t="s">
        <v>762</v>
      </c>
      <c r="B425" s="2000" t="s">
        <v>763</v>
      </c>
      <c r="C425" s="2000" t="s">
        <v>1480</v>
      </c>
      <c r="D425" s="1819" t="s">
        <v>19</v>
      </c>
      <c r="E425" s="2138"/>
      <c r="F425" s="1805" t="s">
        <v>84</v>
      </c>
      <c r="G425" s="2237" t="s">
        <v>65</v>
      </c>
      <c r="H425" s="2237"/>
      <c r="I425" s="1319"/>
    </row>
    <row r="426" spans="1:9" x14ac:dyDescent="0.2">
      <c r="A426" s="1150"/>
      <c r="B426" s="1065"/>
      <c r="C426" s="1065" t="s">
        <v>2669</v>
      </c>
      <c r="D426" s="1819"/>
      <c r="E426" s="1806" t="s">
        <v>42</v>
      </c>
      <c r="F426" s="2000" t="s">
        <v>765</v>
      </c>
      <c r="G426" s="1806"/>
      <c r="H426" s="2237"/>
      <c r="I426" s="1319"/>
    </row>
    <row r="427" spans="1:9" x14ac:dyDescent="0.2">
      <c r="A427" s="1150"/>
      <c r="B427" s="1065"/>
      <c r="C427" s="1065"/>
      <c r="D427" s="1806"/>
      <c r="E427" s="1819" t="s">
        <v>19</v>
      </c>
      <c r="F427" s="998"/>
      <c r="G427" s="1806" t="s">
        <v>20</v>
      </c>
      <c r="H427" s="2237"/>
      <c r="I427" s="1319"/>
    </row>
    <row r="428" spans="1:9" x14ac:dyDescent="0.2">
      <c r="A428" s="2006"/>
      <c r="B428" s="1720"/>
      <c r="C428" s="1720"/>
      <c r="D428" s="1819"/>
      <c r="E428" s="2138" t="s">
        <v>24</v>
      </c>
      <c r="F428" s="1658"/>
      <c r="G428" s="1806"/>
      <c r="H428" s="2237"/>
      <c r="I428" s="1319"/>
    </row>
    <row r="429" spans="1:9" x14ac:dyDescent="0.2">
      <c r="A429" s="2002" t="s">
        <v>1666</v>
      </c>
      <c r="B429" s="2003" t="s">
        <v>2670</v>
      </c>
      <c r="C429" s="2003" t="s">
        <v>1668</v>
      </c>
      <c r="D429" s="2240" t="s">
        <v>19</v>
      </c>
      <c r="E429" s="2138"/>
      <c r="F429" s="2000" t="s">
        <v>84</v>
      </c>
      <c r="G429" s="2237" t="s">
        <v>65</v>
      </c>
      <c r="H429" s="2237"/>
      <c r="I429" s="1319"/>
    </row>
    <row r="430" spans="1:9" x14ac:dyDescent="0.2">
      <c r="A430" s="2006"/>
      <c r="B430" s="1720" t="s">
        <v>2671</v>
      </c>
      <c r="C430" s="1720"/>
      <c r="D430" s="2240"/>
      <c r="E430" s="2138" t="s">
        <v>19</v>
      </c>
      <c r="F430" s="1658"/>
      <c r="G430" s="1806" t="s">
        <v>20</v>
      </c>
      <c r="H430" s="2237"/>
      <c r="I430" s="1319"/>
    </row>
    <row r="431" spans="1:9" x14ac:dyDescent="0.2">
      <c r="A431" s="2002" t="s">
        <v>783</v>
      </c>
      <c r="B431" s="2003" t="s">
        <v>784</v>
      </c>
      <c r="C431" s="2003" t="s">
        <v>785</v>
      </c>
      <c r="D431" s="2000" t="s">
        <v>19</v>
      </c>
      <c r="E431" s="2069"/>
      <c r="F431" s="2000" t="s">
        <v>84</v>
      </c>
      <c r="G431" s="2241" t="s">
        <v>65</v>
      </c>
      <c r="H431" s="2237"/>
      <c r="I431" s="1319"/>
    </row>
    <row r="432" spans="1:9" x14ac:dyDescent="0.2">
      <c r="A432" s="1150"/>
      <c r="B432" s="1065"/>
      <c r="C432" s="1065" t="s">
        <v>766</v>
      </c>
      <c r="D432" s="1806"/>
      <c r="E432" s="1805" t="s">
        <v>39</v>
      </c>
      <c r="F432" s="1300" t="s">
        <v>660</v>
      </c>
      <c r="G432" s="1805"/>
      <c r="H432" s="2237"/>
      <c r="I432" s="1319"/>
    </row>
    <row r="433" spans="1:9" x14ac:dyDescent="0.2">
      <c r="A433" s="1150"/>
      <c r="B433" s="1065"/>
      <c r="C433" s="1065"/>
      <c r="D433" s="1806"/>
      <c r="E433" s="1805" t="s">
        <v>42</v>
      </c>
      <c r="F433" s="1658"/>
      <c r="G433" s="1805"/>
      <c r="H433" s="2237"/>
      <c r="I433" s="1319"/>
    </row>
    <row r="434" spans="1:9" ht="25.5" x14ac:dyDescent="0.2">
      <c r="A434" s="1150"/>
      <c r="B434" s="1065"/>
      <c r="C434" s="1065"/>
      <c r="D434" s="1819"/>
      <c r="E434" s="1296" t="s">
        <v>10310</v>
      </c>
      <c r="F434" s="2427" t="s">
        <v>84</v>
      </c>
      <c r="G434" s="1805"/>
      <c r="H434" s="2241"/>
      <c r="I434" s="1319"/>
    </row>
    <row r="435" spans="1:9" x14ac:dyDescent="0.2">
      <c r="A435" s="2006"/>
      <c r="B435" s="1720"/>
      <c r="C435" s="1720"/>
      <c r="D435" s="1805"/>
      <c r="E435" s="1819" t="s">
        <v>19</v>
      </c>
      <c r="F435" s="2596"/>
      <c r="G435" s="1805" t="s">
        <v>20</v>
      </c>
      <c r="H435" s="2237"/>
      <c r="I435" s="1319"/>
    </row>
    <row r="436" spans="1:9" ht="51" x14ac:dyDescent="0.2">
      <c r="A436" s="1803" t="s">
        <v>1670</v>
      </c>
      <c r="B436" s="1806" t="s">
        <v>5273</v>
      </c>
      <c r="C436" s="1806" t="s">
        <v>1672</v>
      </c>
      <c r="D436" s="1822" t="s">
        <v>19</v>
      </c>
      <c r="E436" s="1822"/>
      <c r="F436" s="1822" t="s">
        <v>84</v>
      </c>
      <c r="G436" s="1806" t="s">
        <v>4247</v>
      </c>
      <c r="H436" s="2237"/>
      <c r="I436" s="1319"/>
    </row>
    <row r="437" spans="1:9" x14ac:dyDescent="0.2">
      <c r="A437" s="2002" t="s">
        <v>788</v>
      </c>
      <c r="B437" s="1999" t="s">
        <v>789</v>
      </c>
      <c r="C437" s="1999" t="s">
        <v>790</v>
      </c>
      <c r="D437" s="1805" t="s">
        <v>19</v>
      </c>
      <c r="E437" s="1805"/>
      <c r="F437" s="1805" t="s">
        <v>84</v>
      </c>
      <c r="G437" s="1826" t="s">
        <v>65</v>
      </c>
      <c r="H437" s="2242"/>
      <c r="I437" s="1319"/>
    </row>
    <row r="438" spans="1:9" x14ac:dyDescent="0.2">
      <c r="A438" s="1150"/>
      <c r="B438" s="997"/>
      <c r="C438" s="997"/>
      <c r="D438" s="1805"/>
      <c r="E438" s="1805" t="s">
        <v>19</v>
      </c>
      <c r="F438" s="1805" t="s">
        <v>214</v>
      </c>
      <c r="G438" s="1822" t="s">
        <v>20</v>
      </c>
      <c r="H438" s="1826"/>
      <c r="I438" s="1319"/>
    </row>
    <row r="439" spans="1:9" x14ac:dyDescent="0.2">
      <c r="A439" s="1150"/>
      <c r="B439" s="997"/>
      <c r="C439" s="997"/>
      <c r="D439" s="1805"/>
      <c r="E439" s="1805" t="s">
        <v>791</v>
      </c>
      <c r="F439" s="2000" t="s">
        <v>483</v>
      </c>
      <c r="G439" s="1822"/>
      <c r="H439" s="1826"/>
      <c r="I439" s="1319"/>
    </row>
    <row r="440" spans="1:9" x14ac:dyDescent="0.2">
      <c r="A440" s="2006"/>
      <c r="B440" s="1718"/>
      <c r="C440" s="1718"/>
      <c r="D440" s="1805"/>
      <c r="E440" s="1805" t="s">
        <v>3127</v>
      </c>
      <c r="F440" s="1658"/>
      <c r="G440" s="1822"/>
      <c r="H440" s="1826"/>
      <c r="I440" s="1319"/>
    </row>
    <row r="441" spans="1:9" x14ac:dyDescent="0.2">
      <c r="A441" s="2025" t="s">
        <v>795</v>
      </c>
      <c r="B441" s="1999" t="s">
        <v>796</v>
      </c>
      <c r="C441" s="1999" t="s">
        <v>797</v>
      </c>
      <c r="D441" s="1805" t="s">
        <v>19</v>
      </c>
      <c r="E441" s="1805"/>
      <c r="F441" s="2000" t="s">
        <v>84</v>
      </c>
      <c r="G441" s="2237" t="s">
        <v>65</v>
      </c>
      <c r="H441" s="2237"/>
      <c r="I441" s="1319"/>
    </row>
    <row r="442" spans="1:9" x14ac:dyDescent="0.2">
      <c r="A442" s="1046"/>
      <c r="B442" s="997"/>
      <c r="C442" s="997" t="s">
        <v>738</v>
      </c>
      <c r="D442" s="1805"/>
      <c r="E442" s="1805" t="s">
        <v>42</v>
      </c>
      <c r="F442" s="998"/>
      <c r="G442" s="1822" t="s">
        <v>20</v>
      </c>
      <c r="H442" s="2237"/>
      <c r="I442" s="1319"/>
    </row>
    <row r="443" spans="1:9" x14ac:dyDescent="0.2">
      <c r="A443" s="1046"/>
      <c r="B443" s="997"/>
      <c r="C443" s="997"/>
      <c r="D443" s="1805"/>
      <c r="E443" s="1805" t="s">
        <v>19</v>
      </c>
      <c r="F443" s="998"/>
      <c r="G443" s="2237"/>
      <c r="H443" s="2237"/>
      <c r="I443" s="1319"/>
    </row>
    <row r="444" spans="1:9" x14ac:dyDescent="0.2">
      <c r="A444" s="1643"/>
      <c r="B444" s="1718"/>
      <c r="C444" s="1718"/>
      <c r="D444" s="1805"/>
      <c r="E444" s="1805" t="s">
        <v>5392</v>
      </c>
      <c r="F444" s="1658"/>
      <c r="G444" s="2237"/>
      <c r="H444" s="2237"/>
      <c r="I444" s="1319"/>
    </row>
    <row r="445" spans="1:9" x14ac:dyDescent="0.2">
      <c r="A445" s="2025" t="s">
        <v>798</v>
      </c>
      <c r="B445" s="1999" t="s">
        <v>799</v>
      </c>
      <c r="C445" s="1999" t="s">
        <v>6298</v>
      </c>
      <c r="D445" s="1805" t="s">
        <v>6294</v>
      </c>
      <c r="E445" s="1805"/>
      <c r="F445" s="1805" t="s">
        <v>84</v>
      </c>
      <c r="G445" s="1826" t="s">
        <v>65</v>
      </c>
      <c r="H445" s="1826"/>
      <c r="I445" s="1319"/>
    </row>
    <row r="446" spans="1:9" x14ac:dyDescent="0.2">
      <c r="A446" s="1046"/>
      <c r="B446" s="997"/>
      <c r="C446" s="997" t="s">
        <v>188</v>
      </c>
      <c r="D446" s="1805"/>
      <c r="E446" s="1805" t="s">
        <v>3992</v>
      </c>
      <c r="F446" s="2000" t="s">
        <v>765</v>
      </c>
      <c r="G446" s="1822" t="s">
        <v>20</v>
      </c>
      <c r="H446" s="1826"/>
      <c r="I446" s="1319"/>
    </row>
    <row r="447" spans="1:9" x14ac:dyDescent="0.2">
      <c r="A447" s="1046"/>
      <c r="B447" s="997"/>
      <c r="C447" s="997"/>
      <c r="D447" s="1805"/>
      <c r="E447" s="1805" t="s">
        <v>6293</v>
      </c>
      <c r="F447" s="1658"/>
      <c r="G447" s="1822"/>
      <c r="H447" s="1826"/>
      <c r="I447" s="1319"/>
    </row>
    <row r="448" spans="1:9" ht="33.75" x14ac:dyDescent="0.2">
      <c r="A448" s="1643"/>
      <c r="B448" s="1718"/>
      <c r="C448" s="1718"/>
      <c r="D448" s="1805"/>
      <c r="E448" s="1805" t="s">
        <v>4768</v>
      </c>
      <c r="F448" s="1805" t="s">
        <v>6296</v>
      </c>
      <c r="G448" s="1807" t="s">
        <v>6297</v>
      </c>
      <c r="H448" s="2110" t="s">
        <v>481</v>
      </c>
      <c r="I448" s="1319"/>
    </row>
    <row r="449" spans="1:9" ht="25.5" x14ac:dyDescent="0.2">
      <c r="A449" s="2002" t="s">
        <v>800</v>
      </c>
      <c r="B449" s="1999" t="s">
        <v>801</v>
      </c>
      <c r="C449" s="2000" t="s">
        <v>9412</v>
      </c>
      <c r="D449" s="1805" t="s">
        <v>19</v>
      </c>
      <c r="E449" s="1805"/>
      <c r="F449" s="2000" t="s">
        <v>84</v>
      </c>
      <c r="G449" s="1811" t="s">
        <v>4180</v>
      </c>
      <c r="H449" s="1826"/>
      <c r="I449" s="1319"/>
    </row>
    <row r="450" spans="1:9" x14ac:dyDescent="0.2">
      <c r="A450" s="1150"/>
      <c r="B450" s="997"/>
      <c r="C450" s="997"/>
      <c r="D450" s="1805"/>
      <c r="E450" s="1805" t="s">
        <v>39</v>
      </c>
      <c r="F450" s="998"/>
      <c r="G450" s="1822"/>
      <c r="H450" s="1826"/>
      <c r="I450" s="1319"/>
    </row>
    <row r="451" spans="1:9" x14ac:dyDescent="0.2">
      <c r="A451" s="1150"/>
      <c r="B451" s="997"/>
      <c r="C451" s="997"/>
      <c r="D451" s="1805"/>
      <c r="E451" s="1805" t="s">
        <v>42</v>
      </c>
      <c r="F451" s="998"/>
      <c r="G451" s="1822"/>
      <c r="H451" s="1826"/>
      <c r="I451" s="1319"/>
    </row>
    <row r="452" spans="1:9" x14ac:dyDescent="0.2">
      <c r="A452" s="2006"/>
      <c r="B452" s="1718"/>
      <c r="C452" s="1718"/>
      <c r="D452" s="1805"/>
      <c r="E452" s="1805" t="s">
        <v>6347</v>
      </c>
      <c r="F452" s="1658"/>
      <c r="G452" s="1807"/>
      <c r="H452" s="1826"/>
      <c r="I452" s="1319"/>
    </row>
    <row r="453" spans="1:9" ht="35.25" x14ac:dyDescent="0.2">
      <c r="A453" s="2002" t="s">
        <v>3935</v>
      </c>
      <c r="B453" s="2003" t="s">
        <v>7954</v>
      </c>
      <c r="C453" s="2064" t="s">
        <v>5819</v>
      </c>
      <c r="D453" s="1822" t="s">
        <v>4520</v>
      </c>
      <c r="E453" s="1822"/>
      <c r="F453" s="1805" t="s">
        <v>84</v>
      </c>
      <c r="G453" s="1826" t="s">
        <v>65</v>
      </c>
      <c r="H453" s="2242"/>
      <c r="I453" s="1319"/>
    </row>
    <row r="454" spans="1:9" ht="35.25" x14ac:dyDescent="0.2">
      <c r="A454" s="1150"/>
      <c r="B454" s="1013" t="s">
        <v>5818</v>
      </c>
      <c r="C454" s="1065"/>
      <c r="D454" s="1822"/>
      <c r="E454" s="1822" t="s">
        <v>39</v>
      </c>
      <c r="F454" s="2000" t="s">
        <v>258</v>
      </c>
      <c r="G454" s="1822"/>
      <c r="H454" s="2242"/>
      <c r="I454" s="1319"/>
    </row>
    <row r="455" spans="1:9" x14ac:dyDescent="0.2">
      <c r="A455" s="1150"/>
      <c r="B455" s="1014" t="s">
        <v>3936</v>
      </c>
      <c r="C455" s="1065"/>
      <c r="D455" s="1822"/>
      <c r="E455" s="1822" t="s">
        <v>42</v>
      </c>
      <c r="F455" s="998"/>
      <c r="G455" s="1822"/>
      <c r="H455" s="2242"/>
      <c r="I455" s="1319"/>
    </row>
    <row r="456" spans="1:9" x14ac:dyDescent="0.2">
      <c r="A456" s="1150"/>
      <c r="B456" s="1015" t="s">
        <v>4521</v>
      </c>
      <c r="C456" s="1065"/>
      <c r="D456" s="1822"/>
      <c r="E456" s="1822" t="s">
        <v>4519</v>
      </c>
      <c r="F456" s="998"/>
      <c r="G456" s="1822"/>
      <c r="H456" s="2242"/>
      <c r="I456" s="1319"/>
    </row>
    <row r="457" spans="1:9" x14ac:dyDescent="0.2">
      <c r="A457" s="2006"/>
      <c r="B457" s="1644"/>
      <c r="C457" s="1720"/>
      <c r="D457" s="1822"/>
      <c r="E457" s="1822" t="s">
        <v>4520</v>
      </c>
      <c r="F457" s="1658"/>
      <c r="G457" s="1805" t="s">
        <v>20</v>
      </c>
      <c r="H457" s="2242"/>
      <c r="I457" s="1319"/>
    </row>
    <row r="458" spans="1:9" ht="25.5" x14ac:dyDescent="0.2">
      <c r="A458" s="2861" t="s">
        <v>10854</v>
      </c>
      <c r="B458" s="2869" t="s">
        <v>10855</v>
      </c>
      <c r="C458" s="2862" t="s">
        <v>6334</v>
      </c>
      <c r="D458" s="2863" t="s">
        <v>19</v>
      </c>
      <c r="E458" s="1820"/>
      <c r="F458" s="2863" t="s">
        <v>10865</v>
      </c>
      <c r="G458" s="2866" t="s">
        <v>65</v>
      </c>
      <c r="H458" s="1297"/>
      <c r="I458" s="1319"/>
    </row>
    <row r="459" spans="1:9" ht="21.75" x14ac:dyDescent="0.2">
      <c r="A459" s="2870"/>
      <c r="B459" s="2031" t="s">
        <v>10856</v>
      </c>
      <c r="C459" s="2865"/>
      <c r="D459" s="1820"/>
      <c r="E459" s="2428" t="s">
        <v>19</v>
      </c>
      <c r="F459" s="2868" t="s">
        <v>10864</v>
      </c>
      <c r="G459" s="2863" t="s">
        <v>20</v>
      </c>
      <c r="H459" s="2242"/>
      <c r="I459" s="1319"/>
    </row>
    <row r="460" spans="1:9" x14ac:dyDescent="0.2">
      <c r="A460" s="2870"/>
      <c r="B460" s="2865" t="s">
        <v>10857</v>
      </c>
      <c r="C460" s="2865"/>
      <c r="D460" s="1820"/>
      <c r="E460" s="2428" t="s">
        <v>24</v>
      </c>
      <c r="F460" s="2873" t="s">
        <v>214</v>
      </c>
      <c r="G460" s="2463"/>
      <c r="H460" s="2521"/>
      <c r="I460" s="1319"/>
    </row>
    <row r="461" spans="1:9" ht="38.25" x14ac:dyDescent="0.2">
      <c r="A461" s="2864"/>
      <c r="C461" s="2865"/>
      <c r="D461" s="1820"/>
      <c r="E461" s="2871" t="s">
        <v>10863</v>
      </c>
      <c r="F461" s="2872" t="s">
        <v>303</v>
      </c>
      <c r="G461" s="1820"/>
      <c r="H461" s="2878" t="s">
        <v>10866</v>
      </c>
      <c r="I461" s="1319"/>
    </row>
    <row r="462" spans="1:9" ht="25.5" x14ac:dyDescent="0.2">
      <c r="A462" s="2864"/>
      <c r="C462" s="2865"/>
      <c r="D462" s="2860"/>
      <c r="E462" s="2863" t="s">
        <v>10858</v>
      </c>
      <c r="F462" s="2863" t="s">
        <v>10859</v>
      </c>
      <c r="G462" s="2839"/>
      <c r="H462" s="2839" t="s">
        <v>10860</v>
      </c>
      <c r="I462" s="1319"/>
    </row>
    <row r="463" spans="1:9" ht="25.5" x14ac:dyDescent="0.2">
      <c r="A463" s="3241"/>
      <c r="B463" s="3220"/>
      <c r="C463" s="3220"/>
      <c r="D463" s="2860"/>
      <c r="E463" s="2871" t="s">
        <v>10862</v>
      </c>
      <c r="F463" s="2872" t="s">
        <v>10861</v>
      </c>
      <c r="G463" s="2770"/>
      <c r="H463" s="2607"/>
      <c r="I463" s="1319"/>
    </row>
    <row r="464" spans="1:9" ht="21" x14ac:dyDescent="0.2">
      <c r="A464" s="3221"/>
      <c r="B464" s="3221"/>
      <c r="C464" s="3221"/>
      <c r="D464" s="3127"/>
      <c r="E464" s="3105" t="s">
        <v>11200</v>
      </c>
      <c r="F464" s="3125" t="s">
        <v>11198</v>
      </c>
      <c r="G464" s="3126"/>
      <c r="H464" s="3126" t="s">
        <v>11199</v>
      </c>
      <c r="I464" s="1319"/>
    </row>
    <row r="465" spans="1:10" x14ac:dyDescent="0.2">
      <c r="A465" s="2025" t="s">
        <v>5400</v>
      </c>
      <c r="B465" s="2026" t="s">
        <v>8173</v>
      </c>
      <c r="C465" s="2064" t="s">
        <v>5401</v>
      </c>
      <c r="D465" s="1822" t="s">
        <v>19</v>
      </c>
      <c r="E465" s="1822"/>
      <c r="F465" s="2000" t="s">
        <v>84</v>
      </c>
      <c r="G465" s="1826" t="s">
        <v>65</v>
      </c>
      <c r="H465" s="1826"/>
      <c r="I465" s="1319"/>
    </row>
    <row r="466" spans="1:10" x14ac:dyDescent="0.2">
      <c r="A466" s="1046"/>
      <c r="B466" s="1007" t="s">
        <v>8172</v>
      </c>
      <c r="C466" s="1047"/>
      <c r="D466" s="1822"/>
      <c r="E466" s="1805" t="s">
        <v>42</v>
      </c>
      <c r="F466" s="2000" t="s">
        <v>214</v>
      </c>
      <c r="G466" s="1826"/>
      <c r="H466" s="1826"/>
      <c r="I466" s="1319"/>
    </row>
    <row r="467" spans="1:10" x14ac:dyDescent="0.2">
      <c r="A467" s="1046"/>
      <c r="B467" s="1009"/>
      <c r="C467" s="1047"/>
      <c r="D467" s="1822"/>
      <c r="E467" s="1822" t="s">
        <v>24</v>
      </c>
      <c r="F467" s="998"/>
      <c r="G467" s="1826"/>
      <c r="H467" s="1826"/>
      <c r="I467" s="1319"/>
    </row>
    <row r="468" spans="1:10" x14ac:dyDescent="0.2">
      <c r="A468" s="1643"/>
      <c r="B468" s="1728"/>
      <c r="C468" s="1790"/>
      <c r="D468" s="1805"/>
      <c r="E468" s="1822" t="s">
        <v>19</v>
      </c>
      <c r="F468" s="1658"/>
      <c r="G468" s="1805" t="s">
        <v>20</v>
      </c>
      <c r="H468" s="1826"/>
      <c r="I468" s="1319"/>
    </row>
    <row r="469" spans="1:10" x14ac:dyDescent="0.2">
      <c r="A469" s="2082" t="s">
        <v>8796</v>
      </c>
      <c r="B469" s="2032" t="s">
        <v>8800</v>
      </c>
      <c r="C469" s="2032" t="s">
        <v>5717</v>
      </c>
      <c r="D469" s="1820" t="s">
        <v>19</v>
      </c>
      <c r="E469" s="1820"/>
      <c r="F469" s="1820" t="s">
        <v>84</v>
      </c>
      <c r="G469" s="1820" t="s">
        <v>8797</v>
      </c>
      <c r="H469" s="2016"/>
      <c r="I469" s="1319"/>
    </row>
    <row r="470" spans="1:10" ht="25.5" x14ac:dyDescent="0.2">
      <c r="A470" s="1046"/>
      <c r="B470" s="2031"/>
      <c r="C470" s="1147" t="s">
        <v>766</v>
      </c>
      <c r="D470" s="1820"/>
      <c r="E470" s="1820" t="s">
        <v>5718</v>
      </c>
      <c r="F470" s="2097" t="s">
        <v>6126</v>
      </c>
      <c r="G470" s="1838"/>
      <c r="H470" s="2016" t="s">
        <v>159</v>
      </c>
      <c r="I470" s="1319"/>
    </row>
    <row r="471" spans="1:10" x14ac:dyDescent="0.2">
      <c r="A471" s="1046"/>
      <c r="B471" s="1009"/>
      <c r="C471" s="1047"/>
      <c r="D471" s="1820"/>
      <c r="E471" s="1820" t="s">
        <v>19</v>
      </c>
      <c r="F471" s="1820" t="s">
        <v>601</v>
      </c>
      <c r="G471" s="1820" t="s">
        <v>20</v>
      </c>
      <c r="H471" s="2021" t="s">
        <v>75</v>
      </c>
      <c r="I471" s="1319"/>
    </row>
    <row r="472" spans="1:10" ht="25.5" x14ac:dyDescent="0.2">
      <c r="A472" s="1643"/>
      <c r="B472" s="1728"/>
      <c r="C472" s="1790"/>
      <c r="D472" s="1820"/>
      <c r="E472" s="1820" t="s">
        <v>8798</v>
      </c>
      <c r="F472" s="1637" t="s">
        <v>6531</v>
      </c>
      <c r="G472" s="1820"/>
      <c r="H472" s="1675" t="s">
        <v>8799</v>
      </c>
      <c r="I472" s="1319"/>
    </row>
    <row r="473" spans="1:10" x14ac:dyDescent="0.2">
      <c r="A473" s="2025" t="s">
        <v>6002</v>
      </c>
      <c r="B473" s="2243" t="s">
        <v>6003</v>
      </c>
      <c r="C473" s="2243" t="s">
        <v>6007</v>
      </c>
      <c r="D473" s="1822" t="s">
        <v>19</v>
      </c>
      <c r="E473" s="1822"/>
      <c r="F473" s="1805" t="s">
        <v>84</v>
      </c>
      <c r="G473" s="1826" t="s">
        <v>65</v>
      </c>
      <c r="H473" s="1826"/>
      <c r="I473" s="1319"/>
      <c r="J473" s="100"/>
    </row>
    <row r="474" spans="1:10" x14ac:dyDescent="0.2">
      <c r="A474" s="1046"/>
      <c r="B474" s="1009"/>
      <c r="C474" s="1009" t="s">
        <v>766</v>
      </c>
      <c r="D474" s="1822"/>
      <c r="E474" s="1822" t="s">
        <v>19</v>
      </c>
      <c r="F474" s="2000" t="s">
        <v>214</v>
      </c>
      <c r="G474" s="1805" t="s">
        <v>20</v>
      </c>
      <c r="H474" s="1826"/>
      <c r="I474" s="1319"/>
    </row>
    <row r="475" spans="1:10" ht="25.5" x14ac:dyDescent="0.2">
      <c r="A475" s="1046"/>
      <c r="B475" s="1009"/>
      <c r="C475" s="1047"/>
      <c r="D475" s="1805"/>
      <c r="E475" s="1822" t="s">
        <v>7183</v>
      </c>
      <c r="F475" s="1658"/>
      <c r="G475" s="1805"/>
      <c r="H475" s="1826"/>
      <c r="I475" s="1319"/>
    </row>
    <row r="476" spans="1:10" ht="25.5" x14ac:dyDescent="0.2">
      <c r="A476" s="1643"/>
      <c r="B476" s="1728"/>
      <c r="C476" s="1790"/>
      <c r="D476" s="1805"/>
      <c r="E476" s="1805" t="s">
        <v>4768</v>
      </c>
      <c r="F476" s="1805" t="s">
        <v>7184</v>
      </c>
      <c r="G476" s="1826"/>
      <c r="H476" s="1842" t="s">
        <v>159</v>
      </c>
      <c r="I476" s="1319"/>
    </row>
    <row r="477" spans="1:10" x14ac:dyDescent="0.2">
      <c r="A477" s="1298" t="s">
        <v>10573</v>
      </c>
      <c r="B477" s="2588" t="s">
        <v>10576</v>
      </c>
      <c r="C477" s="2588" t="s">
        <v>10575</v>
      </c>
      <c r="D477" s="2465" t="s">
        <v>19</v>
      </c>
      <c r="E477" s="1822"/>
      <c r="F477" s="2427" t="s">
        <v>84</v>
      </c>
      <c r="G477" s="1297" t="s">
        <v>65</v>
      </c>
      <c r="H477" s="1433"/>
      <c r="I477" s="1319"/>
    </row>
    <row r="478" spans="1:10" ht="25.5" x14ac:dyDescent="0.2">
      <c r="A478" s="1046"/>
      <c r="B478" s="1050" t="s">
        <v>10577</v>
      </c>
      <c r="C478" s="1047"/>
      <c r="D478" s="2428"/>
      <c r="E478" s="1822" t="s">
        <v>8779</v>
      </c>
      <c r="F478" s="2596"/>
      <c r="G478" s="1297"/>
      <c r="H478" s="1433" t="s">
        <v>159</v>
      </c>
      <c r="I478" s="1319"/>
    </row>
    <row r="479" spans="1:10" ht="25.5" x14ac:dyDescent="0.2">
      <c r="A479" s="1046"/>
      <c r="B479" s="1009"/>
      <c r="C479" s="1047"/>
      <c r="D479" s="2465"/>
      <c r="E479" s="2465" t="s">
        <v>19</v>
      </c>
      <c r="F479" s="1805" t="s">
        <v>10606</v>
      </c>
      <c r="G479" s="1296" t="s">
        <v>20</v>
      </c>
      <c r="H479" s="2489"/>
      <c r="I479" s="1319"/>
    </row>
    <row r="480" spans="1:10" x14ac:dyDescent="0.2">
      <c r="A480" s="1046"/>
      <c r="B480" s="2671"/>
      <c r="C480" s="2741"/>
      <c r="D480" s="2428"/>
      <c r="E480" s="2428" t="s">
        <v>42</v>
      </c>
      <c r="F480" s="2428" t="s">
        <v>214</v>
      </c>
      <c r="G480" s="2428"/>
      <c r="H480" s="2489"/>
      <c r="I480" s="1319"/>
    </row>
    <row r="481" spans="1:9" ht="22.5" x14ac:dyDescent="0.2">
      <c r="A481" s="2082" t="s">
        <v>7420</v>
      </c>
      <c r="B481" s="2097" t="s">
        <v>7421</v>
      </c>
      <c r="C481" s="2097" t="s">
        <v>218</v>
      </c>
      <c r="D481" s="1820" t="s">
        <v>19</v>
      </c>
      <c r="E481" s="1820"/>
      <c r="F481" s="2097" t="s">
        <v>84</v>
      </c>
      <c r="G481" s="1960" t="s">
        <v>4300</v>
      </c>
      <c r="H481" s="1807" t="s">
        <v>7426</v>
      </c>
      <c r="I481" s="1319"/>
    </row>
    <row r="482" spans="1:9" ht="22.5" x14ac:dyDescent="0.2">
      <c r="A482" s="996"/>
      <c r="B482" s="1026" t="s">
        <v>7422</v>
      </c>
      <c r="C482" s="1026"/>
      <c r="D482" s="1820"/>
      <c r="E482" s="1820" t="s">
        <v>7423</v>
      </c>
      <c r="F482" s="1637"/>
      <c r="G482" s="1960"/>
      <c r="H482" s="2016" t="s">
        <v>159</v>
      </c>
      <c r="I482" s="1319"/>
    </row>
    <row r="483" spans="1:9" x14ac:dyDescent="0.2">
      <c r="A483" s="1056"/>
      <c r="B483" s="1026"/>
      <c r="C483" s="998"/>
      <c r="D483" s="1820"/>
      <c r="E483" s="1820" t="s">
        <v>7424</v>
      </c>
      <c r="F483" s="1637"/>
      <c r="G483" s="1960"/>
      <c r="H483" s="1826"/>
      <c r="I483" s="1319"/>
    </row>
    <row r="484" spans="1:9" x14ac:dyDescent="0.2">
      <c r="A484" s="1735"/>
      <c r="B484" s="1637"/>
      <c r="C484" s="1658"/>
      <c r="D484" s="1820"/>
      <c r="E484" s="1820" t="s">
        <v>7425</v>
      </c>
      <c r="F484" s="1637"/>
      <c r="G484" s="1960"/>
      <c r="H484" s="1826"/>
      <c r="I484" s="1319"/>
    </row>
    <row r="485" spans="1:9" x14ac:dyDescent="0.2">
      <c r="A485" s="2001" t="s">
        <v>803</v>
      </c>
      <c r="B485" s="2000" t="s">
        <v>804</v>
      </c>
      <c r="C485" s="2000" t="s">
        <v>805</v>
      </c>
      <c r="D485" s="1805" t="s">
        <v>19</v>
      </c>
      <c r="E485" s="1805"/>
      <c r="F485" s="1805" t="s">
        <v>808</v>
      </c>
      <c r="G485" s="1806" t="s">
        <v>4247</v>
      </c>
      <c r="H485" s="2237"/>
      <c r="I485" s="1319"/>
    </row>
    <row r="486" spans="1:9" x14ac:dyDescent="0.2">
      <c r="A486" s="1056"/>
      <c r="B486" s="998" t="s">
        <v>807</v>
      </c>
      <c r="C486" s="998"/>
      <c r="D486" s="1805"/>
      <c r="E486" s="1805" t="s">
        <v>39</v>
      </c>
      <c r="F486" s="1805" t="s">
        <v>806</v>
      </c>
      <c r="G486" s="1805"/>
      <c r="H486" s="2237"/>
      <c r="I486" s="1319"/>
    </row>
    <row r="487" spans="1:9" x14ac:dyDescent="0.2">
      <c r="A487" s="1056"/>
      <c r="B487" s="998"/>
      <c r="C487" s="998"/>
      <c r="D487" s="1658"/>
      <c r="E487" s="1658" t="s">
        <v>42</v>
      </c>
      <c r="F487" s="1658" t="s">
        <v>601</v>
      </c>
      <c r="G487" s="1658"/>
      <c r="H487" s="2237"/>
      <c r="I487" s="1319"/>
    </row>
    <row r="488" spans="1:9" x14ac:dyDescent="0.2">
      <c r="A488" s="1056"/>
      <c r="B488" s="998"/>
      <c r="C488" s="998"/>
      <c r="D488" s="1658"/>
      <c r="E488" s="1805" t="s">
        <v>3820</v>
      </c>
      <c r="F488" s="1805" t="s">
        <v>303</v>
      </c>
      <c r="G488" s="1805"/>
      <c r="H488" s="1807" t="s">
        <v>313</v>
      </c>
      <c r="I488" s="1319"/>
    </row>
    <row r="489" spans="1:9" x14ac:dyDescent="0.2">
      <c r="A489" s="1056"/>
      <c r="B489" s="998"/>
      <c r="C489" s="998"/>
      <c r="D489" s="1805"/>
      <c r="E489" s="1805" t="s">
        <v>24</v>
      </c>
      <c r="F489" s="2000" t="s">
        <v>197</v>
      </c>
      <c r="G489" s="1805"/>
      <c r="H489" s="2237" t="s">
        <v>313</v>
      </c>
      <c r="I489" s="1319"/>
    </row>
    <row r="490" spans="1:9" x14ac:dyDescent="0.2">
      <c r="A490" s="1056"/>
      <c r="B490" s="998"/>
      <c r="C490" s="998"/>
      <c r="D490" s="1805"/>
      <c r="E490" s="1805" t="s">
        <v>47</v>
      </c>
      <c r="F490" s="998"/>
      <c r="G490" s="1805"/>
      <c r="H490" s="2237" t="s">
        <v>313</v>
      </c>
      <c r="I490" s="1319"/>
    </row>
    <row r="491" spans="1:9" ht="19.5" x14ac:dyDescent="0.2">
      <c r="A491" s="1735"/>
      <c r="B491" s="1658"/>
      <c r="C491" s="1658"/>
      <c r="D491" s="1805"/>
      <c r="E491" s="1805" t="s">
        <v>19</v>
      </c>
      <c r="F491" s="1658"/>
      <c r="G491" s="1805" t="s">
        <v>809</v>
      </c>
      <c r="H491" s="1828" t="s">
        <v>810</v>
      </c>
      <c r="I491" s="1319"/>
    </row>
    <row r="492" spans="1:9" x14ac:dyDescent="0.2">
      <c r="A492" s="2082" t="s">
        <v>9187</v>
      </c>
      <c r="B492" s="2040" t="s">
        <v>9191</v>
      </c>
      <c r="C492" s="2097" t="s">
        <v>227</v>
      </c>
      <c r="D492" s="1820" t="s">
        <v>19</v>
      </c>
      <c r="E492" s="1960"/>
      <c r="F492" s="1820" t="s">
        <v>230</v>
      </c>
      <c r="G492" s="2109" t="s">
        <v>4248</v>
      </c>
      <c r="H492" s="2021" t="s">
        <v>75</v>
      </c>
      <c r="I492" s="1319"/>
    </row>
    <row r="493" spans="1:9" x14ac:dyDescent="0.2">
      <c r="A493" s="998"/>
      <c r="B493" s="1284" t="s">
        <v>9192</v>
      </c>
      <c r="C493" s="998"/>
      <c r="D493" s="1960"/>
      <c r="E493" s="1820" t="s">
        <v>4949</v>
      </c>
      <c r="F493" s="2097" t="s">
        <v>228</v>
      </c>
      <c r="G493" s="1820"/>
      <c r="H493" s="1032" t="s">
        <v>9190</v>
      </c>
      <c r="I493" s="1319"/>
    </row>
    <row r="494" spans="1:9" x14ac:dyDescent="0.2">
      <c r="A494" s="998"/>
      <c r="B494" s="1026" t="s">
        <v>226</v>
      </c>
      <c r="C494" s="998"/>
      <c r="D494" s="1960"/>
      <c r="E494" s="1820" t="s">
        <v>42</v>
      </c>
      <c r="F494" s="1637"/>
      <c r="G494" s="1820"/>
      <c r="H494" s="1815"/>
      <c r="I494" s="1319"/>
    </row>
    <row r="495" spans="1:9" x14ac:dyDescent="0.2">
      <c r="A495" s="998"/>
      <c r="B495" s="1015" t="s">
        <v>229</v>
      </c>
      <c r="C495" s="998"/>
      <c r="D495" s="1960"/>
      <c r="E495" s="1820" t="s">
        <v>22</v>
      </c>
      <c r="F495" s="1820" t="s">
        <v>230</v>
      </c>
      <c r="G495" s="1820"/>
      <c r="H495" s="1815"/>
      <c r="I495" s="1319"/>
    </row>
    <row r="496" spans="1:9" x14ac:dyDescent="0.2">
      <c r="A496" s="1658"/>
      <c r="B496" s="1644" t="s">
        <v>4588</v>
      </c>
      <c r="C496" s="1658"/>
      <c r="D496" s="1960"/>
      <c r="E496" s="1820" t="s">
        <v>73</v>
      </c>
      <c r="F496" s="1820" t="s">
        <v>228</v>
      </c>
      <c r="G496" s="1820"/>
      <c r="H496" s="2237"/>
      <c r="I496" s="1319"/>
    </row>
    <row r="497" spans="1:9" x14ac:dyDescent="0.2">
      <c r="A497" s="2001" t="s">
        <v>813</v>
      </c>
      <c r="B497" s="2000" t="s">
        <v>814</v>
      </c>
      <c r="C497" s="2000" t="s">
        <v>815</v>
      </c>
      <c r="D497" s="1805" t="s">
        <v>19</v>
      </c>
      <c r="E497" s="1805"/>
      <c r="F497" s="2000" t="s">
        <v>214</v>
      </c>
      <c r="G497" s="1806" t="s">
        <v>4247</v>
      </c>
      <c r="H497" s="1807"/>
      <c r="I497" s="1319"/>
    </row>
    <row r="498" spans="1:9" x14ac:dyDescent="0.2">
      <c r="A498" s="1056"/>
      <c r="B498" s="998"/>
      <c r="C498" s="998"/>
      <c r="D498" s="1805"/>
      <c r="E498" s="1805" t="s">
        <v>39</v>
      </c>
      <c r="F498" s="2000" t="s">
        <v>84</v>
      </c>
      <c r="G498" s="1806"/>
      <c r="H498" s="1807" t="s">
        <v>159</v>
      </c>
      <c r="I498" s="1319"/>
    </row>
    <row r="499" spans="1:9" x14ac:dyDescent="0.2">
      <c r="A499" s="1056"/>
      <c r="B499" s="998"/>
      <c r="C499" s="998"/>
      <c r="D499" s="1805"/>
      <c r="E499" s="1805" t="s">
        <v>42</v>
      </c>
      <c r="F499" s="2000" t="s">
        <v>214</v>
      </c>
      <c r="G499" s="1806"/>
      <c r="H499" s="1807"/>
      <c r="I499" s="1319"/>
    </row>
    <row r="500" spans="1:9" x14ac:dyDescent="0.2">
      <c r="A500" s="1056"/>
      <c r="B500" s="998"/>
      <c r="C500" s="998"/>
      <c r="D500" s="1805"/>
      <c r="E500" s="1805" t="s">
        <v>19</v>
      </c>
      <c r="F500" s="2000" t="s">
        <v>84</v>
      </c>
      <c r="G500" s="1805" t="s">
        <v>3426</v>
      </c>
      <c r="H500" s="1807"/>
      <c r="I500" s="1319"/>
    </row>
    <row r="501" spans="1:9" x14ac:dyDescent="0.2">
      <c r="A501" s="1735"/>
      <c r="B501" s="1658"/>
      <c r="C501" s="1658"/>
      <c r="D501" s="1805"/>
      <c r="E501" s="1805" t="s">
        <v>3514</v>
      </c>
      <c r="F501" s="1658"/>
      <c r="G501" s="1805"/>
      <c r="H501" s="1807" t="s">
        <v>2941</v>
      </c>
      <c r="I501" s="1319"/>
    </row>
    <row r="502" spans="1:9" x14ac:dyDescent="0.2">
      <c r="A502" s="2001" t="s">
        <v>811</v>
      </c>
      <c r="B502" s="2000" t="s">
        <v>2957</v>
      </c>
      <c r="C502" s="2000" t="s">
        <v>812</v>
      </c>
      <c r="D502" s="1805" t="s">
        <v>19</v>
      </c>
      <c r="E502" s="1805"/>
      <c r="F502" s="2000" t="s">
        <v>214</v>
      </c>
      <c r="G502" s="1806" t="s">
        <v>4247</v>
      </c>
      <c r="H502" s="1807"/>
      <c r="I502" s="1319"/>
    </row>
    <row r="503" spans="1:9" x14ac:dyDescent="0.2">
      <c r="A503" s="1056"/>
      <c r="B503" s="998" t="s">
        <v>240</v>
      </c>
      <c r="C503" s="998"/>
      <c r="D503" s="1805"/>
      <c r="E503" s="1805" t="s">
        <v>42</v>
      </c>
      <c r="F503" s="1658"/>
      <c r="G503" s="1806"/>
      <c r="H503" s="1807" t="s">
        <v>159</v>
      </c>
      <c r="I503" s="1319"/>
    </row>
    <row r="504" spans="1:9" x14ac:dyDescent="0.2">
      <c r="A504" s="1056"/>
      <c r="B504" s="998"/>
      <c r="C504" s="998"/>
      <c r="D504" s="1805"/>
      <c r="E504" s="1805" t="s">
        <v>39</v>
      </c>
      <c r="F504" s="1805" t="s">
        <v>84</v>
      </c>
      <c r="G504" s="1806"/>
      <c r="H504" s="1807"/>
      <c r="I504" s="1319"/>
    </row>
    <row r="505" spans="1:9" x14ac:dyDescent="0.2">
      <c r="A505" s="1056"/>
      <c r="B505" s="998"/>
      <c r="C505" s="998"/>
      <c r="D505" s="1805"/>
      <c r="E505" s="1805" t="s">
        <v>19</v>
      </c>
      <c r="F505" s="2000" t="s">
        <v>214</v>
      </c>
      <c r="G505" s="1805" t="s">
        <v>2955</v>
      </c>
      <c r="H505" s="1807"/>
      <c r="I505" s="1319"/>
    </row>
    <row r="506" spans="1:9" x14ac:dyDescent="0.2">
      <c r="A506" s="1735"/>
      <c r="B506" s="1658"/>
      <c r="C506" s="1658"/>
      <c r="D506" s="1805"/>
      <c r="E506" s="1805" t="s">
        <v>2956</v>
      </c>
      <c r="F506" s="1658"/>
      <c r="G506" s="1805"/>
      <c r="H506" s="1807" t="s">
        <v>225</v>
      </c>
      <c r="I506" s="1319"/>
    </row>
    <row r="507" spans="1:9" x14ac:dyDescent="0.2">
      <c r="A507" s="2002" t="s">
        <v>816</v>
      </c>
      <c r="B507" s="2003" t="s">
        <v>817</v>
      </c>
      <c r="C507" s="2003" t="s">
        <v>818</v>
      </c>
      <c r="D507" s="1806" t="s">
        <v>19</v>
      </c>
      <c r="E507" s="1819"/>
      <c r="F507" s="1806" t="s">
        <v>3536</v>
      </c>
      <c r="G507" s="1806" t="s">
        <v>4247</v>
      </c>
      <c r="H507" s="1826"/>
      <c r="I507" s="1319"/>
    </row>
    <row r="508" spans="1:9" x14ac:dyDescent="0.2">
      <c r="A508" s="1150"/>
      <c r="B508" s="1065"/>
      <c r="C508" s="1065"/>
      <c r="D508" s="1819"/>
      <c r="E508" s="1644" t="s">
        <v>4949</v>
      </c>
      <c r="F508" s="1820" t="s">
        <v>84</v>
      </c>
      <c r="G508" s="1720"/>
      <c r="H508" s="1844" t="s">
        <v>4547</v>
      </c>
      <c r="I508" s="1319"/>
    </row>
    <row r="509" spans="1:9" x14ac:dyDescent="0.2">
      <c r="A509" s="1150"/>
      <c r="B509" s="1065"/>
      <c r="C509" s="1065"/>
      <c r="D509" s="1819"/>
      <c r="E509" s="1806" t="s">
        <v>42</v>
      </c>
      <c r="F509" s="2003" t="s">
        <v>3536</v>
      </c>
      <c r="G509" s="1806"/>
      <c r="H509" s="1807" t="s">
        <v>159</v>
      </c>
      <c r="I509" s="1319"/>
    </row>
    <row r="510" spans="1:9" ht="25.5" x14ac:dyDescent="0.2">
      <c r="A510" s="2006"/>
      <c r="B510" s="1720"/>
      <c r="C510" s="1720"/>
      <c r="D510" s="1806"/>
      <c r="E510" s="1806" t="s">
        <v>9277</v>
      </c>
      <c r="F510" s="1720"/>
      <c r="G510" s="1806"/>
      <c r="H510" s="1826" t="s">
        <v>2941</v>
      </c>
      <c r="I510" s="1319"/>
    </row>
    <row r="511" spans="1:9" x14ac:dyDescent="0.2">
      <c r="A511" s="2244" t="s">
        <v>824</v>
      </c>
      <c r="B511" s="2020" t="s">
        <v>8651</v>
      </c>
      <c r="C511" s="2245" t="s">
        <v>826</v>
      </c>
      <c r="D511" s="1985" t="s">
        <v>19</v>
      </c>
      <c r="E511" s="1985"/>
      <c r="F511" s="2245" t="s">
        <v>214</v>
      </c>
      <c r="G511" s="1806" t="s">
        <v>4247</v>
      </c>
      <c r="H511" s="1807"/>
      <c r="I511" s="1319"/>
    </row>
    <row r="512" spans="1:9" x14ac:dyDescent="0.2">
      <c r="A512" s="1118"/>
      <c r="B512" s="1988" t="s">
        <v>825</v>
      </c>
      <c r="C512" s="1118"/>
      <c r="D512" s="1985"/>
      <c r="E512" s="1985" t="s">
        <v>42</v>
      </c>
      <c r="F512" s="1118"/>
      <c r="G512" s="1985"/>
      <c r="H512" s="1807"/>
      <c r="I512" s="1319"/>
    </row>
    <row r="513" spans="1:9" x14ac:dyDescent="0.2">
      <c r="A513" s="1984"/>
      <c r="B513" s="1983"/>
      <c r="C513" s="1984"/>
      <c r="D513" s="1985"/>
      <c r="E513" s="1985" t="s">
        <v>8652</v>
      </c>
      <c r="F513" s="1984"/>
      <c r="G513" s="1985"/>
      <c r="H513" s="1807"/>
      <c r="I513" s="1319"/>
    </row>
    <row r="514" spans="1:9" ht="32.25" x14ac:dyDescent="0.2">
      <c r="A514" s="2082" t="s">
        <v>7385</v>
      </c>
      <c r="B514" s="2097" t="s">
        <v>7386</v>
      </c>
      <c r="C514" s="2246" t="s">
        <v>3213</v>
      </c>
      <c r="D514" s="1820" t="s">
        <v>19</v>
      </c>
      <c r="E514" s="1960"/>
      <c r="F514" s="2097" t="s">
        <v>214</v>
      </c>
      <c r="G514" s="2109" t="s">
        <v>4248</v>
      </c>
      <c r="H514" s="1807" t="s">
        <v>7388</v>
      </c>
      <c r="I514" s="1319"/>
    </row>
    <row r="515" spans="1:9" x14ac:dyDescent="0.2">
      <c r="A515" s="2247"/>
      <c r="B515" s="1015" t="s">
        <v>3619</v>
      </c>
      <c r="C515" s="998"/>
      <c r="D515" s="1820"/>
      <c r="E515" s="1960" t="s">
        <v>42</v>
      </c>
      <c r="F515" s="1637"/>
      <c r="G515" s="2109"/>
      <c r="H515" s="1807"/>
      <c r="I515" s="1319"/>
    </row>
    <row r="516" spans="1:9" ht="25.5" x14ac:dyDescent="0.2">
      <c r="A516" s="2248"/>
      <c r="B516" s="1637" t="s">
        <v>3620</v>
      </c>
      <c r="C516" s="1658"/>
      <c r="D516" s="1820"/>
      <c r="E516" s="1850" t="s">
        <v>39</v>
      </c>
      <c r="F516" s="1820" t="s">
        <v>84</v>
      </c>
      <c r="G516" s="1820"/>
      <c r="H516" s="1838" t="s">
        <v>3618</v>
      </c>
      <c r="I516" s="1319"/>
    </row>
    <row r="517" spans="1:9" ht="35.25" x14ac:dyDescent="0.2">
      <c r="A517" s="2025" t="s">
        <v>7312</v>
      </c>
      <c r="B517" s="2000" t="s">
        <v>7313</v>
      </c>
      <c r="C517" s="2000" t="s">
        <v>7314</v>
      </c>
      <c r="D517" s="1805" t="s">
        <v>7316</v>
      </c>
      <c r="E517" s="1805"/>
      <c r="F517" s="2000" t="s">
        <v>84</v>
      </c>
      <c r="G517" s="1807" t="s">
        <v>65</v>
      </c>
      <c r="H517" s="2104" t="s">
        <v>232</v>
      </c>
      <c r="I517" s="1319"/>
    </row>
    <row r="518" spans="1:9" x14ac:dyDescent="0.2">
      <c r="A518" s="1112"/>
      <c r="B518" s="1026"/>
      <c r="C518" s="1026"/>
      <c r="D518" s="1805"/>
      <c r="E518" s="1805" t="s">
        <v>7320</v>
      </c>
      <c r="F518" s="998"/>
      <c r="G518" s="1805"/>
      <c r="H518" s="1736" t="s">
        <v>7319</v>
      </c>
      <c r="I518" s="1319"/>
    </row>
    <row r="519" spans="1:9" x14ac:dyDescent="0.2">
      <c r="A519" s="2187"/>
      <c r="B519" s="998"/>
      <c r="C519" s="998"/>
      <c r="D519" s="1805"/>
      <c r="E519" s="1805" t="s">
        <v>7316</v>
      </c>
      <c r="F519" s="1658"/>
      <c r="G519" s="1805" t="s">
        <v>20</v>
      </c>
      <c r="H519" s="1807"/>
      <c r="I519" s="1319"/>
    </row>
    <row r="520" spans="1:9" x14ac:dyDescent="0.2">
      <c r="A520" s="2188"/>
      <c r="B520" s="1658"/>
      <c r="C520" s="1658"/>
      <c r="D520" s="1805"/>
      <c r="E520" s="1805" t="s">
        <v>39</v>
      </c>
      <c r="F520" s="1805" t="s">
        <v>7321</v>
      </c>
      <c r="G520" s="1805"/>
      <c r="H520" s="1838" t="s">
        <v>7186</v>
      </c>
      <c r="I520" s="1319"/>
    </row>
    <row r="521" spans="1:9" x14ac:dyDescent="0.2">
      <c r="A521" s="2225" t="s">
        <v>831</v>
      </c>
      <c r="B521" s="2000" t="s">
        <v>5161</v>
      </c>
      <c r="C521" s="2000" t="s">
        <v>5159</v>
      </c>
      <c r="D521" s="1805" t="s">
        <v>19</v>
      </c>
      <c r="E521" s="1805"/>
      <c r="F521" s="2000" t="s">
        <v>197</v>
      </c>
      <c r="G521" s="1806" t="s">
        <v>4247</v>
      </c>
      <c r="H521" s="1807"/>
      <c r="I521" s="1319"/>
    </row>
    <row r="522" spans="1:9" ht="48" x14ac:dyDescent="0.2">
      <c r="A522" s="2188"/>
      <c r="B522" s="1637" t="s">
        <v>5160</v>
      </c>
      <c r="C522" s="1658" t="s">
        <v>802</v>
      </c>
      <c r="D522" s="1805"/>
      <c r="E522" s="1805" t="s">
        <v>42</v>
      </c>
      <c r="F522" s="1658"/>
      <c r="G522" s="1806"/>
      <c r="H522" s="1807"/>
      <c r="I522" s="1319"/>
    </row>
    <row r="523" spans="1:9" ht="30" x14ac:dyDescent="0.2">
      <c r="A523" s="2177" t="s">
        <v>2672</v>
      </c>
      <c r="B523" s="1820" t="s">
        <v>3261</v>
      </c>
      <c r="C523" s="1805" t="s">
        <v>2673</v>
      </c>
      <c r="D523" s="1805" t="s">
        <v>19</v>
      </c>
      <c r="E523" s="1811"/>
      <c r="F523" s="1805" t="s">
        <v>64</v>
      </c>
      <c r="G523" s="1807" t="s">
        <v>65</v>
      </c>
      <c r="H523" s="1807"/>
      <c r="I523" s="1319"/>
    </row>
    <row r="524" spans="1:9" x14ac:dyDescent="0.2">
      <c r="A524" s="2082" t="s">
        <v>9254</v>
      </c>
      <c r="B524" s="2107" t="s">
        <v>4678</v>
      </c>
      <c r="C524" s="2107" t="s">
        <v>4679</v>
      </c>
      <c r="D524" s="1820" t="s">
        <v>19</v>
      </c>
      <c r="E524" s="1820"/>
      <c r="F524" s="2097" t="s">
        <v>5408</v>
      </c>
      <c r="G524" s="1838" t="s">
        <v>65</v>
      </c>
      <c r="H524" s="2104" t="s">
        <v>9755</v>
      </c>
      <c r="I524" s="1319"/>
    </row>
    <row r="525" spans="1:9" x14ac:dyDescent="0.2">
      <c r="A525" s="996"/>
      <c r="B525" s="2106" t="s">
        <v>9255</v>
      </c>
      <c r="C525" s="1014"/>
      <c r="D525" s="1820"/>
      <c r="E525" s="1820" t="s">
        <v>19</v>
      </c>
      <c r="F525" s="1026"/>
      <c r="G525" s="1820" t="s">
        <v>20</v>
      </c>
      <c r="H525" s="1838" t="s">
        <v>159</v>
      </c>
      <c r="I525" s="1319"/>
    </row>
    <row r="526" spans="1:9" ht="21" x14ac:dyDescent="0.2">
      <c r="A526" s="1735"/>
      <c r="B526" s="2108"/>
      <c r="C526" s="1790"/>
      <c r="D526" s="1820"/>
      <c r="E526" s="1820" t="s">
        <v>9256</v>
      </c>
      <c r="F526" s="1637"/>
      <c r="G526" s="1820"/>
      <c r="H526" s="1675" t="s">
        <v>9754</v>
      </c>
      <c r="I526" s="1319"/>
    </row>
    <row r="527" spans="1:9" ht="22.5" x14ac:dyDescent="0.2">
      <c r="A527" s="2001" t="s">
        <v>4639</v>
      </c>
      <c r="B527" s="2136" t="s">
        <v>5689</v>
      </c>
      <c r="C527" s="2064" t="s">
        <v>4640</v>
      </c>
      <c r="D527" s="1805" t="s">
        <v>19</v>
      </c>
      <c r="E527" s="1805"/>
      <c r="F527" s="1805" t="s">
        <v>84</v>
      </c>
      <c r="G527" s="1807" t="s">
        <v>65</v>
      </c>
      <c r="H527" s="1807"/>
      <c r="I527" s="1319"/>
    </row>
    <row r="528" spans="1:9" x14ac:dyDescent="0.2">
      <c r="A528" s="1735"/>
      <c r="B528" s="2108"/>
      <c r="C528" s="1790"/>
      <c r="D528" s="1805"/>
      <c r="E528" s="1805" t="s">
        <v>19</v>
      </c>
      <c r="F528" s="1805" t="s">
        <v>943</v>
      </c>
      <c r="G528" s="1805" t="s">
        <v>20</v>
      </c>
      <c r="H528" s="1675"/>
      <c r="I528" s="1319"/>
    </row>
    <row r="529" spans="1:9" x14ac:dyDescent="0.2">
      <c r="A529" s="2082" t="s">
        <v>6753</v>
      </c>
      <c r="B529" s="2097" t="s">
        <v>6754</v>
      </c>
      <c r="C529" s="2097" t="s">
        <v>1488</v>
      </c>
      <c r="D529" s="1820" t="s">
        <v>6757</v>
      </c>
      <c r="E529" s="1820"/>
      <c r="F529" s="2097" t="s">
        <v>84</v>
      </c>
      <c r="G529" s="1838" t="s">
        <v>65</v>
      </c>
      <c r="H529" s="2021" t="s">
        <v>75</v>
      </c>
      <c r="I529" s="1319"/>
    </row>
    <row r="530" spans="1:9" x14ac:dyDescent="0.2">
      <c r="A530" s="996"/>
      <c r="B530" s="1026" t="s">
        <v>842</v>
      </c>
      <c r="C530" s="1026" t="s">
        <v>1336</v>
      </c>
      <c r="D530" s="1820"/>
      <c r="E530" s="1820" t="s">
        <v>6759</v>
      </c>
      <c r="F530" s="1026"/>
      <c r="G530" s="1838"/>
      <c r="H530" s="1032" t="s">
        <v>6760</v>
      </c>
      <c r="I530" s="1319"/>
    </row>
    <row r="531" spans="1:9" x14ac:dyDescent="0.2">
      <c r="A531" s="1056"/>
      <c r="B531" s="1026"/>
      <c r="C531" s="998"/>
      <c r="D531" s="1820"/>
      <c r="E531" s="1820" t="s">
        <v>42</v>
      </c>
      <c r="F531" s="1026"/>
      <c r="G531" s="1838"/>
      <c r="H531" s="1807"/>
      <c r="I531" s="1319"/>
    </row>
    <row r="532" spans="1:9" x14ac:dyDescent="0.2">
      <c r="A532" s="1056"/>
      <c r="B532" s="998"/>
      <c r="C532" s="998"/>
      <c r="D532" s="1820"/>
      <c r="E532" s="1820" t="s">
        <v>3766</v>
      </c>
      <c r="F532" s="1026"/>
      <c r="G532" s="1838"/>
      <c r="H532" s="1807"/>
      <c r="I532" s="1319"/>
    </row>
    <row r="533" spans="1:9" x14ac:dyDescent="0.2">
      <c r="A533" s="1056"/>
      <c r="B533" s="998"/>
      <c r="C533" s="998"/>
      <c r="D533" s="1820"/>
      <c r="E533" s="1820" t="s">
        <v>6756</v>
      </c>
      <c r="F533" s="1026"/>
      <c r="G533" s="1838"/>
      <c r="H533" s="1807"/>
      <c r="I533" s="1319"/>
    </row>
    <row r="534" spans="1:9" x14ac:dyDescent="0.2">
      <c r="A534" s="1735"/>
      <c r="B534" s="1658"/>
      <c r="C534" s="1658"/>
      <c r="D534" s="1820"/>
      <c r="E534" s="1820" t="s">
        <v>6758</v>
      </c>
      <c r="F534" s="1820" t="s">
        <v>259</v>
      </c>
      <c r="G534" s="1820" t="s">
        <v>20</v>
      </c>
      <c r="H534" s="1819"/>
      <c r="I534" s="1319"/>
    </row>
    <row r="535" spans="1:9" x14ac:dyDescent="0.2">
      <c r="A535" s="2001" t="s">
        <v>846</v>
      </c>
      <c r="B535" s="2000" t="s">
        <v>847</v>
      </c>
      <c r="C535" s="2000" t="s">
        <v>848</v>
      </c>
      <c r="D535" s="1805" t="s">
        <v>19</v>
      </c>
      <c r="E535" s="1805"/>
      <c r="F535" s="2427" t="s">
        <v>84</v>
      </c>
      <c r="G535" s="1806" t="s">
        <v>5868</v>
      </c>
      <c r="H535" s="1807"/>
      <c r="I535" s="1319"/>
    </row>
    <row r="536" spans="1:9" ht="25.5" x14ac:dyDescent="0.2">
      <c r="A536" s="1056"/>
      <c r="B536" s="998"/>
      <c r="C536" s="998" t="s">
        <v>255</v>
      </c>
      <c r="D536" s="1805"/>
      <c r="E536" s="1805" t="s">
        <v>9922</v>
      </c>
      <c r="F536" s="998"/>
      <c r="G536" s="1805"/>
      <c r="H536" s="1807"/>
      <c r="I536" s="1319"/>
    </row>
    <row r="537" spans="1:9" x14ac:dyDescent="0.2">
      <c r="A537" s="1056"/>
      <c r="B537" s="998"/>
      <c r="C537" s="998"/>
      <c r="D537" s="1805"/>
      <c r="E537" s="1805" t="s">
        <v>39</v>
      </c>
      <c r="F537" s="2596"/>
      <c r="G537" s="1805"/>
      <c r="H537" s="1807"/>
      <c r="I537" s="1319"/>
    </row>
    <row r="538" spans="1:9" x14ac:dyDescent="0.2">
      <c r="A538" s="1056"/>
      <c r="B538" s="998"/>
      <c r="C538" s="998"/>
      <c r="D538" s="1805"/>
      <c r="E538" s="1805" t="s">
        <v>42</v>
      </c>
      <c r="F538" s="1805" t="s">
        <v>214</v>
      </c>
      <c r="G538" s="1805"/>
      <c r="H538" s="1807" t="s">
        <v>159</v>
      </c>
      <c r="I538" s="1319"/>
    </row>
    <row r="539" spans="1:9" x14ac:dyDescent="0.2">
      <c r="A539" s="1056"/>
      <c r="B539" s="998"/>
      <c r="C539" s="998"/>
      <c r="D539" s="1805"/>
      <c r="E539" s="1805" t="s">
        <v>9923</v>
      </c>
      <c r="F539" s="2428" t="s">
        <v>10571</v>
      </c>
      <c r="G539" s="1805"/>
      <c r="H539" s="1807"/>
      <c r="I539" s="1319"/>
    </row>
    <row r="540" spans="1:9" x14ac:dyDescent="0.2">
      <c r="A540" s="1735"/>
      <c r="B540" s="1658"/>
      <c r="C540" s="1658"/>
      <c r="D540" s="1805"/>
      <c r="E540" s="1805" t="s">
        <v>19</v>
      </c>
      <c r="F540" s="2428" t="s">
        <v>601</v>
      </c>
      <c r="G540" s="1805" t="s">
        <v>20</v>
      </c>
      <c r="H540" s="1807"/>
      <c r="I540" s="1319"/>
    </row>
    <row r="541" spans="1:9" x14ac:dyDescent="0.2">
      <c r="A541" s="2001" t="s">
        <v>260</v>
      </c>
      <c r="B541" s="2000" t="s">
        <v>3834</v>
      </c>
      <c r="C541" s="2000" t="s">
        <v>2674</v>
      </c>
      <c r="D541" s="1805" t="s">
        <v>19</v>
      </c>
      <c r="E541" s="1805"/>
      <c r="F541" s="2000" t="s">
        <v>84</v>
      </c>
      <c r="G541" s="1807" t="s">
        <v>261</v>
      </c>
      <c r="H541" s="1807"/>
      <c r="I541" s="1319"/>
    </row>
    <row r="542" spans="1:9" x14ac:dyDescent="0.2">
      <c r="A542" s="1056"/>
      <c r="B542" s="998"/>
      <c r="C542" s="998" t="s">
        <v>856</v>
      </c>
      <c r="D542" s="1805"/>
      <c r="E542" s="1805" t="s">
        <v>19</v>
      </c>
      <c r="F542" s="998"/>
      <c r="G542" s="1805" t="s">
        <v>3053</v>
      </c>
      <c r="H542" s="1807"/>
      <c r="I542" s="1319"/>
    </row>
    <row r="543" spans="1:9" x14ac:dyDescent="0.2">
      <c r="A543" s="1056"/>
      <c r="B543" s="998"/>
      <c r="C543" s="998"/>
      <c r="D543" s="1805"/>
      <c r="E543" s="1805" t="s">
        <v>39</v>
      </c>
      <c r="F543" s="1658"/>
      <c r="G543" s="1805"/>
      <c r="H543" s="1815"/>
      <c r="I543" s="1319"/>
    </row>
    <row r="544" spans="1:9" x14ac:dyDescent="0.2">
      <c r="A544" s="1056"/>
      <c r="B544" s="998"/>
      <c r="C544" s="998"/>
      <c r="D544" s="1805"/>
      <c r="E544" s="1805" t="s">
        <v>42</v>
      </c>
      <c r="F544" s="1822" t="s">
        <v>2675</v>
      </c>
      <c r="G544" s="1805"/>
      <c r="H544" s="1807" t="s">
        <v>159</v>
      </c>
      <c r="I544" s="1319"/>
    </row>
    <row r="545" spans="1:9" x14ac:dyDescent="0.2">
      <c r="A545" s="1735"/>
      <c r="B545" s="1658"/>
      <c r="C545" s="1658"/>
      <c r="D545" s="1805"/>
      <c r="E545" s="1805" t="s">
        <v>9844</v>
      </c>
      <c r="F545" s="1658" t="s">
        <v>214</v>
      </c>
      <c r="G545" s="1805"/>
      <c r="H545" s="1807"/>
      <c r="I545" s="1319"/>
    </row>
    <row r="546" spans="1:9" x14ac:dyDescent="0.2">
      <c r="A546" s="2001" t="s">
        <v>2676</v>
      </c>
      <c r="B546" s="1999" t="s">
        <v>2679</v>
      </c>
      <c r="C546" s="2020" t="s">
        <v>6739</v>
      </c>
      <c r="D546" s="1805" t="s">
        <v>19</v>
      </c>
      <c r="E546" s="1805"/>
      <c r="F546" s="1822" t="s">
        <v>333</v>
      </c>
      <c r="G546" s="1807" t="s">
        <v>65</v>
      </c>
      <c r="H546" s="2021" t="s">
        <v>159</v>
      </c>
      <c r="I546" s="1319"/>
    </row>
    <row r="547" spans="1:9" ht="25.5" x14ac:dyDescent="0.2">
      <c r="A547" s="1056"/>
      <c r="B547" s="1026" t="s">
        <v>2677</v>
      </c>
      <c r="C547" s="998" t="s">
        <v>6740</v>
      </c>
      <c r="D547" s="1805"/>
      <c r="E547" s="1820" t="s">
        <v>2678</v>
      </c>
      <c r="F547" s="1820" t="s">
        <v>602</v>
      </c>
      <c r="G547" s="1820" t="s">
        <v>20</v>
      </c>
      <c r="H547" s="1041"/>
      <c r="I547" s="1319"/>
    </row>
    <row r="548" spans="1:9" x14ac:dyDescent="0.2">
      <c r="A548" s="1735"/>
      <c r="B548" s="1637"/>
      <c r="C548" s="1658"/>
      <c r="D548" s="1805"/>
      <c r="E548" s="1805" t="s">
        <v>9744</v>
      </c>
      <c r="F548" s="1822" t="s">
        <v>333</v>
      </c>
      <c r="G548" s="1820"/>
      <c r="H548" s="1675"/>
      <c r="I548" s="1319"/>
    </row>
    <row r="549" spans="1:9" x14ac:dyDescent="0.2">
      <c r="A549" s="2001" t="s">
        <v>852</v>
      </c>
      <c r="B549" s="2000" t="s">
        <v>853</v>
      </c>
      <c r="C549" s="2000" t="s">
        <v>854</v>
      </c>
      <c r="D549" s="1805" t="s">
        <v>19</v>
      </c>
      <c r="E549" s="1805"/>
      <c r="F549" s="2000" t="s">
        <v>84</v>
      </c>
      <c r="G549" s="1807" t="s">
        <v>65</v>
      </c>
      <c r="H549" s="1807"/>
      <c r="I549" s="1319"/>
    </row>
    <row r="550" spans="1:9" x14ac:dyDescent="0.2">
      <c r="A550" s="1056"/>
      <c r="B550" s="998"/>
      <c r="C550" s="998" t="s">
        <v>255</v>
      </c>
      <c r="D550" s="1805"/>
      <c r="E550" s="1805" t="s">
        <v>3971</v>
      </c>
      <c r="F550" s="1658"/>
      <c r="G550" s="1807"/>
      <c r="H550" s="1807"/>
      <c r="I550" s="1319"/>
    </row>
    <row r="551" spans="1:9" x14ac:dyDescent="0.2">
      <c r="A551" s="1056"/>
      <c r="B551" s="998"/>
      <c r="C551" s="998"/>
      <c r="D551" s="1805"/>
      <c r="E551" s="1805" t="s">
        <v>42</v>
      </c>
      <c r="F551" s="1805" t="s">
        <v>258</v>
      </c>
      <c r="G551" s="1805"/>
      <c r="H551" s="1807" t="s">
        <v>159</v>
      </c>
      <c r="I551" s="1319"/>
    </row>
    <row r="552" spans="1:9" x14ac:dyDescent="0.2">
      <c r="A552" s="1056"/>
      <c r="B552" s="998"/>
      <c r="C552" s="998"/>
      <c r="D552" s="1805"/>
      <c r="E552" s="1805" t="s">
        <v>855</v>
      </c>
      <c r="F552" s="1805" t="s">
        <v>3972</v>
      </c>
      <c r="G552" s="1805" t="s">
        <v>20</v>
      </c>
      <c r="H552" s="1807"/>
      <c r="I552" s="1319"/>
    </row>
    <row r="553" spans="1:9" x14ac:dyDescent="0.2">
      <c r="A553" s="1735"/>
      <c r="B553" s="1658"/>
      <c r="C553" s="1658"/>
      <c r="D553" s="1805"/>
      <c r="E553" s="1805" t="s">
        <v>9553</v>
      </c>
      <c r="F553" s="1805" t="s">
        <v>258</v>
      </c>
      <c r="G553" s="1805"/>
      <c r="H553" s="1807"/>
      <c r="I553" s="1319"/>
    </row>
    <row r="554" spans="1:9" x14ac:dyDescent="0.2">
      <c r="A554" s="2002" t="s">
        <v>857</v>
      </c>
      <c r="B554" s="2003" t="s">
        <v>858</v>
      </c>
      <c r="C554" s="2003" t="s">
        <v>859</v>
      </c>
      <c r="D554" s="1806" t="s">
        <v>860</v>
      </c>
      <c r="E554" s="1806"/>
      <c r="F554" s="2003" t="s">
        <v>84</v>
      </c>
      <c r="G554" s="1807" t="s">
        <v>65</v>
      </c>
      <c r="H554" s="2189"/>
      <c r="I554" s="1319"/>
    </row>
    <row r="555" spans="1:9" x14ac:dyDescent="0.2">
      <c r="A555" s="1149"/>
      <c r="B555" s="1065"/>
      <c r="C555" s="1065" t="s">
        <v>856</v>
      </c>
      <c r="D555" s="1806"/>
      <c r="E555" s="2109" t="s">
        <v>11173</v>
      </c>
      <c r="F555" s="1015" t="s">
        <v>4717</v>
      </c>
      <c r="G555" s="1807"/>
      <c r="H555" s="1530"/>
      <c r="I555" s="1319"/>
    </row>
    <row r="556" spans="1:9" x14ac:dyDescent="0.2">
      <c r="A556" s="1149"/>
      <c r="B556" s="1065"/>
      <c r="C556" s="1065"/>
      <c r="D556" s="1806"/>
      <c r="E556" s="1806" t="s">
        <v>42</v>
      </c>
      <c r="F556" s="1065"/>
      <c r="G556" s="1807"/>
      <c r="H556" s="2189"/>
      <c r="I556" s="1319"/>
    </row>
    <row r="557" spans="1:9" x14ac:dyDescent="0.2">
      <c r="A557" s="1149"/>
      <c r="B557" s="1065"/>
      <c r="C557" s="1065"/>
      <c r="D557" s="1806"/>
      <c r="E557" s="1806" t="s">
        <v>4718</v>
      </c>
      <c r="F557" s="1720"/>
      <c r="G557" s="1807"/>
      <c r="H557" s="2189"/>
      <c r="I557" s="1319"/>
    </row>
    <row r="558" spans="1:9" x14ac:dyDescent="0.2">
      <c r="A558" s="2168"/>
      <c r="B558" s="1720"/>
      <c r="C558" s="1720"/>
      <c r="D558" s="1806"/>
      <c r="E558" s="1806" t="s">
        <v>860</v>
      </c>
      <c r="F558" s="1806" t="s">
        <v>214</v>
      </c>
      <c r="G558" s="1658" t="s">
        <v>20</v>
      </c>
      <c r="H558" s="1807"/>
      <c r="I558" s="1319"/>
    </row>
    <row r="559" spans="1:9" ht="22.5" x14ac:dyDescent="0.2">
      <c r="A559" s="2002" t="s">
        <v>1686</v>
      </c>
      <c r="B559" s="2588" t="s">
        <v>10515</v>
      </c>
      <c r="C559" s="2003" t="s">
        <v>1688</v>
      </c>
      <c r="D559" s="1806" t="s">
        <v>19</v>
      </c>
      <c r="E559" s="1806"/>
      <c r="F559" s="1999" t="s">
        <v>84</v>
      </c>
      <c r="G559" s="1807" t="s">
        <v>65</v>
      </c>
      <c r="H559" s="1807"/>
      <c r="I559" s="1319"/>
    </row>
    <row r="560" spans="1:9" x14ac:dyDescent="0.2">
      <c r="A560" s="1150"/>
      <c r="B560" s="1147" t="s">
        <v>1687</v>
      </c>
      <c r="C560" s="1065" t="s">
        <v>856</v>
      </c>
      <c r="D560" s="1806"/>
      <c r="E560" s="1806" t="s">
        <v>4090</v>
      </c>
      <c r="F560" s="1718"/>
      <c r="G560" s="2109"/>
      <c r="H560" s="1807"/>
      <c r="I560" s="1319"/>
    </row>
    <row r="561" spans="1:9" x14ac:dyDescent="0.2">
      <c r="A561" s="1150"/>
      <c r="B561" s="1587">
        <v>41886</v>
      </c>
      <c r="C561" s="1065"/>
      <c r="D561" s="1806"/>
      <c r="E561" s="1806" t="s">
        <v>19</v>
      </c>
      <c r="F561" s="1999" t="s">
        <v>1190</v>
      </c>
      <c r="G561" s="1806" t="s">
        <v>20</v>
      </c>
      <c r="H561" s="1807"/>
      <c r="I561" s="1319"/>
    </row>
    <row r="562" spans="1:9" x14ac:dyDescent="0.2">
      <c r="A562" s="2006"/>
      <c r="B562" s="2154"/>
      <c r="C562" s="1720"/>
      <c r="D562" s="1806"/>
      <c r="E562" s="1806" t="s">
        <v>9620</v>
      </c>
      <c r="F562" s="1718"/>
      <c r="G562" s="1806"/>
      <c r="H562" s="1807"/>
      <c r="I562" s="1319"/>
    </row>
    <row r="563" spans="1:9" x14ac:dyDescent="0.2">
      <c r="A563" s="2002" t="s">
        <v>871</v>
      </c>
      <c r="B563" s="2026" t="s">
        <v>7291</v>
      </c>
      <c r="C563" s="2003" t="s">
        <v>872</v>
      </c>
      <c r="D563" s="1806" t="s">
        <v>19</v>
      </c>
      <c r="E563" s="1806"/>
      <c r="F563" s="1806" t="s">
        <v>84</v>
      </c>
      <c r="G563" s="1807" t="s">
        <v>65</v>
      </c>
      <c r="H563" s="1807"/>
      <c r="I563" s="1319"/>
    </row>
    <row r="564" spans="1:9" ht="35.25" x14ac:dyDescent="0.2">
      <c r="A564" s="1150"/>
      <c r="B564" s="1015" t="s">
        <v>7292</v>
      </c>
      <c r="C564" s="1065" t="s">
        <v>841</v>
      </c>
      <c r="D564" s="1806"/>
      <c r="E564" s="1806" t="s">
        <v>39</v>
      </c>
      <c r="F564" s="1806" t="s">
        <v>3774</v>
      </c>
      <c r="G564" s="2109"/>
      <c r="H564" s="1736" t="s">
        <v>481</v>
      </c>
      <c r="I564" s="1319"/>
    </row>
    <row r="565" spans="1:9" x14ac:dyDescent="0.2">
      <c r="A565" s="1150"/>
      <c r="B565" s="1065"/>
      <c r="C565" s="1065"/>
      <c r="D565" s="1806"/>
      <c r="E565" s="1806" t="s">
        <v>42</v>
      </c>
      <c r="F565" s="1806" t="s">
        <v>572</v>
      </c>
      <c r="G565" s="2109"/>
      <c r="H565" s="1807"/>
      <c r="I565" s="1319"/>
    </row>
    <row r="566" spans="1:9" x14ac:dyDescent="0.2">
      <c r="A566" s="2006"/>
      <c r="B566" s="1720"/>
      <c r="C566" s="1720"/>
      <c r="D566" s="1806"/>
      <c r="E566" s="1443" t="s">
        <v>10016</v>
      </c>
      <c r="F566" s="1443" t="s">
        <v>214</v>
      </c>
      <c r="G566" s="1542" t="s">
        <v>20</v>
      </c>
      <c r="H566" s="1541" t="s">
        <v>10015</v>
      </c>
      <c r="I566" s="1319"/>
    </row>
    <row r="567" spans="1:9" x14ac:dyDescent="0.2">
      <c r="A567" s="2696" t="s">
        <v>4054</v>
      </c>
      <c r="B567" s="2585" t="s">
        <v>4729</v>
      </c>
      <c r="C567" s="2670" t="s">
        <v>4055</v>
      </c>
      <c r="D567" s="2493" t="s">
        <v>19</v>
      </c>
      <c r="E567" s="2493"/>
      <c r="F567" s="2465" t="s">
        <v>84</v>
      </c>
      <c r="G567" s="2459" t="s">
        <v>65</v>
      </c>
      <c r="H567" s="2539"/>
      <c r="I567" s="1319"/>
    </row>
    <row r="568" spans="1:9" x14ac:dyDescent="0.2">
      <c r="A568" s="1056"/>
      <c r="B568" s="1014" t="s">
        <v>4730</v>
      </c>
      <c r="C568" s="1065" t="s">
        <v>841</v>
      </c>
      <c r="D568" s="2428"/>
      <c r="E568" s="2428" t="s">
        <v>42</v>
      </c>
      <c r="F568" s="2465" t="s">
        <v>4454</v>
      </c>
      <c r="G568" s="2541"/>
      <c r="H568" s="2583"/>
      <c r="I568" s="1319"/>
    </row>
    <row r="569" spans="1:9" ht="25.5" x14ac:dyDescent="0.2">
      <c r="A569" s="1056"/>
      <c r="B569" s="1014"/>
      <c r="C569" s="1065"/>
      <c r="D569" s="2493"/>
      <c r="E569" s="2493" t="s">
        <v>6702</v>
      </c>
      <c r="F569" s="2465" t="s">
        <v>10255</v>
      </c>
      <c r="G569" s="2541"/>
      <c r="H569" s="1041" t="s">
        <v>159</v>
      </c>
      <c r="I569" s="1319"/>
    </row>
    <row r="570" spans="1:9" x14ac:dyDescent="0.2">
      <c r="A570" s="1056"/>
      <c r="B570" s="1065"/>
      <c r="C570" s="1065"/>
      <c r="D570" s="2493"/>
      <c r="E570" s="2493" t="s">
        <v>19</v>
      </c>
      <c r="F570" s="2465" t="s">
        <v>10256</v>
      </c>
      <c r="G570" s="2540" t="s">
        <v>20</v>
      </c>
      <c r="H570" s="2695"/>
      <c r="I570" s="1319"/>
    </row>
    <row r="571" spans="1:9" x14ac:dyDescent="0.2">
      <c r="A571" s="2697"/>
      <c r="B571" s="2677"/>
      <c r="C571" s="2677"/>
      <c r="D571" s="2493"/>
      <c r="E571" s="2493" t="s">
        <v>10257</v>
      </c>
      <c r="F571" s="2465" t="s">
        <v>258</v>
      </c>
      <c r="G571" s="2540"/>
      <c r="H571" s="2695"/>
      <c r="I571" s="1319"/>
    </row>
    <row r="572" spans="1:9" x14ac:dyDescent="0.2">
      <c r="A572" s="2025" t="s">
        <v>8022</v>
      </c>
      <c r="B572" s="2128" t="s">
        <v>8023</v>
      </c>
      <c r="C572" s="2128" t="s">
        <v>8024</v>
      </c>
      <c r="D572" s="1805" t="s">
        <v>19</v>
      </c>
      <c r="E572" s="1822"/>
      <c r="F572" s="2348" t="s">
        <v>84</v>
      </c>
      <c r="G572" s="1807" t="s">
        <v>65</v>
      </c>
      <c r="H572" s="1807"/>
      <c r="I572" s="1319"/>
    </row>
    <row r="573" spans="1:9" x14ac:dyDescent="0.2">
      <c r="A573" s="1046"/>
      <c r="B573" s="1009"/>
      <c r="C573" s="1047" t="s">
        <v>841</v>
      </c>
      <c r="D573" s="1805"/>
      <c r="E573" s="1822" t="s">
        <v>24</v>
      </c>
      <c r="F573" s="998"/>
      <c r="G573" s="1843"/>
      <c r="H573" s="1807"/>
      <c r="I573" s="1319"/>
    </row>
    <row r="574" spans="1:9" x14ac:dyDescent="0.2">
      <c r="A574" s="1046"/>
      <c r="B574" s="1009"/>
      <c r="C574" s="1047"/>
      <c r="D574" s="1805"/>
      <c r="E574" s="1822" t="s">
        <v>19</v>
      </c>
      <c r="F574" s="998"/>
      <c r="G574" s="1843" t="s">
        <v>20</v>
      </c>
      <c r="H574" s="1807"/>
      <c r="I574" s="1319"/>
    </row>
    <row r="575" spans="1:9" x14ac:dyDescent="0.2">
      <c r="A575" s="1046"/>
      <c r="B575" s="1009"/>
      <c r="C575" s="1047"/>
      <c r="D575" s="1805"/>
      <c r="E575" s="2822" t="s">
        <v>8294</v>
      </c>
      <c r="F575" s="125" t="s">
        <v>530</v>
      </c>
      <c r="G575" s="2824"/>
      <c r="H575" s="1807"/>
      <c r="I575" s="1319"/>
    </row>
    <row r="576" spans="1:9" x14ac:dyDescent="0.2">
      <c r="A576" s="1643"/>
      <c r="B576" s="1728"/>
      <c r="C576" s="1790"/>
      <c r="D576" s="1805"/>
      <c r="E576" s="1822" t="s">
        <v>9968</v>
      </c>
      <c r="F576" s="1658" t="s">
        <v>84</v>
      </c>
      <c r="G576" s="1807"/>
      <c r="H576" s="1807"/>
      <c r="I576" s="1319"/>
    </row>
    <row r="577" spans="1:9" ht="25.5" x14ac:dyDescent="0.2">
      <c r="A577" s="2696" t="s">
        <v>10008</v>
      </c>
      <c r="B577" s="2668" t="s">
        <v>10009</v>
      </c>
      <c r="C577" s="2668" t="s">
        <v>10010</v>
      </c>
      <c r="D577" s="2585" t="s">
        <v>19</v>
      </c>
      <c r="E577" s="2585"/>
      <c r="F577" s="2593" t="s">
        <v>84</v>
      </c>
      <c r="G577" s="2583" t="s">
        <v>65</v>
      </c>
      <c r="H577" s="2583"/>
      <c r="I577" s="1319"/>
    </row>
    <row r="578" spans="1:9" x14ac:dyDescent="0.2">
      <c r="A578" s="2426" t="s">
        <v>10011</v>
      </c>
      <c r="B578" s="2600" t="s">
        <v>10012</v>
      </c>
      <c r="C578" s="2600" t="s">
        <v>10013</v>
      </c>
      <c r="D578" s="2428" t="s">
        <v>19</v>
      </c>
      <c r="E578" s="2428"/>
      <c r="F578" s="2427" t="s">
        <v>84</v>
      </c>
      <c r="G578" s="2459" t="s">
        <v>65</v>
      </c>
      <c r="H578" s="2459"/>
      <c r="I578" s="1319"/>
    </row>
    <row r="579" spans="1:9" x14ac:dyDescent="0.2">
      <c r="A579" s="996"/>
      <c r="B579" s="1050"/>
      <c r="C579" s="1050" t="s">
        <v>841</v>
      </c>
      <c r="D579" s="2428"/>
      <c r="E579" s="2428" t="s">
        <v>42</v>
      </c>
      <c r="F579" s="998"/>
      <c r="G579" s="2428"/>
      <c r="H579" s="2459"/>
      <c r="I579" s="1319"/>
    </row>
    <row r="580" spans="1:9" x14ac:dyDescent="0.2">
      <c r="A580" s="996"/>
      <c r="B580" s="1050"/>
      <c r="C580" s="1050"/>
      <c r="D580" s="2428"/>
      <c r="E580" s="2428" t="s">
        <v>24</v>
      </c>
      <c r="F580" s="2596"/>
      <c r="G580" s="2540"/>
      <c r="H580" s="2459"/>
      <c r="I580" s="1319"/>
    </row>
    <row r="581" spans="1:9" x14ac:dyDescent="0.2">
      <c r="A581" s="2598"/>
      <c r="B581" s="2599"/>
      <c r="C581" s="2599"/>
      <c r="D581" s="2428"/>
      <c r="E581" s="2428" t="s">
        <v>19</v>
      </c>
      <c r="F581" s="2428" t="s">
        <v>214</v>
      </c>
      <c r="G581" s="2540" t="s">
        <v>20</v>
      </c>
      <c r="H581" s="2459"/>
      <c r="I581" s="1319"/>
    </row>
    <row r="582" spans="1:9" x14ac:dyDescent="0.2">
      <c r="A582" s="2001" t="s">
        <v>880</v>
      </c>
      <c r="B582" s="2000" t="s">
        <v>881</v>
      </c>
      <c r="C582" s="2000" t="s">
        <v>882</v>
      </c>
      <c r="D582" s="1822" t="s">
        <v>19</v>
      </c>
      <c r="E582" s="1822"/>
      <c r="F582" s="2000" t="s">
        <v>197</v>
      </c>
      <c r="G582" s="1807" t="s">
        <v>2680</v>
      </c>
      <c r="H582" s="1807"/>
      <c r="I582" s="1319"/>
    </row>
    <row r="583" spans="1:9" x14ac:dyDescent="0.2">
      <c r="A583" s="1056"/>
      <c r="B583" s="998" t="s">
        <v>883</v>
      </c>
      <c r="C583" s="998" t="s">
        <v>884</v>
      </c>
      <c r="D583" s="1822"/>
      <c r="E583" s="1822" t="s">
        <v>39</v>
      </c>
      <c r="F583" s="998"/>
      <c r="G583" s="1805"/>
      <c r="H583" s="1807"/>
      <c r="I583" s="1319"/>
    </row>
    <row r="584" spans="1:9" x14ac:dyDescent="0.2">
      <c r="A584" s="1056"/>
      <c r="B584" s="998"/>
      <c r="C584" s="998"/>
      <c r="D584" s="1822"/>
      <c r="E584" s="1822" t="s">
        <v>42</v>
      </c>
      <c r="F584" s="1658"/>
      <c r="G584" s="1805"/>
      <c r="H584" s="1807"/>
      <c r="I584" s="1319"/>
    </row>
    <row r="585" spans="1:9" x14ac:dyDescent="0.2">
      <c r="A585" s="1735"/>
      <c r="B585" s="1658"/>
      <c r="C585" s="1658"/>
      <c r="D585" s="1822"/>
      <c r="E585" s="1805" t="s">
        <v>19</v>
      </c>
      <c r="F585" s="1822" t="s">
        <v>84</v>
      </c>
      <c r="G585" s="1807"/>
      <c r="H585" s="1807"/>
      <c r="I585" s="1319"/>
    </row>
    <row r="586" spans="1:9" x14ac:dyDescent="0.2">
      <c r="A586" s="2001" t="s">
        <v>1694</v>
      </c>
      <c r="B586" s="2586" t="s">
        <v>10696</v>
      </c>
      <c r="C586" s="1999" t="s">
        <v>1695</v>
      </c>
      <c r="D586" s="1822" t="s">
        <v>19</v>
      </c>
      <c r="E586" s="1822"/>
      <c r="F586" s="2428" t="s">
        <v>84</v>
      </c>
      <c r="G586" s="1807" t="s">
        <v>2680</v>
      </c>
      <c r="H586" s="1807"/>
      <c r="I586" s="1319"/>
    </row>
    <row r="587" spans="1:9" x14ac:dyDescent="0.2">
      <c r="A587" s="1056"/>
      <c r="B587" s="1026" t="s">
        <v>10699</v>
      </c>
      <c r="C587" s="997" t="s">
        <v>270</v>
      </c>
      <c r="D587" s="1822"/>
      <c r="E587" s="1822" t="s">
        <v>1696</v>
      </c>
      <c r="F587" s="2428" t="s">
        <v>10695</v>
      </c>
      <c r="G587" s="1843" t="s">
        <v>20</v>
      </c>
      <c r="H587" s="1807"/>
      <c r="I587" s="1319"/>
    </row>
    <row r="588" spans="1:9" x14ac:dyDescent="0.2">
      <c r="A588" s="1735"/>
      <c r="B588" s="1658"/>
      <c r="C588" s="1718"/>
      <c r="D588" s="1805"/>
      <c r="E588" s="1822" t="s">
        <v>42</v>
      </c>
      <c r="F588" s="2428" t="s">
        <v>197</v>
      </c>
      <c r="G588" s="1805"/>
      <c r="H588" s="1807"/>
      <c r="I588" s="1319"/>
    </row>
    <row r="589" spans="1:9" ht="27.75" x14ac:dyDescent="0.2">
      <c r="A589" s="2211" t="s">
        <v>2681</v>
      </c>
      <c r="B589" s="1805" t="s">
        <v>5353</v>
      </c>
      <c r="C589" s="1811" t="s">
        <v>2682</v>
      </c>
      <c r="D589" s="1805" t="s">
        <v>19</v>
      </c>
      <c r="E589" s="1809"/>
      <c r="F589" s="1811" t="s">
        <v>163</v>
      </c>
      <c r="G589" s="1807" t="s">
        <v>65</v>
      </c>
      <c r="H589" s="1807"/>
      <c r="I589" s="1319"/>
    </row>
    <row r="590" spans="1:9" x14ac:dyDescent="0.2">
      <c r="A590" s="1998" t="s">
        <v>1453</v>
      </c>
      <c r="B590" s="2000" t="s">
        <v>1454</v>
      </c>
      <c r="C590" s="2000" t="s">
        <v>1455</v>
      </c>
      <c r="D590" s="1806" t="s">
        <v>19</v>
      </c>
      <c r="E590" s="1809"/>
      <c r="F590" s="1806" t="s">
        <v>214</v>
      </c>
      <c r="G590" s="1826" t="s">
        <v>65</v>
      </c>
      <c r="H590" s="2249"/>
      <c r="I590" s="1319"/>
    </row>
    <row r="591" spans="1:9" ht="25.5" x14ac:dyDescent="0.2">
      <c r="A591" s="996"/>
      <c r="B591" s="998"/>
      <c r="C591" s="998"/>
      <c r="D591" s="1805"/>
      <c r="E591" s="1805" t="s">
        <v>19</v>
      </c>
      <c r="F591" s="1076" t="s">
        <v>7294</v>
      </c>
      <c r="G591" s="1806" t="s">
        <v>20</v>
      </c>
      <c r="H591" s="2249">
        <v>41228</v>
      </c>
      <c r="I591" s="1319"/>
    </row>
    <row r="592" spans="1:9" ht="25.5" x14ac:dyDescent="0.2">
      <c r="A592" s="2250"/>
      <c r="B592" s="2201"/>
      <c r="C592" s="2201"/>
      <c r="D592" s="1076"/>
      <c r="E592" s="1805" t="s">
        <v>5055</v>
      </c>
      <c r="F592" s="1076" t="s">
        <v>1437</v>
      </c>
      <c r="G592" s="1806"/>
      <c r="H592" s="1807" t="s">
        <v>159</v>
      </c>
      <c r="I592" s="1319"/>
    </row>
    <row r="593" spans="1:9" x14ac:dyDescent="0.2">
      <c r="A593" s="2001" t="s">
        <v>3952</v>
      </c>
      <c r="B593" s="2136" t="s">
        <v>3953</v>
      </c>
      <c r="C593" s="2136" t="s">
        <v>3954</v>
      </c>
      <c r="D593" s="1819" t="s">
        <v>19</v>
      </c>
      <c r="E593" s="1819"/>
      <c r="F593" s="1805" t="s">
        <v>84</v>
      </c>
      <c r="G593" s="1826" t="s">
        <v>65</v>
      </c>
      <c r="H593" s="1815"/>
      <c r="I593" s="1319"/>
    </row>
    <row r="594" spans="1:9" x14ac:dyDescent="0.2">
      <c r="A594" s="1056"/>
      <c r="B594" s="998" t="s">
        <v>3955</v>
      </c>
      <c r="C594" s="998"/>
      <c r="D594" s="1805"/>
      <c r="E594" s="1805" t="s">
        <v>42</v>
      </c>
      <c r="F594" s="1805" t="s">
        <v>197</v>
      </c>
      <c r="G594" s="1805"/>
      <c r="H594" s="1815"/>
      <c r="I594" s="1319"/>
    </row>
    <row r="595" spans="1:9" x14ac:dyDescent="0.2">
      <c r="A595" s="1735"/>
      <c r="B595" s="1658"/>
      <c r="C595" s="1658"/>
      <c r="D595" s="1819"/>
      <c r="E595" s="1819" t="s">
        <v>19</v>
      </c>
      <c r="F595" s="1805" t="s">
        <v>3956</v>
      </c>
      <c r="G595" s="1805" t="s">
        <v>20</v>
      </c>
      <c r="H595" s="1826"/>
      <c r="I595" s="1319"/>
    </row>
    <row r="596" spans="1:9" x14ac:dyDescent="0.2">
      <c r="A596" s="1998" t="s">
        <v>965</v>
      </c>
      <c r="B596" s="2000" t="s">
        <v>966</v>
      </c>
      <c r="C596" s="2000" t="s">
        <v>967</v>
      </c>
      <c r="D596" s="1819" t="s">
        <v>19</v>
      </c>
      <c r="E596" s="1658"/>
      <c r="F596" s="1658" t="s">
        <v>84</v>
      </c>
      <c r="G596" s="1806" t="s">
        <v>5868</v>
      </c>
      <c r="H596" s="1815"/>
      <c r="I596" s="1319"/>
    </row>
    <row r="597" spans="1:9" x14ac:dyDescent="0.2">
      <c r="A597" s="996"/>
      <c r="B597" s="998"/>
      <c r="C597" s="998"/>
      <c r="D597" s="1819"/>
      <c r="E597" s="1819" t="s">
        <v>19</v>
      </c>
      <c r="F597" s="2000" t="s">
        <v>5867</v>
      </c>
      <c r="G597" s="1805" t="s">
        <v>20</v>
      </c>
      <c r="H597" s="1815"/>
      <c r="I597" s="1319"/>
    </row>
    <row r="598" spans="1:9" x14ac:dyDescent="0.2">
      <c r="A598" s="996"/>
      <c r="B598" s="998"/>
      <c r="C598" s="998"/>
      <c r="D598" s="1819"/>
      <c r="E598" s="1805" t="s">
        <v>42</v>
      </c>
      <c r="F598" s="1658"/>
      <c r="G598" s="1805"/>
      <c r="H598" s="1807" t="s">
        <v>159</v>
      </c>
      <c r="I598" s="1319"/>
    </row>
    <row r="599" spans="1:9" x14ac:dyDescent="0.2">
      <c r="A599" s="1636"/>
      <c r="B599" s="1658"/>
      <c r="C599" s="1658"/>
      <c r="D599" s="1805"/>
      <c r="E599" s="1658" t="s">
        <v>39</v>
      </c>
      <c r="F599" s="1658" t="s">
        <v>916</v>
      </c>
      <c r="G599" s="1806"/>
      <c r="H599" s="1815"/>
      <c r="I599" s="1319"/>
    </row>
    <row r="600" spans="1:9" x14ac:dyDescent="0.2">
      <c r="A600" s="2001" t="s">
        <v>968</v>
      </c>
      <c r="B600" s="2000" t="s">
        <v>969</v>
      </c>
      <c r="C600" s="2000" t="s">
        <v>970</v>
      </c>
      <c r="D600" s="1805" t="s">
        <v>19</v>
      </c>
      <c r="E600" s="1805"/>
      <c r="F600" s="1805" t="s">
        <v>333</v>
      </c>
      <c r="G600" s="1828" t="s">
        <v>4250</v>
      </c>
      <c r="H600" s="1815"/>
      <c r="I600" s="1319"/>
    </row>
    <row r="601" spans="1:9" ht="25.5" x14ac:dyDescent="0.2">
      <c r="A601" s="1056"/>
      <c r="B601" s="998" t="s">
        <v>972</v>
      </c>
      <c r="C601" s="998"/>
      <c r="D601" s="1805"/>
      <c r="E601" s="1805" t="s">
        <v>42</v>
      </c>
      <c r="F601" s="1805" t="s">
        <v>2683</v>
      </c>
      <c r="G601" s="1805"/>
      <c r="H601" s="1815"/>
      <c r="I601" s="1319"/>
    </row>
    <row r="602" spans="1:9" x14ac:dyDescent="0.2">
      <c r="A602" s="1056"/>
      <c r="B602" s="998"/>
      <c r="C602" s="998"/>
      <c r="D602" s="1805"/>
      <c r="E602" s="1805" t="s">
        <v>19</v>
      </c>
      <c r="F602" s="1805" t="s">
        <v>974</v>
      </c>
      <c r="G602" s="1805" t="s">
        <v>20</v>
      </c>
      <c r="H602" s="1828"/>
      <c r="I602" s="1319"/>
    </row>
    <row r="603" spans="1:9" x14ac:dyDescent="0.2">
      <c r="A603" s="1735"/>
      <c r="B603" s="1658"/>
      <c r="C603" s="1658"/>
      <c r="D603" s="1805"/>
      <c r="E603" s="1805" t="s">
        <v>975</v>
      </c>
      <c r="F603" s="1805" t="s">
        <v>61</v>
      </c>
      <c r="G603" s="1805"/>
      <c r="H603" s="1815"/>
      <c r="I603" s="1319"/>
    </row>
    <row r="604" spans="1:9" ht="35.25" x14ac:dyDescent="0.2">
      <c r="A604" s="2001" t="s">
        <v>960</v>
      </c>
      <c r="B604" s="2000" t="s">
        <v>7011</v>
      </c>
      <c r="C604" s="2000" t="s">
        <v>961</v>
      </c>
      <c r="D604" s="1805" t="s">
        <v>963</v>
      </c>
      <c r="E604" s="1805"/>
      <c r="F604" s="2000" t="s">
        <v>8948</v>
      </c>
      <c r="G604" s="1807" t="s">
        <v>964</v>
      </c>
      <c r="H604" s="1828"/>
      <c r="I604" s="1319"/>
    </row>
    <row r="605" spans="1:9" x14ac:dyDescent="0.2">
      <c r="A605" s="1056"/>
      <c r="B605" s="998"/>
      <c r="C605" s="998" t="s">
        <v>962</v>
      </c>
      <c r="D605" s="1805"/>
      <c r="E605" s="1805" t="s">
        <v>42</v>
      </c>
      <c r="F605" s="998"/>
      <c r="G605" s="1805"/>
      <c r="H605" s="1807" t="s">
        <v>159</v>
      </c>
      <c r="I605" s="1319"/>
    </row>
    <row r="606" spans="1:9" ht="25.5" x14ac:dyDescent="0.2">
      <c r="A606" s="1056"/>
      <c r="B606" s="998"/>
      <c r="C606" s="998"/>
      <c r="D606" s="1805"/>
      <c r="E606" s="1822" t="s">
        <v>9234</v>
      </c>
      <c r="F606" s="998"/>
      <c r="G606" s="1819"/>
      <c r="H606" s="1828"/>
      <c r="I606" s="1319"/>
    </row>
    <row r="607" spans="1:9" x14ac:dyDescent="0.2">
      <c r="A607" s="1735"/>
      <c r="B607" s="1658"/>
      <c r="C607" s="1658"/>
      <c r="D607" s="1805"/>
      <c r="E607" s="1805" t="s">
        <v>19</v>
      </c>
      <c r="F607" s="1658"/>
      <c r="G607" s="1805" t="s">
        <v>20</v>
      </c>
      <c r="H607" s="1807"/>
      <c r="I607" s="1319"/>
    </row>
    <row r="608" spans="1:9" x14ac:dyDescent="0.2">
      <c r="A608" s="2002" t="s">
        <v>1494</v>
      </c>
      <c r="B608" s="2000" t="s">
        <v>1495</v>
      </c>
      <c r="C608" s="2000" t="s">
        <v>1497</v>
      </c>
      <c r="D608" s="1805" t="s">
        <v>1499</v>
      </c>
      <c r="E608" s="1805"/>
      <c r="F608" s="2954" t="s">
        <v>10980</v>
      </c>
      <c r="G608" s="1807" t="s">
        <v>65</v>
      </c>
      <c r="H608" s="1807"/>
      <c r="I608" s="1319"/>
    </row>
    <row r="609" spans="1:9" x14ac:dyDescent="0.2">
      <c r="A609" s="1150"/>
      <c r="B609" s="998"/>
      <c r="C609" s="1082">
        <v>41739</v>
      </c>
      <c r="D609" s="1805"/>
      <c r="E609" s="1805" t="s">
        <v>1498</v>
      </c>
      <c r="F609" s="2931"/>
      <c r="G609" s="1807"/>
      <c r="H609" s="1807" t="s">
        <v>983</v>
      </c>
      <c r="I609" s="1319"/>
    </row>
    <row r="610" spans="1:9" x14ac:dyDescent="0.2">
      <c r="A610" s="2006"/>
      <c r="B610" s="1658"/>
      <c r="C610" s="1637" t="s">
        <v>1496</v>
      </c>
      <c r="D610" s="1805"/>
      <c r="E610" s="1805" t="s">
        <v>19</v>
      </c>
      <c r="G610" s="1805" t="s">
        <v>20</v>
      </c>
      <c r="H610" s="1815"/>
      <c r="I610" s="1319"/>
    </row>
    <row r="611" spans="1:9" x14ac:dyDescent="0.2">
      <c r="A611" s="2001" t="s">
        <v>1703</v>
      </c>
      <c r="B611" s="2000" t="s">
        <v>3085</v>
      </c>
      <c r="C611" s="2000" t="s">
        <v>5274</v>
      </c>
      <c r="D611" s="1805" t="s">
        <v>19</v>
      </c>
      <c r="E611" s="1805"/>
      <c r="F611" s="1805" t="s">
        <v>64</v>
      </c>
      <c r="G611" s="1807" t="s">
        <v>65</v>
      </c>
      <c r="H611" s="1842"/>
      <c r="I611" s="1319"/>
    </row>
    <row r="612" spans="1:9" x14ac:dyDescent="0.2">
      <c r="A612" s="2229"/>
      <c r="B612" s="1637" t="s">
        <v>1704</v>
      </c>
      <c r="C612" s="1658"/>
      <c r="D612" s="1805"/>
      <c r="E612" s="1805" t="s">
        <v>42</v>
      </c>
      <c r="F612" s="1805" t="s">
        <v>916</v>
      </c>
      <c r="G612" s="1805"/>
      <c r="H612" s="1807"/>
      <c r="I612" s="1319"/>
    </row>
    <row r="613" spans="1:9" ht="22.5" x14ac:dyDescent="0.2">
      <c r="A613" s="2001" t="s">
        <v>957</v>
      </c>
      <c r="B613" s="2000" t="s">
        <v>958</v>
      </c>
      <c r="C613" s="2000" t="s">
        <v>2684</v>
      </c>
      <c r="D613" s="1805" t="s">
        <v>19</v>
      </c>
      <c r="E613" s="1805"/>
      <c r="F613" s="1805" t="s">
        <v>84</v>
      </c>
      <c r="G613" s="1807" t="s">
        <v>964</v>
      </c>
      <c r="H613" s="1807"/>
      <c r="I613" s="1319"/>
    </row>
    <row r="614" spans="1:9" x14ac:dyDescent="0.2">
      <c r="A614" s="1056"/>
      <c r="B614" s="997"/>
      <c r="C614" s="998"/>
      <c r="D614" s="1805"/>
      <c r="E614" s="1805" t="s">
        <v>39</v>
      </c>
      <c r="F614" s="2000" t="s">
        <v>197</v>
      </c>
      <c r="G614" s="1807"/>
      <c r="H614" s="1807"/>
      <c r="I614" s="1319"/>
    </row>
    <row r="615" spans="1:9" x14ac:dyDescent="0.2">
      <c r="A615" s="1735"/>
      <c r="B615" s="1658"/>
      <c r="C615" s="1658"/>
      <c r="D615" s="1805"/>
      <c r="E615" s="1805" t="s">
        <v>42</v>
      </c>
      <c r="F615" s="1658"/>
      <c r="G615" s="1807"/>
      <c r="H615" s="1807"/>
      <c r="I615" s="1319"/>
    </row>
    <row r="616" spans="1:9" x14ac:dyDescent="0.2">
      <c r="A616" s="2001" t="s">
        <v>922</v>
      </c>
      <c r="B616" s="2000" t="s">
        <v>3214</v>
      </c>
      <c r="C616" s="2000" t="s">
        <v>924</v>
      </c>
      <c r="D616" s="1805" t="s">
        <v>19</v>
      </c>
      <c r="E616" s="1805"/>
      <c r="F616" s="1805" t="s">
        <v>64</v>
      </c>
      <c r="G616" s="1807" t="s">
        <v>2686</v>
      </c>
      <c r="H616" s="1807"/>
      <c r="I616" s="1319"/>
    </row>
    <row r="617" spans="1:9" x14ac:dyDescent="0.2">
      <c r="A617" s="1056"/>
      <c r="B617" s="998" t="s">
        <v>3215</v>
      </c>
      <c r="C617" s="998" t="s">
        <v>925</v>
      </c>
      <c r="D617" s="1805"/>
      <c r="E617" s="1805" t="s">
        <v>19</v>
      </c>
      <c r="F617" s="2000" t="s">
        <v>84</v>
      </c>
      <c r="G617" s="1805" t="s">
        <v>20</v>
      </c>
      <c r="H617" s="1807"/>
      <c r="I617" s="1319"/>
    </row>
    <row r="618" spans="1:9" x14ac:dyDescent="0.2">
      <c r="A618" s="1735"/>
      <c r="B618" s="1658" t="s">
        <v>923</v>
      </c>
      <c r="C618" s="1658"/>
      <c r="D618" s="1805"/>
      <c r="E618" s="1805" t="s">
        <v>926</v>
      </c>
      <c r="F618" s="1658"/>
      <c r="G618" s="1807"/>
      <c r="H618" s="1807"/>
      <c r="I618" s="1319"/>
    </row>
    <row r="619" spans="1:9" ht="25.5" x14ac:dyDescent="0.2">
      <c r="A619" s="996" t="s">
        <v>931</v>
      </c>
      <c r="B619" s="997" t="s">
        <v>932</v>
      </c>
      <c r="C619" s="997" t="s">
        <v>4849</v>
      </c>
      <c r="D619" s="2978" t="s">
        <v>19</v>
      </c>
      <c r="E619" s="2978"/>
      <c r="F619" s="3263" t="s">
        <v>933</v>
      </c>
      <c r="G619" s="2980" t="s">
        <v>65</v>
      </c>
      <c r="H619" s="3006"/>
      <c r="I619" s="1319"/>
    </row>
    <row r="620" spans="1:9" x14ac:dyDescent="0.2">
      <c r="A620" s="3237"/>
      <c r="B620" s="3264"/>
      <c r="C620" s="3264"/>
      <c r="D620" s="2978"/>
      <c r="E620" s="2978" t="s">
        <v>39</v>
      </c>
      <c r="F620" s="3247"/>
      <c r="G620" s="2980"/>
      <c r="H620" s="3006"/>
      <c r="I620" s="1319"/>
    </row>
    <row r="621" spans="1:9" x14ac:dyDescent="0.2">
      <c r="A621" s="3221"/>
      <c r="B621" s="3221"/>
      <c r="C621" s="3221"/>
      <c r="D621" s="2978"/>
      <c r="E621" s="2978" t="s">
        <v>19</v>
      </c>
      <c r="F621" s="3221"/>
      <c r="G621" s="2980" t="s">
        <v>20</v>
      </c>
      <c r="H621" s="3006"/>
      <c r="I621" s="1319"/>
    </row>
    <row r="622" spans="1:9" x14ac:dyDescent="0.2">
      <c r="A622" s="2235" t="s">
        <v>8345</v>
      </c>
      <c r="B622" s="2097" t="s">
        <v>2685</v>
      </c>
      <c r="C622" s="2097" t="s">
        <v>8346</v>
      </c>
      <c r="D622" s="1820" t="s">
        <v>19</v>
      </c>
      <c r="E622" s="1820"/>
      <c r="F622" s="2097" t="s">
        <v>63</v>
      </c>
      <c r="G622" s="1838" t="s">
        <v>2686</v>
      </c>
      <c r="H622" s="2021" t="s">
        <v>75</v>
      </c>
      <c r="I622" s="1319"/>
    </row>
    <row r="623" spans="1:9" x14ac:dyDescent="0.2">
      <c r="A623" s="1643"/>
      <c r="B623" s="1637"/>
      <c r="C623" s="1637" t="s">
        <v>3338</v>
      </c>
      <c r="D623" s="1820"/>
      <c r="E623" s="1820" t="s">
        <v>19</v>
      </c>
      <c r="F623" s="1637"/>
      <c r="G623" s="1820" t="s">
        <v>20</v>
      </c>
      <c r="H623" s="1675" t="s">
        <v>8347</v>
      </c>
      <c r="I623" s="1319"/>
    </row>
    <row r="624" spans="1:9" x14ac:dyDescent="0.2">
      <c r="A624" s="2002" t="s">
        <v>939</v>
      </c>
      <c r="B624" s="2003" t="s">
        <v>940</v>
      </c>
      <c r="C624" s="2003" t="s">
        <v>941</v>
      </c>
      <c r="D624" s="1806" t="s">
        <v>19</v>
      </c>
      <c r="E624" s="1806"/>
      <c r="F624" s="1806" t="s">
        <v>943</v>
      </c>
      <c r="G624" s="1807" t="s">
        <v>1720</v>
      </c>
      <c r="H624" s="1807"/>
      <c r="I624" s="1319"/>
    </row>
    <row r="625" spans="1:9" x14ac:dyDescent="0.2">
      <c r="A625" s="1150"/>
      <c r="B625" s="1065"/>
      <c r="C625" s="1065"/>
      <c r="D625" s="1806"/>
      <c r="E625" s="1806" t="s">
        <v>42</v>
      </c>
      <c r="F625" s="1806" t="s">
        <v>128</v>
      </c>
      <c r="G625" s="1809"/>
      <c r="H625" s="1826" t="s">
        <v>4202</v>
      </c>
      <c r="I625" s="1319"/>
    </row>
    <row r="626" spans="1:9" x14ac:dyDescent="0.2">
      <c r="A626" s="2006"/>
      <c r="B626" s="1720"/>
      <c r="C626" s="1720"/>
      <c r="D626" s="1806"/>
      <c r="E626" s="1806" t="s">
        <v>19</v>
      </c>
      <c r="F626" s="1806" t="s">
        <v>942</v>
      </c>
      <c r="G626" s="1805" t="s">
        <v>20</v>
      </c>
      <c r="H626" s="1807"/>
      <c r="I626" s="1319"/>
    </row>
    <row r="627" spans="1:9" ht="25.5" x14ac:dyDescent="0.2">
      <c r="A627" s="2002" t="s">
        <v>992</v>
      </c>
      <c r="B627" s="2003" t="s">
        <v>993</v>
      </c>
      <c r="C627" s="2004" t="s">
        <v>2688</v>
      </c>
      <c r="D627" s="1806" t="s">
        <v>19</v>
      </c>
      <c r="E627" s="1806"/>
      <c r="F627" s="1806" t="s">
        <v>996</v>
      </c>
      <c r="G627" s="1807" t="s">
        <v>65</v>
      </c>
      <c r="H627" s="1807"/>
      <c r="I627" s="1319"/>
    </row>
    <row r="628" spans="1:9" ht="25.5" x14ac:dyDescent="0.2">
      <c r="A628" s="1150"/>
      <c r="B628" s="1065"/>
      <c r="C628" s="1066" t="s">
        <v>299</v>
      </c>
      <c r="D628" s="1806"/>
      <c r="E628" s="1806" t="s">
        <v>42</v>
      </c>
      <c r="F628" s="2003" t="s">
        <v>995</v>
      </c>
      <c r="G628" s="1807"/>
      <c r="H628" s="1807"/>
      <c r="I628" s="1319"/>
    </row>
    <row r="629" spans="1:9" x14ac:dyDescent="0.2">
      <c r="A629" s="1150"/>
      <c r="B629" s="1065"/>
      <c r="C629" s="1066"/>
      <c r="D629" s="1806"/>
      <c r="E629" s="1806" t="s">
        <v>997</v>
      </c>
      <c r="F629" s="1720"/>
      <c r="G629" s="2005" t="s">
        <v>20</v>
      </c>
      <c r="H629" s="1807" t="s">
        <v>998</v>
      </c>
      <c r="I629" s="1319"/>
    </row>
    <row r="630" spans="1:9" x14ac:dyDescent="0.2">
      <c r="A630" s="2006"/>
      <c r="B630" s="1720"/>
      <c r="C630" s="2007"/>
      <c r="D630" s="1720"/>
      <c r="E630" s="1720" t="s">
        <v>999</v>
      </c>
      <c r="F630" s="1720" t="s">
        <v>84</v>
      </c>
      <c r="G630" s="2008"/>
      <c r="H630" s="1675" t="s">
        <v>983</v>
      </c>
      <c r="I630" s="1319"/>
    </row>
    <row r="631" spans="1:9" x14ac:dyDescent="0.2">
      <c r="A631" s="1150" t="s">
        <v>1737</v>
      </c>
      <c r="B631" s="1065" t="s">
        <v>1738</v>
      </c>
      <c r="C631" s="1066" t="s">
        <v>2689</v>
      </c>
      <c r="D631" s="1720" t="s">
        <v>19</v>
      </c>
      <c r="E631" s="1720"/>
      <c r="F631" s="1065" t="s">
        <v>63</v>
      </c>
      <c r="G631" s="1675" t="s">
        <v>65</v>
      </c>
      <c r="H631" s="1675"/>
      <c r="I631" s="1319"/>
    </row>
    <row r="632" spans="1:9" x14ac:dyDescent="0.2">
      <c r="A632" s="2006"/>
      <c r="B632" s="1720"/>
      <c r="C632" s="2007" t="s">
        <v>2690</v>
      </c>
      <c r="D632" s="1806"/>
      <c r="E632" s="1806" t="s">
        <v>19</v>
      </c>
      <c r="F632" s="1720"/>
      <c r="G632" s="1806" t="s">
        <v>20</v>
      </c>
      <c r="H632" s="1807"/>
      <c r="I632" s="1319"/>
    </row>
    <row r="633" spans="1:9" x14ac:dyDescent="0.2">
      <c r="A633" s="2002" t="s">
        <v>1743</v>
      </c>
      <c r="B633" s="2003" t="s">
        <v>1744</v>
      </c>
      <c r="C633" s="2003" t="s">
        <v>3857</v>
      </c>
      <c r="D633" s="1806" t="s">
        <v>19</v>
      </c>
      <c r="E633" s="1806"/>
      <c r="F633" s="2003" t="s">
        <v>3854</v>
      </c>
      <c r="G633" s="1807" t="s">
        <v>65</v>
      </c>
      <c r="H633" s="1826"/>
      <c r="I633" s="1319"/>
    </row>
    <row r="634" spans="1:9" x14ac:dyDescent="0.2">
      <c r="A634" s="1150"/>
      <c r="B634" s="1065"/>
      <c r="C634" s="1066"/>
      <c r="D634" s="1806"/>
      <c r="E634" s="1806" t="s">
        <v>19</v>
      </c>
      <c r="F634" s="1065" t="s">
        <v>3855</v>
      </c>
      <c r="G634" s="1806" t="s">
        <v>20</v>
      </c>
      <c r="H634" s="1826"/>
      <c r="I634" s="1319"/>
    </row>
    <row r="635" spans="1:9" x14ac:dyDescent="0.2">
      <c r="A635" s="2006"/>
      <c r="B635" s="1720"/>
      <c r="C635" s="2007"/>
      <c r="D635" s="1806"/>
      <c r="E635" s="1806" t="s">
        <v>3856</v>
      </c>
      <c r="F635" s="1720"/>
      <c r="G635" s="2005"/>
      <c r="H635" s="1826"/>
      <c r="I635" s="1319"/>
    </row>
    <row r="636" spans="1:9" x14ac:dyDescent="0.2">
      <c r="A636" s="2002" t="s">
        <v>1013</v>
      </c>
      <c r="B636" s="2003" t="s">
        <v>3462</v>
      </c>
      <c r="C636" s="2004" t="s">
        <v>1015</v>
      </c>
      <c r="D636" s="1805" t="s">
        <v>1016</v>
      </c>
      <c r="E636" s="1805"/>
      <c r="F636" s="1806" t="s">
        <v>1017</v>
      </c>
      <c r="G636" s="1807" t="s">
        <v>65</v>
      </c>
      <c r="H636" s="1807"/>
      <c r="I636" s="1319"/>
    </row>
    <row r="637" spans="1:9" x14ac:dyDescent="0.2">
      <c r="A637" s="1150"/>
      <c r="B637" s="1015" t="s">
        <v>1014</v>
      </c>
      <c r="C637" s="1066"/>
      <c r="D637" s="1806"/>
      <c r="E637" s="1806" t="s">
        <v>42</v>
      </c>
      <c r="F637" s="2003" t="s">
        <v>61</v>
      </c>
      <c r="G637" s="2005"/>
      <c r="H637" s="1826" t="s">
        <v>159</v>
      </c>
      <c r="I637" s="1319"/>
    </row>
    <row r="638" spans="1:9" x14ac:dyDescent="0.2">
      <c r="A638" s="1150"/>
      <c r="B638" s="1015"/>
      <c r="C638" s="1066"/>
      <c r="D638" s="1806"/>
      <c r="E638" s="1805" t="s">
        <v>19</v>
      </c>
      <c r="F638" s="1720"/>
      <c r="G638" s="2005" t="s">
        <v>20</v>
      </c>
      <c r="H638" s="1807"/>
      <c r="I638" s="1319"/>
    </row>
    <row r="639" spans="1:9" x14ac:dyDescent="0.2">
      <c r="A639" s="1150"/>
      <c r="B639" s="1065"/>
      <c r="C639" s="1066"/>
      <c r="D639" s="1806"/>
      <c r="E639" s="1805" t="s">
        <v>1018</v>
      </c>
      <c r="F639" s="2003" t="s">
        <v>737</v>
      </c>
      <c r="G639" s="2005"/>
      <c r="H639" s="1807"/>
      <c r="I639" s="1319"/>
    </row>
    <row r="640" spans="1:9" x14ac:dyDescent="0.2">
      <c r="A640" s="2006"/>
      <c r="B640" s="1720"/>
      <c r="C640" s="2007"/>
      <c r="D640" s="1806"/>
      <c r="E640" s="1805" t="s">
        <v>1019</v>
      </c>
      <c r="F640" s="1720"/>
      <c r="G640" s="2005"/>
      <c r="H640" s="1807" t="s">
        <v>1020</v>
      </c>
      <c r="I640" s="1319"/>
    </row>
    <row r="641" spans="1:9" x14ac:dyDescent="0.2">
      <c r="A641" s="1218" t="s">
        <v>10496</v>
      </c>
      <c r="B641" s="2083" t="s">
        <v>10497</v>
      </c>
      <c r="C641" s="2329" t="s">
        <v>1746</v>
      </c>
      <c r="D641" s="2109" t="s">
        <v>19</v>
      </c>
      <c r="E641" s="2109"/>
      <c r="F641" s="2083" t="s">
        <v>84</v>
      </c>
      <c r="G641" s="1838" t="s">
        <v>100</v>
      </c>
      <c r="H641" s="1838" t="s">
        <v>10548</v>
      </c>
      <c r="I641" s="1319"/>
    </row>
    <row r="642" spans="1:9" ht="21" x14ac:dyDescent="0.2">
      <c r="A642" s="2006"/>
      <c r="B642" s="1644"/>
      <c r="C642" s="2562" t="s">
        <v>8373</v>
      </c>
      <c r="D642" s="2109"/>
      <c r="E642" s="2109" t="s">
        <v>19</v>
      </c>
      <c r="F642" s="1644"/>
      <c r="G642" s="2731" t="s">
        <v>10498</v>
      </c>
      <c r="H642" s="1844" t="s">
        <v>10547</v>
      </c>
      <c r="I642" s="1319"/>
    </row>
    <row r="643" spans="1:9" x14ac:dyDescent="0.2">
      <c r="A643" s="3239" t="s">
        <v>1750</v>
      </c>
      <c r="B643" s="3288" t="s">
        <v>1751</v>
      </c>
      <c r="C643" s="3289" t="s">
        <v>1752</v>
      </c>
      <c r="D643" s="3121" t="s">
        <v>19</v>
      </c>
      <c r="E643" s="3121"/>
      <c r="F643" s="3011" t="s">
        <v>84</v>
      </c>
      <c r="G643" s="3122" t="s">
        <v>65</v>
      </c>
      <c r="H643" s="2762"/>
      <c r="I643" s="1319"/>
    </row>
    <row r="644" spans="1:9" x14ac:dyDescent="0.2">
      <c r="A644" s="3221"/>
      <c r="B644" s="3221"/>
      <c r="C644" s="3221"/>
      <c r="D644" s="3121"/>
      <c r="E644" s="3121" t="s">
        <v>19</v>
      </c>
      <c r="F644" s="3011" t="s">
        <v>9280</v>
      </c>
      <c r="G644" s="3122" t="s">
        <v>20</v>
      </c>
      <c r="H644" s="2762"/>
      <c r="I644" s="1319"/>
    </row>
    <row r="645" spans="1:9" ht="63.75" x14ac:dyDescent="0.2">
      <c r="A645" s="2001" t="s">
        <v>1029</v>
      </c>
      <c r="B645" s="2251" t="s">
        <v>8396</v>
      </c>
      <c r="C645" s="1999" t="s">
        <v>1031</v>
      </c>
      <c r="D645" s="1822" t="s">
        <v>19</v>
      </c>
      <c r="E645" s="1822"/>
      <c r="F645" s="1822" t="s">
        <v>84</v>
      </c>
      <c r="G645" s="1807" t="s">
        <v>65</v>
      </c>
      <c r="H645" s="1807"/>
      <c r="I645" s="1319"/>
    </row>
    <row r="646" spans="1:9" ht="51" x14ac:dyDescent="0.2">
      <c r="A646" s="1056"/>
      <c r="B646" s="1026" t="s">
        <v>5081</v>
      </c>
      <c r="C646" s="997"/>
      <c r="D646" s="1822"/>
      <c r="E646" s="1822" t="s">
        <v>42</v>
      </c>
      <c r="F646" s="1999" t="s">
        <v>775</v>
      </c>
      <c r="G646" s="1805"/>
      <c r="H646" s="1807"/>
      <c r="I646" s="1319"/>
    </row>
    <row r="647" spans="1:9" x14ac:dyDescent="0.2">
      <c r="A647" s="1735"/>
      <c r="B647" s="1637" t="s">
        <v>1030</v>
      </c>
      <c r="C647" s="1718"/>
      <c r="D647" s="1822"/>
      <c r="E647" s="1822" t="s">
        <v>19</v>
      </c>
      <c r="F647" s="1718"/>
      <c r="G647" s="1805" t="s">
        <v>20</v>
      </c>
      <c r="H647" s="1807"/>
      <c r="I647" s="1319"/>
    </row>
    <row r="648" spans="1:9" x14ac:dyDescent="0.2">
      <c r="A648" s="1218" t="s">
        <v>9567</v>
      </c>
      <c r="B648" s="2097" t="s">
        <v>9568</v>
      </c>
      <c r="C648" s="2097" t="s">
        <v>1758</v>
      </c>
      <c r="D648" s="1820" t="s">
        <v>19</v>
      </c>
      <c r="E648" s="1820"/>
      <c r="F648" s="2097" t="s">
        <v>84</v>
      </c>
      <c r="G648" s="1838" t="s">
        <v>65</v>
      </c>
      <c r="H648" s="1041" t="s">
        <v>75</v>
      </c>
      <c r="I648" s="1319"/>
    </row>
    <row r="649" spans="1:9" x14ac:dyDescent="0.2">
      <c r="A649" s="1735"/>
      <c r="B649" s="1718"/>
      <c r="C649" s="1718"/>
      <c r="D649" s="1820"/>
      <c r="E649" s="1820" t="s">
        <v>19</v>
      </c>
      <c r="F649" s="1637"/>
      <c r="G649" s="2109" t="s">
        <v>20</v>
      </c>
      <c r="H649" s="1675" t="s">
        <v>9569</v>
      </c>
      <c r="I649" s="1319"/>
    </row>
    <row r="650" spans="1:9" x14ac:dyDescent="0.2">
      <c r="A650" s="2001" t="s">
        <v>1039</v>
      </c>
      <c r="B650" s="1999" t="s">
        <v>1040</v>
      </c>
      <c r="C650" s="1999" t="s">
        <v>1041</v>
      </c>
      <c r="D650" s="1822" t="s">
        <v>19</v>
      </c>
      <c r="E650" s="1822"/>
      <c r="F650" s="1822" t="s">
        <v>84</v>
      </c>
      <c r="G650" s="1807" t="s">
        <v>65</v>
      </c>
      <c r="H650" s="1807"/>
      <c r="I650" s="1319"/>
    </row>
    <row r="651" spans="1:9" x14ac:dyDescent="0.2">
      <c r="A651" s="1056"/>
      <c r="B651" s="997"/>
      <c r="C651" s="997"/>
      <c r="D651" s="1822"/>
      <c r="E651" s="1822" t="s">
        <v>19</v>
      </c>
      <c r="F651" s="1822" t="s">
        <v>214</v>
      </c>
      <c r="G651" s="1806" t="s">
        <v>20</v>
      </c>
      <c r="H651" s="1807" t="s">
        <v>1042</v>
      </c>
      <c r="I651" s="1319"/>
    </row>
    <row r="652" spans="1:9" x14ac:dyDescent="0.2">
      <c r="A652" s="1735"/>
      <c r="B652" s="1718"/>
      <c r="C652" s="1718"/>
      <c r="D652" s="1718"/>
      <c r="E652" s="1718" t="s">
        <v>1043</v>
      </c>
      <c r="F652" s="1718" t="s">
        <v>84</v>
      </c>
      <c r="G652" s="1658"/>
      <c r="H652" s="1675" t="s">
        <v>159</v>
      </c>
      <c r="I652" s="1319"/>
    </row>
    <row r="653" spans="1:9" x14ac:dyDescent="0.2">
      <c r="A653" s="2001" t="s">
        <v>3411</v>
      </c>
      <c r="B653" s="2064" t="s">
        <v>3412</v>
      </c>
      <c r="C653" s="2136" t="s">
        <v>3413</v>
      </c>
      <c r="D653" s="1822" t="s">
        <v>19</v>
      </c>
      <c r="E653" s="1822"/>
      <c r="F653" s="1822" t="s">
        <v>84</v>
      </c>
      <c r="G653" s="1807" t="s">
        <v>65</v>
      </c>
      <c r="H653" s="1807"/>
      <c r="I653" s="1319"/>
    </row>
    <row r="654" spans="1:9" x14ac:dyDescent="0.2">
      <c r="A654" s="1056"/>
      <c r="B654" s="1009"/>
      <c r="C654" s="1047"/>
      <c r="D654" s="1822"/>
      <c r="E654" s="1822" t="s">
        <v>42</v>
      </c>
      <c r="F654" s="1999" t="s">
        <v>214</v>
      </c>
      <c r="G654" s="1805"/>
      <c r="H654" s="1807"/>
      <c r="I654" s="1319"/>
    </row>
    <row r="655" spans="1:9" x14ac:dyDescent="0.2">
      <c r="A655" s="1056"/>
      <c r="B655" s="1009"/>
      <c r="C655" s="1047"/>
      <c r="D655" s="1822"/>
      <c r="E655" s="1822" t="s">
        <v>24</v>
      </c>
      <c r="F655" s="997"/>
      <c r="G655" s="1805"/>
      <c r="H655" s="1807"/>
      <c r="I655" s="1319"/>
    </row>
    <row r="656" spans="1:9" x14ac:dyDescent="0.2">
      <c r="A656" s="1735"/>
      <c r="B656" s="1728"/>
      <c r="C656" s="1790"/>
      <c r="D656" s="1822"/>
      <c r="E656" s="1822" t="s">
        <v>19</v>
      </c>
      <c r="F656" s="1718"/>
      <c r="G656" s="1805" t="s">
        <v>20</v>
      </c>
      <c r="H656" s="1807"/>
      <c r="I656" s="1319"/>
    </row>
    <row r="657" spans="1:14" x14ac:dyDescent="0.2">
      <c r="A657" s="1998" t="s">
        <v>4043</v>
      </c>
      <c r="B657" s="2064" t="s">
        <v>4044</v>
      </c>
      <c r="C657" s="2026" t="s">
        <v>9564</v>
      </c>
      <c r="D657" s="1822" t="s">
        <v>19</v>
      </c>
      <c r="E657" s="1822"/>
      <c r="F657" s="2000" t="s">
        <v>4404</v>
      </c>
      <c r="G657" s="1807" t="s">
        <v>65</v>
      </c>
      <c r="H657" s="1807"/>
      <c r="I657" s="1319"/>
    </row>
    <row r="658" spans="1:14" x14ac:dyDescent="0.2">
      <c r="A658" s="996"/>
      <c r="B658" s="1009"/>
      <c r="C658" s="2152" t="s">
        <v>9565</v>
      </c>
      <c r="D658" s="1822"/>
      <c r="E658" s="1822" t="s">
        <v>4406</v>
      </c>
      <c r="F658" s="998"/>
      <c r="G658" s="1805" t="s">
        <v>20</v>
      </c>
      <c r="H658" s="1807"/>
      <c r="I658" s="1319"/>
    </row>
    <row r="659" spans="1:14" x14ac:dyDescent="0.2">
      <c r="A659" s="996"/>
      <c r="B659" s="1009"/>
      <c r="C659" s="1009"/>
      <c r="D659" s="1822"/>
      <c r="E659" s="1822" t="s">
        <v>4390</v>
      </c>
      <c r="F659" s="998"/>
      <c r="G659" s="1807"/>
      <c r="H659" s="1807"/>
      <c r="I659" s="1319"/>
    </row>
    <row r="660" spans="1:14" x14ac:dyDescent="0.2">
      <c r="A660" s="1636"/>
      <c r="B660" s="1728"/>
      <c r="C660" s="1728"/>
      <c r="D660" s="1822"/>
      <c r="E660" s="1822" t="s">
        <v>9563</v>
      </c>
      <c r="F660" s="1658"/>
      <c r="G660" s="1807"/>
      <c r="H660" s="1807"/>
      <c r="I660" s="1319"/>
    </row>
    <row r="661" spans="1:14" x14ac:dyDescent="0.2">
      <c r="A661" s="2001" t="s">
        <v>4057</v>
      </c>
      <c r="B661" s="2136" t="s">
        <v>4058</v>
      </c>
      <c r="C661" s="2136" t="s">
        <v>4059</v>
      </c>
      <c r="D661" s="1822" t="s">
        <v>19</v>
      </c>
      <c r="E661" s="1822"/>
      <c r="F661" s="1805" t="s">
        <v>84</v>
      </c>
      <c r="G661" s="1807" t="s">
        <v>65</v>
      </c>
      <c r="H661" s="1807"/>
      <c r="I661" s="1319"/>
    </row>
    <row r="662" spans="1:14" x14ac:dyDescent="0.2">
      <c r="A662" s="1056"/>
      <c r="B662" s="1009"/>
      <c r="C662" s="1009"/>
      <c r="D662" s="1822"/>
      <c r="E662" s="1822" t="s">
        <v>42</v>
      </c>
      <c r="F662" s="1805" t="s">
        <v>4060</v>
      </c>
      <c r="G662" s="1807"/>
      <c r="H662" s="1807"/>
      <c r="I662" s="1319"/>
    </row>
    <row r="663" spans="1:14" ht="25.5" x14ac:dyDescent="0.2">
      <c r="A663" s="1735"/>
      <c r="B663" s="1728"/>
      <c r="C663" s="1728"/>
      <c r="D663" s="1822"/>
      <c r="E663" s="1822" t="s">
        <v>19</v>
      </c>
      <c r="F663" s="1805" t="s">
        <v>4061</v>
      </c>
      <c r="G663" s="1805" t="s">
        <v>20</v>
      </c>
      <c r="H663" s="1807" t="s">
        <v>4062</v>
      </c>
      <c r="I663" s="1319"/>
    </row>
    <row r="664" spans="1:14" x14ac:dyDescent="0.2">
      <c r="A664" s="2001" t="s">
        <v>4443</v>
      </c>
      <c r="B664" s="2136" t="s">
        <v>4444</v>
      </c>
      <c r="C664" s="2136" t="s">
        <v>4445</v>
      </c>
      <c r="D664" s="1822" t="s">
        <v>19</v>
      </c>
      <c r="E664" s="1822"/>
      <c r="F664" s="1805" t="s">
        <v>163</v>
      </c>
      <c r="G664" s="1807" t="s">
        <v>65</v>
      </c>
      <c r="H664" s="2021" t="s">
        <v>159</v>
      </c>
      <c r="I664" s="1319"/>
      <c r="N664" s="122"/>
    </row>
    <row r="665" spans="1:14" x14ac:dyDescent="0.2">
      <c r="A665" s="1056"/>
      <c r="B665" s="1047"/>
      <c r="C665" s="1047"/>
      <c r="D665" s="1822"/>
      <c r="E665" s="1822" t="s">
        <v>42</v>
      </c>
      <c r="F665" s="2000" t="s">
        <v>4446</v>
      </c>
      <c r="G665" s="1807"/>
      <c r="H665" s="1041"/>
      <c r="I665" s="1319"/>
    </row>
    <row r="666" spans="1:14" x14ac:dyDescent="0.2">
      <c r="A666" s="1056"/>
      <c r="B666" s="1047"/>
      <c r="C666" s="1047"/>
      <c r="D666" s="1822"/>
      <c r="E666" s="1822" t="s">
        <v>19</v>
      </c>
      <c r="F666" s="998"/>
      <c r="G666" s="1805" t="s">
        <v>20</v>
      </c>
      <c r="H666" s="1041"/>
      <c r="I666" s="1319"/>
    </row>
    <row r="667" spans="1:14" x14ac:dyDescent="0.2">
      <c r="A667" s="1056"/>
      <c r="B667" s="1047"/>
      <c r="C667" s="1047"/>
      <c r="D667" s="1822"/>
      <c r="E667" s="1822" t="s">
        <v>24</v>
      </c>
      <c r="F667" s="1658"/>
      <c r="G667" s="1805"/>
      <c r="H667" s="1041"/>
      <c r="I667" s="1319"/>
    </row>
    <row r="668" spans="1:14" x14ac:dyDescent="0.2">
      <c r="A668" s="1056"/>
      <c r="B668" s="1047"/>
      <c r="C668" s="1047"/>
      <c r="D668" s="1822"/>
      <c r="E668" s="1822" t="s">
        <v>74</v>
      </c>
      <c r="F668" s="2000" t="s">
        <v>76</v>
      </c>
      <c r="G668" s="1805"/>
      <c r="H668" s="1041"/>
      <c r="I668" s="1319"/>
    </row>
    <row r="669" spans="1:14" x14ac:dyDescent="0.2">
      <c r="A669" s="1735"/>
      <c r="B669" s="1790"/>
      <c r="C669" s="1790"/>
      <c r="D669" s="1822"/>
      <c r="E669" s="1822" t="s">
        <v>19</v>
      </c>
      <c r="F669" s="1658"/>
      <c r="G669" s="1807"/>
      <c r="H669" s="1675"/>
      <c r="I669" s="1319"/>
    </row>
    <row r="670" spans="1:14" ht="25.5" x14ac:dyDescent="0.2">
      <c r="A670" s="2177" t="s">
        <v>5290</v>
      </c>
      <c r="B670" s="1804" t="s">
        <v>9504</v>
      </c>
      <c r="C670" s="2252" t="s">
        <v>5291</v>
      </c>
      <c r="D670" s="1822" t="s">
        <v>19</v>
      </c>
      <c r="E670" s="1822"/>
      <c r="F670" s="1805" t="s">
        <v>84</v>
      </c>
      <c r="G670" s="1675" t="s">
        <v>65</v>
      </c>
      <c r="H670" s="1807"/>
      <c r="I670" s="1319"/>
    </row>
    <row r="671" spans="1:14" x14ac:dyDescent="0.2">
      <c r="A671" s="1998" t="s">
        <v>5481</v>
      </c>
      <c r="B671" s="2128" t="s">
        <v>5482</v>
      </c>
      <c r="C671" s="2128" t="s">
        <v>5483</v>
      </c>
      <c r="D671" s="1805" t="s">
        <v>19</v>
      </c>
      <c r="E671" s="1805"/>
      <c r="F671" s="2000" t="s">
        <v>4404</v>
      </c>
      <c r="G671" s="1807" t="s">
        <v>65</v>
      </c>
      <c r="H671" s="1807"/>
      <c r="I671" s="1319"/>
    </row>
    <row r="672" spans="1:14" x14ac:dyDescent="0.2">
      <c r="A672" s="1046"/>
      <c r="B672" s="1047"/>
      <c r="C672" s="1047" t="s">
        <v>299</v>
      </c>
      <c r="D672" s="1805"/>
      <c r="E672" s="1805" t="s">
        <v>24</v>
      </c>
      <c r="F672" s="998"/>
      <c r="G672" s="1807"/>
      <c r="H672" s="1807"/>
      <c r="I672" s="1319"/>
    </row>
    <row r="673" spans="1:9" x14ac:dyDescent="0.2">
      <c r="A673" s="1643"/>
      <c r="B673" s="1790"/>
      <c r="C673" s="1790"/>
      <c r="D673" s="1805"/>
      <c r="E673" s="1805" t="s">
        <v>19</v>
      </c>
      <c r="F673" s="1658"/>
      <c r="G673" s="1805" t="s">
        <v>20</v>
      </c>
      <c r="H673" s="1807"/>
      <c r="I673" s="1319"/>
    </row>
    <row r="674" spans="1:9" x14ac:dyDescent="0.2">
      <c r="A674" s="1998" t="s">
        <v>5628</v>
      </c>
      <c r="B674" s="2026" t="s">
        <v>5629</v>
      </c>
      <c r="C674" s="2026" t="s">
        <v>5630</v>
      </c>
      <c r="D674" s="1805" t="s">
        <v>129</v>
      </c>
      <c r="E674" s="1822"/>
      <c r="F674" s="2000" t="s">
        <v>84</v>
      </c>
      <c r="G674" s="1807" t="s">
        <v>65</v>
      </c>
      <c r="H674" s="1807"/>
      <c r="I674" s="1319"/>
    </row>
    <row r="675" spans="1:9" ht="25.5" x14ac:dyDescent="0.2">
      <c r="A675" s="996"/>
      <c r="B675" s="1009"/>
      <c r="C675" s="1009"/>
      <c r="D675" s="1822"/>
      <c r="E675" s="1805" t="s">
        <v>4768</v>
      </c>
      <c r="F675" s="2000" t="s">
        <v>258</v>
      </c>
      <c r="G675" s="1809"/>
      <c r="H675" s="1807"/>
      <c r="I675" s="1319"/>
    </row>
    <row r="676" spans="1:9" x14ac:dyDescent="0.2">
      <c r="A676" s="996"/>
      <c r="B676" s="1009"/>
      <c r="C676" s="1009"/>
      <c r="D676" s="1822"/>
      <c r="E676" s="1822" t="s">
        <v>24</v>
      </c>
      <c r="F676" s="998"/>
      <c r="G676" s="1809"/>
      <c r="H676" s="1807"/>
      <c r="I676" s="1319"/>
    </row>
    <row r="677" spans="1:9" x14ac:dyDescent="0.2">
      <c r="A677" s="1636"/>
      <c r="B677" s="1728"/>
      <c r="C677" s="1728"/>
      <c r="D677" s="1822"/>
      <c r="E677" s="1822" t="s">
        <v>19</v>
      </c>
      <c r="F677" s="1658"/>
      <c r="G677" s="1805" t="s">
        <v>20</v>
      </c>
      <c r="H677" s="1807"/>
      <c r="I677" s="1319"/>
    </row>
    <row r="678" spans="1:9" x14ac:dyDescent="0.2">
      <c r="A678" s="1998" t="s">
        <v>8689</v>
      </c>
      <c r="B678" s="2026" t="s">
        <v>8690</v>
      </c>
      <c r="C678" s="2026" t="s">
        <v>4989</v>
      </c>
      <c r="D678" s="1805" t="s">
        <v>19</v>
      </c>
      <c r="E678" s="1805"/>
      <c r="F678" s="1805" t="s">
        <v>84</v>
      </c>
      <c r="G678" s="1807" t="s">
        <v>65</v>
      </c>
      <c r="H678" s="2021"/>
      <c r="I678" s="1319"/>
    </row>
    <row r="679" spans="1:9" ht="35.25" x14ac:dyDescent="0.2">
      <c r="A679" s="996"/>
      <c r="B679" s="1050"/>
      <c r="C679" s="1050"/>
      <c r="D679" s="1805"/>
      <c r="E679" s="1805" t="s">
        <v>22</v>
      </c>
      <c r="F679" s="1805" t="s">
        <v>8946</v>
      </c>
      <c r="G679" s="1807"/>
      <c r="H679" s="2021" t="s">
        <v>159</v>
      </c>
      <c r="I679" s="1319"/>
    </row>
    <row r="680" spans="1:9" ht="22.5" x14ac:dyDescent="0.2">
      <c r="A680" s="996"/>
      <c r="B680" s="1050"/>
      <c r="C680" s="1050"/>
      <c r="D680" s="1805"/>
      <c r="E680" s="1805" t="s">
        <v>42</v>
      </c>
      <c r="F680" s="2000" t="s">
        <v>8945</v>
      </c>
      <c r="G680" s="1807"/>
      <c r="H680" s="1826"/>
      <c r="I680" s="1319"/>
    </row>
    <row r="681" spans="1:9" x14ac:dyDescent="0.2">
      <c r="A681" s="1636"/>
      <c r="B681" s="1676"/>
      <c r="C681" s="1676"/>
      <c r="D681" s="1805"/>
      <c r="E681" s="1805" t="s">
        <v>47</v>
      </c>
      <c r="F681" s="998"/>
      <c r="G681" s="1807"/>
      <c r="H681" s="1826"/>
      <c r="I681" s="1319"/>
    </row>
    <row r="682" spans="1:9" ht="22.5" x14ac:dyDescent="0.2">
      <c r="A682" s="1218" t="s">
        <v>9059</v>
      </c>
      <c r="B682" s="2032" t="s">
        <v>9060</v>
      </c>
      <c r="C682" s="2032" t="s">
        <v>8372</v>
      </c>
      <c r="D682" s="1820" t="s">
        <v>19</v>
      </c>
      <c r="E682" s="1820"/>
      <c r="F682" s="2097" t="s">
        <v>84</v>
      </c>
      <c r="G682" s="1838" t="s">
        <v>100</v>
      </c>
      <c r="H682" s="2091" t="s">
        <v>9061</v>
      </c>
      <c r="I682" s="1319"/>
    </row>
    <row r="683" spans="1:9" x14ac:dyDescent="0.2">
      <c r="A683" s="996"/>
      <c r="B683" s="1050"/>
      <c r="C683" s="1050"/>
      <c r="D683" s="1820"/>
      <c r="E683" s="1820" t="s">
        <v>42</v>
      </c>
      <c r="F683" s="2097" t="s">
        <v>258</v>
      </c>
      <c r="G683" s="1838"/>
      <c r="H683" s="1826"/>
      <c r="I683" s="1319"/>
    </row>
    <row r="684" spans="1:9" ht="25.5" x14ac:dyDescent="0.2">
      <c r="A684" s="996"/>
      <c r="B684" s="1050"/>
      <c r="C684" s="1050"/>
      <c r="D684" s="1820"/>
      <c r="E684" s="1820" t="s">
        <v>6998</v>
      </c>
      <c r="F684" s="1026"/>
      <c r="G684" s="1960"/>
      <c r="H684" s="1826"/>
      <c r="I684" s="1319"/>
    </row>
    <row r="685" spans="1:9" x14ac:dyDescent="0.2">
      <c r="A685" s="1636"/>
      <c r="B685" s="1676"/>
      <c r="C685" s="1676"/>
      <c r="D685" s="1820"/>
      <c r="E685" s="1820" t="s">
        <v>19</v>
      </c>
      <c r="F685" s="1026"/>
      <c r="G685" s="1820" t="s">
        <v>20</v>
      </c>
      <c r="H685" s="1826"/>
      <c r="I685" s="1319"/>
    </row>
    <row r="686" spans="1:9" x14ac:dyDescent="0.2">
      <c r="A686" s="1998" t="s">
        <v>9246</v>
      </c>
      <c r="B686" s="2026" t="s">
        <v>9248</v>
      </c>
      <c r="C686" s="2026" t="s">
        <v>9247</v>
      </c>
      <c r="D686" s="1805" t="s">
        <v>19</v>
      </c>
      <c r="E686" s="1805"/>
      <c r="F686" s="2000" t="s">
        <v>84</v>
      </c>
      <c r="G686" s="1807" t="s">
        <v>65</v>
      </c>
      <c r="H686" s="1826"/>
      <c r="I686" s="1319"/>
    </row>
    <row r="687" spans="1:9" x14ac:dyDescent="0.2">
      <c r="A687" s="996"/>
      <c r="B687" s="1050"/>
      <c r="C687" s="1050"/>
      <c r="D687" s="1805"/>
      <c r="E687" s="1805" t="s">
        <v>19</v>
      </c>
      <c r="F687" s="998"/>
      <c r="G687" s="1809" t="s">
        <v>20</v>
      </c>
      <c r="H687" s="1826"/>
      <c r="I687" s="1319"/>
    </row>
    <row r="688" spans="1:9" x14ac:dyDescent="0.2">
      <c r="A688" s="1636"/>
      <c r="B688" s="1676"/>
      <c r="C688" s="1676"/>
      <c r="D688" s="1805"/>
      <c r="E688" s="1805" t="s">
        <v>24</v>
      </c>
      <c r="F688" s="1658"/>
      <c r="G688" s="1819"/>
      <c r="H688" s="1826"/>
      <c r="I688" s="1319"/>
    </row>
    <row r="689" spans="1:9" x14ac:dyDescent="0.2">
      <c r="A689" s="1998" t="s">
        <v>9987</v>
      </c>
      <c r="B689" s="2026" t="s">
        <v>9988</v>
      </c>
      <c r="C689" s="2026" t="s">
        <v>5522</v>
      </c>
      <c r="D689" s="1805" t="s">
        <v>19</v>
      </c>
      <c r="E689" s="1805"/>
      <c r="F689" s="2000" t="s">
        <v>84</v>
      </c>
      <c r="G689" s="1807" t="s">
        <v>65</v>
      </c>
      <c r="H689" s="1826" t="s">
        <v>159</v>
      </c>
      <c r="I689" s="1319"/>
    </row>
    <row r="690" spans="1:9" x14ac:dyDescent="0.2">
      <c r="A690" s="996"/>
      <c r="B690" s="1050"/>
      <c r="C690" s="1050"/>
      <c r="D690" s="1805"/>
      <c r="E690" s="1805" t="s">
        <v>19</v>
      </c>
      <c r="F690" s="998"/>
      <c r="G690" s="1809" t="s">
        <v>20</v>
      </c>
      <c r="H690" s="1826"/>
      <c r="I690" s="1319"/>
    </row>
    <row r="691" spans="1:9" x14ac:dyDescent="0.2">
      <c r="A691" s="1636"/>
      <c r="B691" s="1676"/>
      <c r="C691" s="1676"/>
      <c r="D691" s="1805"/>
      <c r="E691" s="1805" t="s">
        <v>24</v>
      </c>
      <c r="F691" s="1658"/>
      <c r="G691" s="1819"/>
      <c r="H691" s="1826"/>
      <c r="I691" s="1319"/>
    </row>
    <row r="692" spans="1:9" x14ac:dyDescent="0.2">
      <c r="A692" s="2001" t="s">
        <v>1071</v>
      </c>
      <c r="B692" s="2000" t="s">
        <v>8177</v>
      </c>
      <c r="C692" s="2000" t="s">
        <v>4034</v>
      </c>
      <c r="D692" s="1805" t="s">
        <v>129</v>
      </c>
      <c r="E692" s="1805"/>
      <c r="F692" s="2000" t="s">
        <v>84</v>
      </c>
      <c r="G692" s="1807" t="s">
        <v>5271</v>
      </c>
      <c r="H692" s="1807"/>
      <c r="I692" s="1319"/>
    </row>
    <row r="693" spans="1:9" x14ac:dyDescent="0.2">
      <c r="A693" s="1056"/>
      <c r="B693" s="1026" t="s">
        <v>4036</v>
      </c>
      <c r="C693" s="998"/>
      <c r="D693" s="1658"/>
      <c r="E693" s="1805" t="s">
        <v>843</v>
      </c>
      <c r="F693" s="1658"/>
      <c r="G693" s="1809"/>
      <c r="H693" s="1807"/>
      <c r="I693" s="1319"/>
    </row>
    <row r="694" spans="1:9" x14ac:dyDescent="0.2">
      <c r="A694" s="1056"/>
      <c r="B694" s="998"/>
      <c r="C694" s="998"/>
      <c r="D694" s="1658"/>
      <c r="E694" s="1805" t="s">
        <v>1761</v>
      </c>
      <c r="F694" s="2000" t="s">
        <v>214</v>
      </c>
      <c r="G694" s="1809"/>
      <c r="H694" s="1807"/>
      <c r="I694" s="1319"/>
    </row>
    <row r="695" spans="1:9" x14ac:dyDescent="0.2">
      <c r="A695" s="1056"/>
      <c r="B695" s="998"/>
      <c r="C695" s="998"/>
      <c r="D695" s="1658"/>
      <c r="E695" s="1805" t="s">
        <v>1527</v>
      </c>
      <c r="F695" s="1658"/>
      <c r="G695" s="1809"/>
      <c r="H695" s="1807"/>
      <c r="I695" s="1319"/>
    </row>
    <row r="696" spans="1:9" x14ac:dyDescent="0.2">
      <c r="A696" s="1056"/>
      <c r="B696" s="998"/>
      <c r="C696" s="998"/>
      <c r="D696" s="1658"/>
      <c r="E696" s="1805" t="s">
        <v>1762</v>
      </c>
      <c r="F696" s="1805" t="s">
        <v>3073</v>
      </c>
      <c r="G696" s="1809" t="s">
        <v>20</v>
      </c>
      <c r="H696" s="1807"/>
      <c r="I696" s="1319"/>
    </row>
    <row r="697" spans="1:9" x14ac:dyDescent="0.2">
      <c r="A697" s="1056"/>
      <c r="B697" s="998"/>
      <c r="C697" s="998"/>
      <c r="D697" s="1658"/>
      <c r="E697" s="1805" t="s">
        <v>1763</v>
      </c>
      <c r="F697" s="2000" t="s">
        <v>84</v>
      </c>
      <c r="G697" s="1809"/>
      <c r="H697" s="1807"/>
      <c r="I697" s="1319"/>
    </row>
    <row r="698" spans="1:9" x14ac:dyDescent="0.2">
      <c r="A698" s="1056"/>
      <c r="B698" s="998"/>
      <c r="C698" s="998"/>
      <c r="D698" s="1658"/>
      <c r="E698" s="1805" t="s">
        <v>1077</v>
      </c>
      <c r="F698" s="998"/>
      <c r="G698" s="1700"/>
      <c r="H698" s="1675"/>
      <c r="I698" s="1319"/>
    </row>
    <row r="699" spans="1:9" x14ac:dyDescent="0.2">
      <c r="A699" s="1735"/>
      <c r="B699" s="1658"/>
      <c r="C699" s="1658"/>
      <c r="D699" s="1658"/>
      <c r="E699" s="1658" t="s">
        <v>4035</v>
      </c>
      <c r="F699" s="1658"/>
      <c r="G699" s="2253"/>
      <c r="H699" s="1675"/>
      <c r="I699" s="1319"/>
    </row>
    <row r="700" spans="1:9" x14ac:dyDescent="0.2">
      <c r="A700" s="1998" t="s">
        <v>1044</v>
      </c>
      <c r="B700" s="1999" t="s">
        <v>1045</v>
      </c>
      <c r="C700" s="2000" t="s">
        <v>6494</v>
      </c>
      <c r="D700" s="1805" t="s">
        <v>6496</v>
      </c>
      <c r="E700" s="1805"/>
      <c r="F700" s="2000" t="s">
        <v>84</v>
      </c>
      <c r="G700" s="1807" t="s">
        <v>65</v>
      </c>
      <c r="H700" s="1815"/>
      <c r="I700" s="1319"/>
    </row>
    <row r="701" spans="1:9" x14ac:dyDescent="0.2">
      <c r="A701" s="996"/>
      <c r="B701" s="998"/>
      <c r="C701" s="998"/>
      <c r="D701" s="1805"/>
      <c r="E701" s="1805" t="s">
        <v>24</v>
      </c>
      <c r="F701" s="1658"/>
      <c r="G701" s="1807"/>
      <c r="H701" s="1815"/>
      <c r="I701" s="1319"/>
    </row>
    <row r="702" spans="1:9" x14ac:dyDescent="0.2">
      <c r="A702" s="996"/>
      <c r="B702" s="998"/>
      <c r="C702" s="998"/>
      <c r="D702" s="1805"/>
      <c r="E702" s="1805" t="s">
        <v>42</v>
      </c>
      <c r="F702" s="2000" t="s">
        <v>197</v>
      </c>
      <c r="G702" s="1809"/>
      <c r="H702" s="1815"/>
      <c r="I702" s="1319"/>
    </row>
    <row r="703" spans="1:9" x14ac:dyDescent="0.2">
      <c r="A703" s="996"/>
      <c r="B703" s="998"/>
      <c r="C703" s="998"/>
      <c r="D703" s="1805"/>
      <c r="E703" s="1805" t="s">
        <v>47</v>
      </c>
      <c r="F703" s="998"/>
      <c r="G703" s="1809"/>
      <c r="H703" s="1815"/>
      <c r="I703" s="1319"/>
    </row>
    <row r="704" spans="1:9" x14ac:dyDescent="0.2">
      <c r="A704" s="1636"/>
      <c r="B704" s="1658"/>
      <c r="C704" s="1658"/>
      <c r="D704" s="1805"/>
      <c r="E704" s="1805" t="s">
        <v>1049</v>
      </c>
      <c r="F704" s="1822" t="s">
        <v>3131</v>
      </c>
      <c r="G704" s="1819" t="s">
        <v>20</v>
      </c>
      <c r="H704" s="1815"/>
      <c r="I704" s="1319"/>
    </row>
    <row r="705" spans="1:9" x14ac:dyDescent="0.2">
      <c r="A705" s="2082" t="s">
        <v>6498</v>
      </c>
      <c r="B705" s="2097" t="s">
        <v>1052</v>
      </c>
      <c r="C705" s="2097" t="s">
        <v>1053</v>
      </c>
      <c r="D705" s="1820" t="s">
        <v>19</v>
      </c>
      <c r="E705" s="1820"/>
      <c r="F705" s="1820" t="s">
        <v>84</v>
      </c>
      <c r="G705" s="1838" t="s">
        <v>65</v>
      </c>
      <c r="H705" s="2021" t="s">
        <v>988</v>
      </c>
      <c r="I705" s="1319"/>
    </row>
    <row r="706" spans="1:9" x14ac:dyDescent="0.2">
      <c r="A706" s="1056"/>
      <c r="B706" s="998"/>
      <c r="C706" s="998"/>
      <c r="D706" s="1820"/>
      <c r="E706" s="1820" t="s">
        <v>42</v>
      </c>
      <c r="F706" s="2097" t="s">
        <v>1048</v>
      </c>
      <c r="G706" s="1960"/>
      <c r="H706" s="1675" t="s">
        <v>6499</v>
      </c>
      <c r="I706" s="1319"/>
    </row>
    <row r="707" spans="1:9" x14ac:dyDescent="0.2">
      <c r="A707" s="1735"/>
      <c r="B707" s="1658"/>
      <c r="C707" s="1658"/>
      <c r="D707" s="1820"/>
      <c r="E707" s="1820" t="s">
        <v>19</v>
      </c>
      <c r="F707" s="1637"/>
      <c r="G707" s="1960"/>
      <c r="H707" s="1807"/>
      <c r="I707" s="1319"/>
    </row>
    <row r="708" spans="1:9" ht="25.5" x14ac:dyDescent="0.2">
      <c r="A708" s="2082" t="s">
        <v>6659</v>
      </c>
      <c r="B708" s="2097" t="s">
        <v>6660</v>
      </c>
      <c r="C708" s="2097" t="s">
        <v>5626</v>
      </c>
      <c r="D708" s="1820" t="s">
        <v>19</v>
      </c>
      <c r="E708" s="1820"/>
      <c r="F708" s="2097" t="s">
        <v>84</v>
      </c>
      <c r="G708" s="1838" t="s">
        <v>100</v>
      </c>
      <c r="H708" s="1807" t="s">
        <v>6663</v>
      </c>
      <c r="I708" s="1319"/>
    </row>
    <row r="709" spans="1:9" x14ac:dyDescent="0.2">
      <c r="A709" s="1056"/>
      <c r="B709" s="1026" t="s">
        <v>1085</v>
      </c>
      <c r="C709" s="998"/>
      <c r="D709" s="1820"/>
      <c r="E709" s="1820" t="s">
        <v>6662</v>
      </c>
      <c r="F709" s="1026"/>
      <c r="G709" s="1820"/>
      <c r="H709" s="1815"/>
      <c r="I709" s="1319"/>
    </row>
    <row r="710" spans="1:9" x14ac:dyDescent="0.2">
      <c r="A710" s="1056"/>
      <c r="B710" s="1026" t="s">
        <v>1086</v>
      </c>
      <c r="C710" s="998"/>
      <c r="D710" s="1820"/>
      <c r="E710" s="1820" t="s">
        <v>42</v>
      </c>
      <c r="F710" s="1026"/>
      <c r="G710" s="1820"/>
      <c r="H710" s="1815"/>
      <c r="I710" s="1319"/>
    </row>
    <row r="711" spans="1:9" x14ac:dyDescent="0.2">
      <c r="A711" s="1056"/>
      <c r="B711" s="1026" t="s">
        <v>3506</v>
      </c>
      <c r="C711" s="998"/>
      <c r="D711" s="1820"/>
      <c r="E711" s="1820" t="s">
        <v>24</v>
      </c>
      <c r="F711" s="1637"/>
      <c r="G711" s="1820" t="s">
        <v>20</v>
      </c>
      <c r="H711" s="1815"/>
      <c r="I711" s="1319"/>
    </row>
    <row r="712" spans="1:9" x14ac:dyDescent="0.2">
      <c r="A712" s="1735"/>
      <c r="B712" s="1637" t="s">
        <v>4629</v>
      </c>
      <c r="C712" s="1658"/>
      <c r="D712" s="1820"/>
      <c r="E712" s="1820" t="s">
        <v>19</v>
      </c>
      <c r="F712" s="1820" t="s">
        <v>6661</v>
      </c>
      <c r="G712" s="1807"/>
      <c r="H712" s="1838" t="s">
        <v>4294</v>
      </c>
      <c r="I712" s="1319"/>
    </row>
    <row r="713" spans="1:9" x14ac:dyDescent="0.2">
      <c r="A713" s="1016" t="s">
        <v>10607</v>
      </c>
      <c r="B713" s="2338" t="s">
        <v>3275</v>
      </c>
      <c r="C713" s="1026" t="s">
        <v>3456</v>
      </c>
      <c r="D713" s="1820" t="s">
        <v>10610</v>
      </c>
      <c r="E713" s="1820"/>
      <c r="F713" s="2097" t="s">
        <v>84</v>
      </c>
      <c r="G713" s="1838" t="s">
        <v>100</v>
      </c>
      <c r="H713" s="1838" t="s">
        <v>159</v>
      </c>
      <c r="I713" s="1319"/>
    </row>
    <row r="714" spans="1:9" x14ac:dyDescent="0.2">
      <c r="A714" s="996"/>
      <c r="B714" s="1026" t="s">
        <v>1089</v>
      </c>
      <c r="C714" s="1026" t="s">
        <v>1068</v>
      </c>
      <c r="D714" s="1820"/>
      <c r="E714" s="1820" t="s">
        <v>10608</v>
      </c>
      <c r="F714" s="1026"/>
      <c r="G714" s="2340"/>
      <c r="H714" s="2340" t="s">
        <v>1119</v>
      </c>
      <c r="I714" s="1319"/>
    </row>
    <row r="715" spans="1:9" x14ac:dyDescent="0.2">
      <c r="A715" s="1056"/>
      <c r="B715" s="1026"/>
      <c r="C715" s="997"/>
      <c r="D715" s="1820"/>
      <c r="E715" s="1820" t="s">
        <v>10609</v>
      </c>
      <c r="F715" s="1637"/>
      <c r="G715" s="2254"/>
      <c r="H715" s="2254" t="s">
        <v>10611</v>
      </c>
      <c r="I715" s="1319"/>
    </row>
    <row r="716" spans="1:9" x14ac:dyDescent="0.2">
      <c r="A716" s="1735"/>
      <c r="B716" s="1718"/>
      <c r="C716" s="1718"/>
      <c r="D716" s="1820"/>
      <c r="E716" s="1820" t="s">
        <v>19</v>
      </c>
      <c r="F716" s="1820" t="s">
        <v>1090</v>
      </c>
      <c r="G716" s="1820" t="s">
        <v>20</v>
      </c>
      <c r="H716" s="1885" t="s">
        <v>1091</v>
      </c>
      <c r="I716" s="1319"/>
    </row>
    <row r="717" spans="1:9" ht="21" x14ac:dyDescent="0.2">
      <c r="A717" s="1016" t="s">
        <v>8635</v>
      </c>
      <c r="B717" s="2097" t="s">
        <v>8636</v>
      </c>
      <c r="C717" s="2186" t="s">
        <v>3400</v>
      </c>
      <c r="D717" s="1820" t="s">
        <v>19</v>
      </c>
      <c r="E717" s="1820"/>
      <c r="F717" s="2109" t="s">
        <v>84</v>
      </c>
      <c r="G717" s="1838" t="s">
        <v>100</v>
      </c>
      <c r="H717" s="1807" t="s">
        <v>8638</v>
      </c>
      <c r="I717" s="1319"/>
    </row>
    <row r="718" spans="1:9" x14ac:dyDescent="0.2">
      <c r="A718" s="996"/>
      <c r="B718" s="1026" t="s">
        <v>4286</v>
      </c>
      <c r="C718" s="997"/>
      <c r="D718" s="1820"/>
      <c r="E718" s="1820" t="s">
        <v>42</v>
      </c>
      <c r="F718" s="2083" t="s">
        <v>660</v>
      </c>
      <c r="G718" s="1820"/>
      <c r="H718" s="1838" t="s">
        <v>4288</v>
      </c>
      <c r="I718" s="1319"/>
    </row>
    <row r="719" spans="1:9" x14ac:dyDescent="0.2">
      <c r="A719" s="996"/>
      <c r="B719" s="1026" t="s">
        <v>4685</v>
      </c>
      <c r="C719" s="997"/>
      <c r="D719" s="1820"/>
      <c r="E719" s="1820" t="s">
        <v>24</v>
      </c>
      <c r="F719" s="1644"/>
      <c r="G719" s="1820"/>
      <c r="H719" s="1838"/>
      <c r="I719" s="1319"/>
    </row>
    <row r="720" spans="1:9" x14ac:dyDescent="0.2">
      <c r="A720" s="1636"/>
      <c r="B720" s="1637"/>
      <c r="C720" s="1718"/>
      <c r="D720" s="1820"/>
      <c r="E720" s="1820" t="s">
        <v>19</v>
      </c>
      <c r="F720" s="2109" t="s">
        <v>4287</v>
      </c>
      <c r="G720" s="1820" t="s">
        <v>20</v>
      </c>
      <c r="H720" s="1838" t="s">
        <v>3401</v>
      </c>
      <c r="I720" s="1319"/>
    </row>
    <row r="721" spans="1:9" x14ac:dyDescent="0.2">
      <c r="A721" s="2082" t="s">
        <v>5792</v>
      </c>
      <c r="B721" s="2107" t="s">
        <v>5793</v>
      </c>
      <c r="C721" s="2107" t="s">
        <v>1056</v>
      </c>
      <c r="D721" s="1820" t="s">
        <v>19</v>
      </c>
      <c r="E721" s="1820"/>
      <c r="F721" s="2083" t="s">
        <v>84</v>
      </c>
      <c r="G721" s="1838" t="s">
        <v>65</v>
      </c>
      <c r="H721" s="2021" t="s">
        <v>1119</v>
      </c>
      <c r="I721" s="1319"/>
    </row>
    <row r="722" spans="1:9" x14ac:dyDescent="0.2">
      <c r="A722" s="996"/>
      <c r="B722" s="1009"/>
      <c r="C722" s="1009"/>
      <c r="D722" s="1820"/>
      <c r="E722" s="1820" t="s">
        <v>24</v>
      </c>
      <c r="F722" s="1015"/>
      <c r="G722" s="1838"/>
      <c r="H722" s="2254" t="s">
        <v>5795</v>
      </c>
      <c r="I722" s="1319"/>
    </row>
    <row r="723" spans="1:9" x14ac:dyDescent="0.2">
      <c r="A723" s="996"/>
      <c r="B723" s="1009"/>
      <c r="C723" s="1009"/>
      <c r="D723" s="1820"/>
      <c r="E723" s="1820" t="s">
        <v>42</v>
      </c>
      <c r="F723" s="1644"/>
      <c r="G723" s="1838"/>
      <c r="H723" s="1838" t="s">
        <v>159</v>
      </c>
      <c r="I723" s="1319"/>
    </row>
    <row r="724" spans="1:9" x14ac:dyDescent="0.2">
      <c r="A724" s="1636"/>
      <c r="B724" s="1728"/>
      <c r="C724" s="1728"/>
      <c r="D724" s="1820"/>
      <c r="E724" s="1820" t="s">
        <v>19</v>
      </c>
      <c r="F724" s="2109" t="s">
        <v>5794</v>
      </c>
      <c r="G724" s="1820" t="s">
        <v>20</v>
      </c>
      <c r="H724" s="1675"/>
      <c r="I724" s="1319"/>
    </row>
    <row r="725" spans="1:9" x14ac:dyDescent="0.2">
      <c r="A725" s="2698" t="s">
        <v>7760</v>
      </c>
      <c r="B725" s="2588" t="s">
        <v>7761</v>
      </c>
      <c r="C725" s="2588" t="s">
        <v>8293</v>
      </c>
      <c r="D725" s="2428" t="s">
        <v>19</v>
      </c>
      <c r="E725" s="2428"/>
      <c r="F725" s="2585" t="s">
        <v>1017</v>
      </c>
      <c r="G725" s="2459" t="s">
        <v>65</v>
      </c>
      <c r="H725" s="2459"/>
      <c r="I725" s="1319"/>
    </row>
    <row r="726" spans="1:9" x14ac:dyDescent="0.2">
      <c r="A726" s="2699"/>
      <c r="B726" s="2599"/>
      <c r="C726" s="2599"/>
      <c r="D726" s="2428"/>
      <c r="E726" s="2428" t="s">
        <v>19</v>
      </c>
      <c r="F726" s="2677"/>
      <c r="G726" s="2428" t="s">
        <v>20</v>
      </c>
      <c r="H726" s="2459"/>
      <c r="I726" s="1319"/>
    </row>
    <row r="727" spans="1:9" x14ac:dyDescent="0.2">
      <c r="A727" s="1998" t="s">
        <v>8291</v>
      </c>
      <c r="B727" s="2026" t="s">
        <v>8289</v>
      </c>
      <c r="C727" s="2026" t="s">
        <v>8290</v>
      </c>
      <c r="D727" s="1805" t="s">
        <v>19</v>
      </c>
      <c r="E727" s="1805"/>
      <c r="F727" s="1806" t="s">
        <v>84</v>
      </c>
      <c r="G727" s="1807" t="s">
        <v>65</v>
      </c>
      <c r="H727" s="1842"/>
      <c r="I727" s="1319"/>
    </row>
    <row r="728" spans="1:9" x14ac:dyDescent="0.2">
      <c r="A728" s="996"/>
      <c r="B728" s="1050"/>
      <c r="C728" s="1050" t="s">
        <v>1068</v>
      </c>
      <c r="D728" s="1805"/>
      <c r="E728" s="1805" t="s">
        <v>22</v>
      </c>
      <c r="F728" s="2003" t="s">
        <v>1090</v>
      </c>
      <c r="G728" s="1807"/>
      <c r="H728" s="1842" t="s">
        <v>159</v>
      </c>
      <c r="I728" s="1319"/>
    </row>
    <row r="729" spans="1:9" x14ac:dyDescent="0.2">
      <c r="A729" s="996"/>
      <c r="B729" s="1050"/>
      <c r="C729" s="1050"/>
      <c r="D729" s="1805"/>
      <c r="E729" s="1805" t="s">
        <v>19</v>
      </c>
      <c r="F729" s="1720"/>
      <c r="G729" s="1805" t="s">
        <v>20</v>
      </c>
      <c r="H729" s="1807"/>
      <c r="I729" s="1319"/>
    </row>
    <row r="730" spans="1:9" ht="22.5" x14ac:dyDescent="0.2">
      <c r="A730" s="996"/>
      <c r="B730" s="1050"/>
      <c r="C730" s="1050"/>
      <c r="D730" s="2775"/>
      <c r="E730" s="2775" t="s">
        <v>19</v>
      </c>
      <c r="F730" s="2794" t="s">
        <v>84</v>
      </c>
      <c r="G730" s="2775" t="s">
        <v>10740</v>
      </c>
      <c r="H730" s="2770" t="s">
        <v>10741</v>
      </c>
      <c r="I730" s="1319"/>
    </row>
    <row r="731" spans="1:9" s="2808" customFormat="1" ht="12" x14ac:dyDescent="0.2">
      <c r="A731" s="2803"/>
      <c r="B731" s="2804"/>
      <c r="C731" s="2804"/>
      <c r="D731" s="2809"/>
      <c r="E731" s="2809" t="s">
        <v>24</v>
      </c>
      <c r="F731" s="2810" t="s">
        <v>214</v>
      </c>
      <c r="G731" s="2192"/>
      <c r="H731" s="2192"/>
      <c r="I731" s="2807"/>
    </row>
    <row r="732" spans="1:9" ht="25.5" x14ac:dyDescent="0.2">
      <c r="A732" s="1636"/>
      <c r="B732" s="1676"/>
      <c r="C732" s="1676" t="s">
        <v>79</v>
      </c>
      <c r="D732" s="1805"/>
      <c r="E732" s="1805" t="s">
        <v>4768</v>
      </c>
      <c r="F732" s="1806" t="s">
        <v>4822</v>
      </c>
      <c r="G732" s="1807"/>
      <c r="H732" s="1297" t="s">
        <v>10708</v>
      </c>
      <c r="I732" s="1319"/>
    </row>
    <row r="733" spans="1:9" x14ac:dyDescent="0.2">
      <c r="A733" s="1654" t="s">
        <v>10613</v>
      </c>
      <c r="B733" s="2693" t="s">
        <v>10614</v>
      </c>
      <c r="C733" s="2588" t="s">
        <v>10616</v>
      </c>
      <c r="D733" s="2428" t="s">
        <v>19</v>
      </c>
      <c r="E733" s="2428"/>
      <c r="F733" s="2585" t="s">
        <v>84</v>
      </c>
      <c r="G733" s="1807" t="s">
        <v>65</v>
      </c>
      <c r="H733" s="2748" t="s">
        <v>159</v>
      </c>
      <c r="I733" s="1319"/>
    </row>
    <row r="734" spans="1:9" x14ac:dyDescent="0.2">
      <c r="A734" s="996"/>
      <c r="B734" s="1018" t="s">
        <v>10615</v>
      </c>
      <c r="C734" s="1050"/>
      <c r="D734" s="2428"/>
      <c r="E734" s="2428" t="s">
        <v>19</v>
      </c>
      <c r="F734" s="2585" t="s">
        <v>1090</v>
      </c>
      <c r="G734" s="1805" t="s">
        <v>20</v>
      </c>
      <c r="H734" s="1041"/>
      <c r="I734" s="1319"/>
    </row>
    <row r="735" spans="1:9" x14ac:dyDescent="0.2">
      <c r="A735" s="996"/>
      <c r="B735" s="1050"/>
      <c r="C735" s="1050"/>
      <c r="D735" s="2428"/>
      <c r="E735" s="2428" t="s">
        <v>24</v>
      </c>
      <c r="F735" s="2585" t="s">
        <v>84</v>
      </c>
      <c r="G735" s="2459"/>
      <c r="H735" s="1041"/>
      <c r="I735" s="1319"/>
    </row>
    <row r="736" spans="1:9" x14ac:dyDescent="0.2">
      <c r="A736" s="2598"/>
      <c r="B736" s="2599"/>
      <c r="C736" s="2599"/>
      <c r="D736" s="2428"/>
      <c r="E736" s="2428" t="s">
        <v>42</v>
      </c>
      <c r="F736" s="2677"/>
      <c r="G736" s="2459"/>
      <c r="H736" s="2664"/>
      <c r="I736" s="1319"/>
    </row>
    <row r="737" spans="1:9" x14ac:dyDescent="0.2">
      <c r="A737" s="2001" t="s">
        <v>1769</v>
      </c>
      <c r="B737" s="2000" t="s">
        <v>3983</v>
      </c>
      <c r="C737" s="2000" t="s">
        <v>2691</v>
      </c>
      <c r="D737" s="1805" t="s">
        <v>19</v>
      </c>
      <c r="E737" s="1805"/>
      <c r="F737" s="2000" t="s">
        <v>84</v>
      </c>
      <c r="G737" s="1807" t="s">
        <v>65</v>
      </c>
      <c r="H737" s="1815"/>
      <c r="I737" s="1319"/>
    </row>
    <row r="738" spans="1:9" x14ac:dyDescent="0.2">
      <c r="A738" s="1735"/>
      <c r="B738" s="1637" t="s">
        <v>1770</v>
      </c>
      <c r="C738" s="1658" t="s">
        <v>327</v>
      </c>
      <c r="D738" s="1805"/>
      <c r="E738" s="1805" t="s">
        <v>19</v>
      </c>
      <c r="F738" s="1658"/>
      <c r="G738" s="1805" t="s">
        <v>20</v>
      </c>
      <c r="H738" s="1807"/>
      <c r="I738" s="1319"/>
    </row>
    <row r="739" spans="1:9" x14ac:dyDescent="0.2">
      <c r="A739" s="2001" t="s">
        <v>1103</v>
      </c>
      <c r="B739" s="2000" t="s">
        <v>1773</v>
      </c>
      <c r="C739" s="2000" t="s">
        <v>1105</v>
      </c>
      <c r="D739" s="1805" t="s">
        <v>19</v>
      </c>
      <c r="E739" s="1805"/>
      <c r="F739" s="1805" t="s">
        <v>84</v>
      </c>
      <c r="G739" s="1806" t="s">
        <v>4247</v>
      </c>
      <c r="H739" s="1807"/>
      <c r="I739" s="1319"/>
    </row>
    <row r="740" spans="1:9" x14ac:dyDescent="0.2">
      <c r="A740" s="1056"/>
      <c r="B740" s="998"/>
      <c r="C740" s="998" t="s">
        <v>329</v>
      </c>
      <c r="D740" s="1805"/>
      <c r="E740" s="1805" t="s">
        <v>42</v>
      </c>
      <c r="F740" s="1805" t="s">
        <v>197</v>
      </c>
      <c r="G740" s="1806"/>
      <c r="H740" s="1807"/>
      <c r="I740" s="1319"/>
    </row>
    <row r="741" spans="1:9" x14ac:dyDescent="0.2">
      <c r="A741" s="1735"/>
      <c r="B741" s="1658"/>
      <c r="C741" s="1658"/>
      <c r="D741" s="1805"/>
      <c r="E741" s="1805" t="s">
        <v>39</v>
      </c>
      <c r="F741" s="1805" t="s">
        <v>84</v>
      </c>
      <c r="G741" s="1806"/>
      <c r="H741" s="1807"/>
      <c r="I741" s="1319"/>
    </row>
    <row r="742" spans="1:9" x14ac:dyDescent="0.2">
      <c r="A742" s="2001" t="s">
        <v>1775</v>
      </c>
      <c r="B742" s="2000" t="s">
        <v>1776</v>
      </c>
      <c r="C742" s="2000" t="s">
        <v>2692</v>
      </c>
      <c r="D742" s="1805" t="s">
        <v>19</v>
      </c>
      <c r="E742" s="1805"/>
      <c r="F742" s="2000" t="s">
        <v>84</v>
      </c>
      <c r="G742" s="1807" t="s">
        <v>65</v>
      </c>
      <c r="H742" s="1807"/>
      <c r="I742" s="1319"/>
    </row>
    <row r="743" spans="1:9" x14ac:dyDescent="0.2">
      <c r="A743" s="1735"/>
      <c r="B743" s="1658"/>
      <c r="C743" s="1658" t="s">
        <v>335</v>
      </c>
      <c r="D743" s="1805"/>
      <c r="E743" s="1805" t="s">
        <v>19</v>
      </c>
      <c r="F743" s="1658"/>
      <c r="G743" s="1805" t="s">
        <v>20</v>
      </c>
      <c r="H743" s="1807"/>
      <c r="I743" s="1319"/>
    </row>
    <row r="744" spans="1:9" x14ac:dyDescent="0.2">
      <c r="A744" s="2002" t="s">
        <v>1120</v>
      </c>
      <c r="B744" s="2003" t="s">
        <v>1121</v>
      </c>
      <c r="C744" s="2003" t="s">
        <v>2693</v>
      </c>
      <c r="D744" s="1806" t="s">
        <v>19</v>
      </c>
      <c r="E744" s="1806"/>
      <c r="F744" s="2003" t="s">
        <v>84</v>
      </c>
      <c r="G744" s="1826" t="s">
        <v>65</v>
      </c>
      <c r="H744" s="2242"/>
      <c r="I744" s="1319"/>
    </row>
    <row r="745" spans="1:9" x14ac:dyDescent="0.2">
      <c r="A745" s="1150"/>
      <c r="B745" s="1065"/>
      <c r="C745" s="1065" t="s">
        <v>329</v>
      </c>
      <c r="D745" s="1806"/>
      <c r="E745" s="1806" t="s">
        <v>42</v>
      </c>
      <c r="F745" s="1065"/>
      <c r="G745" s="1826"/>
      <c r="H745" s="2255"/>
      <c r="I745" s="1319"/>
    </row>
    <row r="746" spans="1:9" x14ac:dyDescent="0.2">
      <c r="A746" s="1150"/>
      <c r="B746" s="1065"/>
      <c r="C746" s="1065"/>
      <c r="D746" s="1806"/>
      <c r="E746" s="1720" t="s">
        <v>19</v>
      </c>
      <c r="F746" s="1065"/>
      <c r="G746" s="1826"/>
      <c r="H746" s="1826"/>
      <c r="I746" s="1319"/>
    </row>
    <row r="747" spans="1:9" x14ac:dyDescent="0.2">
      <c r="A747" s="2006"/>
      <c r="B747" s="1720"/>
      <c r="C747" s="1720"/>
      <c r="D747" s="1806"/>
      <c r="E747" s="1806" t="s">
        <v>3486</v>
      </c>
      <c r="F747" s="1720"/>
      <c r="G747" s="1826"/>
      <c r="H747" s="1826"/>
      <c r="I747" s="1319"/>
    </row>
    <row r="748" spans="1:9" ht="25.5" x14ac:dyDescent="0.2">
      <c r="A748" s="2408" t="s">
        <v>10424</v>
      </c>
      <c r="B748" s="2386" t="s">
        <v>10425</v>
      </c>
      <c r="C748" s="2386" t="s">
        <v>2695</v>
      </c>
      <c r="D748" s="2109" t="s">
        <v>19</v>
      </c>
      <c r="E748" s="2109"/>
      <c r="F748" s="2083" t="s">
        <v>84</v>
      </c>
      <c r="G748" s="2110" t="s">
        <v>65</v>
      </c>
      <c r="H748" s="2556" t="s">
        <v>10427</v>
      </c>
      <c r="I748" s="1319"/>
    </row>
    <row r="749" spans="1:9" x14ac:dyDescent="0.2">
      <c r="A749" s="1046"/>
      <c r="B749" s="1015" t="s">
        <v>2694</v>
      </c>
      <c r="C749" s="1015" t="s">
        <v>335</v>
      </c>
      <c r="D749" s="2109"/>
      <c r="E749" s="2109" t="s">
        <v>19</v>
      </c>
      <c r="F749" s="1015"/>
      <c r="G749" s="2109" t="s">
        <v>20</v>
      </c>
      <c r="H749" s="1826"/>
      <c r="I749" s="1319"/>
    </row>
    <row r="750" spans="1:9" x14ac:dyDescent="0.2">
      <c r="A750" s="1643"/>
      <c r="B750" s="1644" t="s">
        <v>3778</v>
      </c>
      <c r="C750" s="1720"/>
      <c r="D750" s="2109"/>
      <c r="E750" s="2109" t="s">
        <v>10426</v>
      </c>
      <c r="F750" s="1644"/>
      <c r="G750" s="2109"/>
      <c r="H750" s="1826"/>
      <c r="I750" s="1319"/>
    </row>
    <row r="751" spans="1:9" ht="25.5" x14ac:dyDescent="0.2">
      <c r="A751" s="2002" t="s">
        <v>1779</v>
      </c>
      <c r="B751" s="2679" t="s">
        <v>10175</v>
      </c>
      <c r="C751" s="2389" t="s">
        <v>10176</v>
      </c>
      <c r="D751" s="1805" t="s">
        <v>19</v>
      </c>
      <c r="E751" s="1805"/>
      <c r="F751" s="2000" t="s">
        <v>84</v>
      </c>
      <c r="G751" s="1807" t="s">
        <v>65</v>
      </c>
      <c r="H751" s="1826"/>
      <c r="I751" s="1319"/>
    </row>
    <row r="752" spans="1:9" x14ac:dyDescent="0.2">
      <c r="A752" s="1887"/>
      <c r="B752" s="2680" t="s">
        <v>1780</v>
      </c>
      <c r="C752" s="1720"/>
      <c r="D752" s="1805"/>
      <c r="E752" s="1805" t="s">
        <v>19</v>
      </c>
      <c r="F752" s="1658"/>
      <c r="G752" s="1805" t="s">
        <v>20</v>
      </c>
      <c r="H752" s="1826"/>
      <c r="I752" s="1319"/>
    </row>
    <row r="753" spans="1:9" x14ac:dyDescent="0.2">
      <c r="A753" s="2002" t="s">
        <v>1781</v>
      </c>
      <c r="B753" s="2003" t="s">
        <v>1782</v>
      </c>
      <c r="C753" s="2003" t="s">
        <v>1783</v>
      </c>
      <c r="D753" s="1806" t="s">
        <v>19</v>
      </c>
      <c r="E753" s="1806"/>
      <c r="F753" s="2003" t="s">
        <v>84</v>
      </c>
      <c r="G753" s="2237" t="s">
        <v>65</v>
      </c>
      <c r="H753" s="2237"/>
      <c r="I753" s="1319"/>
    </row>
    <row r="754" spans="1:9" x14ac:dyDescent="0.2">
      <c r="A754" s="2006"/>
      <c r="B754" s="1720"/>
      <c r="C754" s="1720" t="s">
        <v>335</v>
      </c>
      <c r="D754" s="1806"/>
      <c r="E754" s="1806" t="s">
        <v>19</v>
      </c>
      <c r="F754" s="1720"/>
      <c r="G754" s="2005" t="s">
        <v>20</v>
      </c>
      <c r="H754" s="2237"/>
      <c r="I754" s="1319"/>
    </row>
    <row r="755" spans="1:9" x14ac:dyDescent="0.2">
      <c r="A755" s="2002" t="s">
        <v>1124</v>
      </c>
      <c r="B755" s="2003" t="s">
        <v>1128</v>
      </c>
      <c r="C755" s="2003" t="s">
        <v>1126</v>
      </c>
      <c r="D755" s="1806" t="s">
        <v>19</v>
      </c>
      <c r="E755" s="1809"/>
      <c r="F755" s="1806" t="s">
        <v>84</v>
      </c>
      <c r="G755" s="1826" t="s">
        <v>65</v>
      </c>
      <c r="H755" s="1826"/>
      <c r="I755" s="1319"/>
    </row>
    <row r="756" spans="1:9" x14ac:dyDescent="0.2">
      <c r="A756" s="1150"/>
      <c r="B756" s="1026" t="s">
        <v>1125</v>
      </c>
      <c r="C756" s="1065" t="s">
        <v>329</v>
      </c>
      <c r="D756" s="1806"/>
      <c r="E756" s="1806" t="s">
        <v>42</v>
      </c>
      <c r="F756" s="1806" t="s">
        <v>214</v>
      </c>
      <c r="G756" s="1806"/>
      <c r="H756" s="1826"/>
      <c r="I756" s="1319"/>
    </row>
    <row r="757" spans="1:9" ht="22.5" x14ac:dyDescent="0.2">
      <c r="A757" s="2006"/>
      <c r="B757" s="1644" t="s">
        <v>1127</v>
      </c>
      <c r="C757" s="1720"/>
      <c r="D757" s="1806"/>
      <c r="E757" s="1819" t="s">
        <v>19</v>
      </c>
      <c r="F757" s="1806" t="s">
        <v>259</v>
      </c>
      <c r="G757" s="1806"/>
      <c r="H757" s="1826"/>
      <c r="I757" s="1319"/>
    </row>
    <row r="758" spans="1:9" ht="22.5" x14ac:dyDescent="0.2">
      <c r="A758" s="2892" t="s">
        <v>10877</v>
      </c>
      <c r="B758" s="2083" t="s">
        <v>1129</v>
      </c>
      <c r="C758" s="2083" t="s">
        <v>1130</v>
      </c>
      <c r="D758" s="2109" t="s">
        <v>19</v>
      </c>
      <c r="E758" s="1850"/>
      <c r="F758" s="2083" t="s">
        <v>84</v>
      </c>
      <c r="G758" s="2110" t="s">
        <v>65</v>
      </c>
      <c r="H758" s="1449" t="s">
        <v>10881</v>
      </c>
      <c r="I758" s="1319"/>
    </row>
    <row r="759" spans="1:9" x14ac:dyDescent="0.2">
      <c r="A759" s="1218"/>
      <c r="B759" s="2885"/>
      <c r="C759" s="2885" t="s">
        <v>329</v>
      </c>
      <c r="D759" s="2109"/>
      <c r="E759" s="1850" t="s">
        <v>42</v>
      </c>
      <c r="F759" s="2885"/>
      <c r="G759" s="2110"/>
      <c r="H759" s="2288" t="s">
        <v>10878</v>
      </c>
      <c r="I759" s="1319"/>
    </row>
    <row r="760" spans="1:9" x14ac:dyDescent="0.2">
      <c r="A760" s="1218"/>
      <c r="B760" s="2885"/>
      <c r="C760" s="2885"/>
      <c r="D760" s="2109"/>
      <c r="E760" s="1960" t="s">
        <v>10879</v>
      </c>
      <c r="F760" s="2885"/>
      <c r="G760" s="2109"/>
      <c r="H760" s="2110" t="s">
        <v>1131</v>
      </c>
      <c r="I760" s="1319"/>
    </row>
    <row r="761" spans="1:9" x14ac:dyDescent="0.2">
      <c r="A761" s="1218"/>
      <c r="B761" s="2885"/>
      <c r="C761" s="2885"/>
      <c r="D761" s="2109"/>
      <c r="E761" s="1960" t="s">
        <v>10880</v>
      </c>
      <c r="F761" s="1644"/>
      <c r="G761" s="2109"/>
      <c r="H761" s="2110" t="s">
        <v>983</v>
      </c>
      <c r="I761" s="1319"/>
    </row>
    <row r="762" spans="1:9" x14ac:dyDescent="0.2">
      <c r="A762" s="2893"/>
      <c r="B762" s="1644"/>
      <c r="C762" s="1644"/>
      <c r="D762" s="2109"/>
      <c r="E762" s="2109" t="s">
        <v>19</v>
      </c>
      <c r="F762" s="1644" t="s">
        <v>4397</v>
      </c>
      <c r="G762" s="2109" t="s">
        <v>20</v>
      </c>
      <c r="H762" s="2110" t="s">
        <v>998</v>
      </c>
      <c r="I762" s="1319"/>
    </row>
    <row r="763" spans="1:9" ht="25.5" x14ac:dyDescent="0.2">
      <c r="A763" s="1803" t="s">
        <v>2696</v>
      </c>
      <c r="B763" s="1806" t="s">
        <v>2697</v>
      </c>
      <c r="C763" s="1806" t="s">
        <v>2698</v>
      </c>
      <c r="D763" s="1805" t="s">
        <v>19</v>
      </c>
      <c r="E763" s="1805"/>
      <c r="F763" s="1805" t="s">
        <v>84</v>
      </c>
      <c r="G763" s="1807" t="s">
        <v>65</v>
      </c>
      <c r="H763" s="1807"/>
      <c r="I763" s="1319"/>
    </row>
    <row r="764" spans="1:9" ht="12.75" customHeight="1" x14ac:dyDescent="0.2">
      <c r="A764" s="3256" t="s">
        <v>10745</v>
      </c>
      <c r="B764" s="3257" t="s">
        <v>10752</v>
      </c>
      <c r="C764" s="3257" t="s">
        <v>10747</v>
      </c>
      <c r="D764" s="3144" t="s">
        <v>11232</v>
      </c>
      <c r="E764" s="2802"/>
      <c r="F764" s="3148" t="s">
        <v>84</v>
      </c>
      <c r="G764" s="3145" t="s">
        <v>65</v>
      </c>
      <c r="H764" s="2814"/>
      <c r="I764" s="1319"/>
    </row>
    <row r="765" spans="1:9" ht="25.5" x14ac:dyDescent="0.2">
      <c r="A765" s="3247"/>
      <c r="B765" s="3247"/>
      <c r="C765" s="3247"/>
      <c r="D765" s="2794"/>
      <c r="E765" s="2815" t="s">
        <v>10751</v>
      </c>
      <c r="F765" s="3124" t="s">
        <v>84</v>
      </c>
      <c r="G765" s="2794"/>
      <c r="H765" s="2814"/>
      <c r="I765" s="1319"/>
    </row>
    <row r="766" spans="1:9" ht="12.75" customHeight="1" x14ac:dyDescent="0.2">
      <c r="A766" s="3221"/>
      <c r="B766" s="3221"/>
      <c r="C766" s="3221"/>
      <c r="D766" s="2794"/>
      <c r="E766" s="3152" t="s">
        <v>19</v>
      </c>
      <c r="F766" s="3148" t="s">
        <v>84</v>
      </c>
      <c r="G766" s="3149" t="s">
        <v>20</v>
      </c>
      <c r="H766" s="2814"/>
      <c r="I766" s="1319"/>
    </row>
    <row r="767" spans="1:9" x14ac:dyDescent="0.2">
      <c r="A767" s="2342" t="s">
        <v>10186</v>
      </c>
      <c r="B767" s="2588" t="s">
        <v>10190</v>
      </c>
      <c r="C767" s="2350" t="s">
        <v>3714</v>
      </c>
      <c r="D767" s="1811" t="s">
        <v>19</v>
      </c>
      <c r="E767" s="1809"/>
      <c r="F767" s="2683" t="s">
        <v>84</v>
      </c>
      <c r="G767" s="1807" t="s">
        <v>65</v>
      </c>
      <c r="H767" s="2332" t="s">
        <v>9725</v>
      </c>
      <c r="I767" s="1319"/>
    </row>
    <row r="768" spans="1:9" x14ac:dyDescent="0.2">
      <c r="A768" s="1046"/>
      <c r="B768" s="1147" t="s">
        <v>9722</v>
      </c>
      <c r="C768" s="1050" t="s">
        <v>327</v>
      </c>
      <c r="D768" s="1811"/>
      <c r="E768" s="1809" t="s">
        <v>129</v>
      </c>
      <c r="F768" s="2681"/>
      <c r="G768" s="1806" t="s">
        <v>20</v>
      </c>
      <c r="H768" s="2134" t="s">
        <v>10189</v>
      </c>
      <c r="I768" s="1319"/>
    </row>
    <row r="769" spans="1:9" x14ac:dyDescent="0.2">
      <c r="A769" s="1046"/>
      <c r="B769" s="1147" t="s">
        <v>9723</v>
      </c>
      <c r="C769" s="1018"/>
      <c r="D769" s="1850"/>
      <c r="E769" s="1960" t="s">
        <v>9067</v>
      </c>
      <c r="F769" s="2018"/>
      <c r="G769" s="1838"/>
      <c r="H769" s="1826"/>
      <c r="I769" s="1319"/>
    </row>
    <row r="770" spans="1:9" x14ac:dyDescent="0.2">
      <c r="A770" s="1643"/>
      <c r="B770" s="1676"/>
      <c r="C770" s="1757"/>
      <c r="D770" s="1850"/>
      <c r="E770" s="1960" t="s">
        <v>9724</v>
      </c>
      <c r="F770" s="2018" t="s">
        <v>76</v>
      </c>
      <c r="G770" s="1838"/>
      <c r="H770" s="2110" t="s">
        <v>9068</v>
      </c>
      <c r="I770" s="1319"/>
    </row>
    <row r="771" spans="1:9" x14ac:dyDescent="0.2">
      <c r="A771" s="1998" t="s">
        <v>5176</v>
      </c>
      <c r="B771" s="2064" t="s">
        <v>5177</v>
      </c>
      <c r="C771" s="2064" t="s">
        <v>5178</v>
      </c>
      <c r="D771" s="1819" t="s">
        <v>19</v>
      </c>
      <c r="E771" s="1806"/>
      <c r="F771" s="2129" t="s">
        <v>84</v>
      </c>
      <c r="G771" s="1805" t="s">
        <v>4180</v>
      </c>
      <c r="H771" s="1826"/>
      <c r="I771" s="1319"/>
    </row>
    <row r="772" spans="1:9" x14ac:dyDescent="0.2">
      <c r="A772" s="1046"/>
      <c r="B772" s="1009"/>
      <c r="C772" s="1047" t="s">
        <v>327</v>
      </c>
      <c r="D772" s="1806"/>
      <c r="E772" s="1806" t="s">
        <v>42</v>
      </c>
      <c r="F772" s="1134"/>
      <c r="G772" s="1805"/>
      <c r="H772" s="1826" t="s">
        <v>159</v>
      </c>
      <c r="I772" s="1319"/>
    </row>
    <row r="773" spans="1:9" x14ac:dyDescent="0.2">
      <c r="A773" s="1643"/>
      <c r="B773" s="1728"/>
      <c r="C773" s="1790"/>
      <c r="D773" s="1806"/>
      <c r="E773" s="1806" t="s">
        <v>24</v>
      </c>
      <c r="F773" s="1751"/>
      <c r="G773" s="1805"/>
      <c r="H773" s="1826" t="s">
        <v>1200</v>
      </c>
      <c r="I773" s="1319"/>
    </row>
    <row r="774" spans="1:9" x14ac:dyDescent="0.2">
      <c r="A774" s="1998" t="s">
        <v>5179</v>
      </c>
      <c r="B774" s="2064" t="s">
        <v>5180</v>
      </c>
      <c r="C774" s="2064" t="s">
        <v>5182</v>
      </c>
      <c r="D774" s="1806" t="s">
        <v>19</v>
      </c>
      <c r="E774" s="1819"/>
      <c r="F774" s="2129" t="s">
        <v>84</v>
      </c>
      <c r="G774" s="1805" t="s">
        <v>4180</v>
      </c>
      <c r="H774" s="1826"/>
      <c r="I774" s="1319"/>
    </row>
    <row r="775" spans="1:9" x14ac:dyDescent="0.2">
      <c r="A775" s="1643"/>
      <c r="B775" s="1728"/>
      <c r="C775" s="1790" t="s">
        <v>327</v>
      </c>
      <c r="D775" s="1806"/>
      <c r="E775" s="1819" t="s">
        <v>42</v>
      </c>
      <c r="F775" s="1751"/>
      <c r="G775" s="1805"/>
      <c r="H775" s="1826"/>
      <c r="I775" s="1319"/>
    </row>
    <row r="776" spans="1:9" x14ac:dyDescent="0.2">
      <c r="A776" s="1998" t="s">
        <v>6410</v>
      </c>
      <c r="B776" s="2128" t="s">
        <v>6411</v>
      </c>
      <c r="C776" s="2128" t="s">
        <v>6412</v>
      </c>
      <c r="D776" s="1806" t="s">
        <v>19</v>
      </c>
      <c r="E776" s="1811"/>
      <c r="F776" s="1811" t="s">
        <v>84</v>
      </c>
      <c r="G776" s="1807" t="s">
        <v>65</v>
      </c>
      <c r="H776" s="2110"/>
      <c r="I776" s="1319"/>
    </row>
    <row r="777" spans="1:9" x14ac:dyDescent="0.2">
      <c r="A777" s="996"/>
      <c r="B777" s="1050"/>
      <c r="C777" s="1050" t="s">
        <v>327</v>
      </c>
      <c r="D777" s="1806"/>
      <c r="E777" s="1806" t="s">
        <v>19</v>
      </c>
      <c r="F777" s="2129" t="s">
        <v>214</v>
      </c>
      <c r="G777" s="1806" t="s">
        <v>20</v>
      </c>
      <c r="H777" s="1844" t="s">
        <v>6413</v>
      </c>
      <c r="I777" s="1319"/>
    </row>
    <row r="778" spans="1:9" x14ac:dyDescent="0.2">
      <c r="A778" s="996"/>
      <c r="B778" s="1050"/>
      <c r="C778" s="1050"/>
      <c r="D778" s="1806"/>
      <c r="E778" s="1832" t="s">
        <v>42</v>
      </c>
      <c r="F778" s="1751"/>
      <c r="G778" s="1806"/>
      <c r="H778" s="1844"/>
      <c r="I778" s="1319"/>
    </row>
    <row r="779" spans="1:9" x14ac:dyDescent="0.2">
      <c r="A779" s="1636"/>
      <c r="B779" s="1676"/>
      <c r="C779" s="1676"/>
      <c r="D779" s="1806"/>
      <c r="E779" s="1850" t="s">
        <v>24</v>
      </c>
      <c r="F779" s="1850" t="s">
        <v>84</v>
      </c>
      <c r="G779" s="2130"/>
      <c r="H779" s="2134" t="s">
        <v>1200</v>
      </c>
      <c r="I779" s="1319"/>
    </row>
    <row r="780" spans="1:9" ht="25.5" x14ac:dyDescent="0.2">
      <c r="A780" s="1998" t="s">
        <v>7815</v>
      </c>
      <c r="B780" s="2026" t="s">
        <v>7820</v>
      </c>
      <c r="C780" s="2026" t="s">
        <v>7816</v>
      </c>
      <c r="D780" s="2015" t="s">
        <v>11235</v>
      </c>
      <c r="E780" s="1832"/>
      <c r="F780" s="3158" t="s">
        <v>84</v>
      </c>
      <c r="G780" s="1838" t="s">
        <v>65</v>
      </c>
      <c r="H780" s="1826"/>
      <c r="I780" s="1319"/>
    </row>
    <row r="781" spans="1:9" x14ac:dyDescent="0.2">
      <c r="A781" s="996"/>
      <c r="B781" s="1050"/>
      <c r="C781" s="1050"/>
      <c r="D781" s="1832"/>
      <c r="E781" s="3153" t="s">
        <v>19</v>
      </c>
      <c r="F781" s="3155" t="s">
        <v>7819</v>
      </c>
      <c r="G781" s="2950" t="s">
        <v>20</v>
      </c>
      <c r="H781" s="1826"/>
      <c r="I781" s="1319"/>
    </row>
    <row r="782" spans="1:9" x14ac:dyDescent="0.2">
      <c r="A782" s="996"/>
      <c r="B782" s="1050"/>
      <c r="C782" s="1050"/>
      <c r="D782" s="1805"/>
      <c r="E782" s="3156" t="s">
        <v>11236</v>
      </c>
      <c r="F782" s="1139" t="s">
        <v>7819</v>
      </c>
      <c r="G782" s="1805"/>
      <c r="H782" s="1826"/>
      <c r="I782" s="1319"/>
    </row>
    <row r="783" spans="1:9" ht="33.75" x14ac:dyDescent="0.2">
      <c r="A783" s="1636"/>
      <c r="B783" s="1676"/>
      <c r="C783" s="1676"/>
      <c r="D783" s="1805"/>
      <c r="E783" s="1805" t="s">
        <v>4768</v>
      </c>
      <c r="F783" s="1822" t="s">
        <v>7818</v>
      </c>
      <c r="G783" s="1807" t="s">
        <v>7817</v>
      </c>
      <c r="H783" s="1894" t="s">
        <v>159</v>
      </c>
      <c r="I783" s="1319"/>
    </row>
    <row r="784" spans="1:9" x14ac:dyDescent="0.2">
      <c r="A784" s="1393" t="s">
        <v>10884</v>
      </c>
      <c r="B784" s="1408" t="s">
        <v>10887</v>
      </c>
      <c r="C784" s="1408" t="s">
        <v>1130</v>
      </c>
      <c r="D784" s="1443" t="s">
        <v>19</v>
      </c>
      <c r="E784" s="1434"/>
      <c r="F784" s="1408" t="s">
        <v>84</v>
      </c>
      <c r="G784" s="2895" t="s">
        <v>65</v>
      </c>
      <c r="H784" s="5"/>
      <c r="I784" s="1319"/>
    </row>
    <row r="785" spans="1:9" x14ac:dyDescent="0.2">
      <c r="A785" s="2889"/>
      <c r="B785" s="2890"/>
      <c r="C785" s="2890" t="s">
        <v>329</v>
      </c>
      <c r="D785" s="1443"/>
      <c r="E785" s="2856" t="s">
        <v>19</v>
      </c>
      <c r="F785" s="2897" t="s">
        <v>10885</v>
      </c>
      <c r="G785" s="5" t="s">
        <v>20</v>
      </c>
      <c r="H785" s="1449" t="s">
        <v>998</v>
      </c>
      <c r="I785" s="1319"/>
    </row>
    <row r="786" spans="1:9" ht="12.75" customHeight="1" x14ac:dyDescent="0.2">
      <c r="A786" s="2889"/>
      <c r="B786" s="2890"/>
      <c r="C786" s="2890"/>
      <c r="D786" s="1443"/>
      <c r="E786" s="2894" t="s">
        <v>42</v>
      </c>
      <c r="F786" s="2898" t="s">
        <v>84</v>
      </c>
      <c r="G786" s="2896"/>
      <c r="H786" s="5"/>
      <c r="I786" s="1319"/>
    </row>
    <row r="787" spans="1:9" ht="12.75" customHeight="1" x14ac:dyDescent="0.2">
      <c r="A787" s="967"/>
      <c r="B787" s="978"/>
      <c r="C787" s="978"/>
      <c r="D787" s="1443"/>
      <c r="E787" s="2856" t="s">
        <v>47</v>
      </c>
      <c r="F787" s="2899"/>
      <c r="G787" s="2896"/>
      <c r="H787" s="1449" t="s">
        <v>1131</v>
      </c>
      <c r="I787" s="1319"/>
    </row>
    <row r="788" spans="1:9" x14ac:dyDescent="0.2">
      <c r="A788" s="2001" t="s">
        <v>1172</v>
      </c>
      <c r="B788" s="2000" t="s">
        <v>2699</v>
      </c>
      <c r="C788" s="1999" t="s">
        <v>8356</v>
      </c>
      <c r="D788" s="1805" t="s">
        <v>19</v>
      </c>
      <c r="E788" s="1805"/>
      <c r="F788" s="2887" t="s">
        <v>84</v>
      </c>
      <c r="G788" s="1806" t="s">
        <v>4247</v>
      </c>
      <c r="H788" s="1815"/>
      <c r="I788" s="1319"/>
    </row>
    <row r="789" spans="1:9" x14ac:dyDescent="0.2">
      <c r="A789" s="1056"/>
      <c r="B789" s="998"/>
      <c r="C789" s="997" t="s">
        <v>8357</v>
      </c>
      <c r="D789" s="1805"/>
      <c r="E789" s="1805" t="s">
        <v>42</v>
      </c>
      <c r="F789" s="1026" t="s">
        <v>214</v>
      </c>
      <c r="G789" s="1806"/>
      <c r="H789" s="1815"/>
      <c r="I789" s="1319"/>
    </row>
    <row r="790" spans="1:9" x14ac:dyDescent="0.2">
      <c r="A790" s="1735"/>
      <c r="B790" s="1658"/>
      <c r="C790" s="1658"/>
      <c r="D790" s="1819"/>
      <c r="E790" s="1805" t="s">
        <v>39</v>
      </c>
      <c r="F790" s="1658"/>
      <c r="G790" s="1805"/>
      <c r="H790" s="1895"/>
      <c r="I790" s="1319"/>
    </row>
    <row r="791" spans="1:9" ht="21" x14ac:dyDescent="0.2">
      <c r="A791" s="2001" t="s">
        <v>1173</v>
      </c>
      <c r="B791" s="2000" t="s">
        <v>1800</v>
      </c>
      <c r="C791" s="2000" t="s">
        <v>2923</v>
      </c>
      <c r="D791" s="1805" t="s">
        <v>129</v>
      </c>
      <c r="E791" s="1805"/>
      <c r="F791" s="2000" t="s">
        <v>84</v>
      </c>
      <c r="G791" s="1807" t="s">
        <v>4251</v>
      </c>
      <c r="H791" s="1815"/>
      <c r="I791" s="1319"/>
    </row>
    <row r="792" spans="1:9" x14ac:dyDescent="0.2">
      <c r="A792" s="1056"/>
      <c r="B792" s="998"/>
      <c r="C792" s="998"/>
      <c r="D792" s="1805"/>
      <c r="E792" s="1805" t="s">
        <v>24</v>
      </c>
      <c r="F792" s="1031"/>
      <c r="G792" s="1807"/>
      <c r="H792" s="1807"/>
      <c r="I792" s="1319"/>
    </row>
    <row r="793" spans="1:9" x14ac:dyDescent="0.2">
      <c r="A793" s="1056"/>
      <c r="B793" s="998"/>
      <c r="C793" s="998"/>
      <c r="D793" s="1805"/>
      <c r="E793" s="1805" t="s">
        <v>42</v>
      </c>
      <c r="F793" s="1819" t="s">
        <v>214</v>
      </c>
      <c r="G793" s="1805"/>
      <c r="H793" s="1807"/>
      <c r="I793" s="1319"/>
    </row>
    <row r="794" spans="1:9" x14ac:dyDescent="0.2">
      <c r="A794" s="1735"/>
      <c r="B794" s="1658"/>
      <c r="C794" s="1658"/>
      <c r="D794" s="1805"/>
      <c r="E794" s="1805" t="s">
        <v>19</v>
      </c>
      <c r="F794" s="1805" t="s">
        <v>8175</v>
      </c>
      <c r="G794" s="1805" t="s">
        <v>20</v>
      </c>
      <c r="H794" s="1807"/>
      <c r="I794" s="1319"/>
    </row>
    <row r="795" spans="1:9" x14ac:dyDescent="0.2">
      <c r="A795" s="2601" t="s">
        <v>1802</v>
      </c>
      <c r="B795" s="2678" t="s">
        <v>6277</v>
      </c>
      <c r="C795" s="2585" t="s">
        <v>1804</v>
      </c>
      <c r="D795" s="2493" t="s">
        <v>19</v>
      </c>
      <c r="E795" s="2493"/>
      <c r="F795" s="2493" t="s">
        <v>84</v>
      </c>
      <c r="G795" s="2459" t="s">
        <v>65</v>
      </c>
      <c r="H795" s="2521"/>
      <c r="I795" s="1319"/>
    </row>
    <row r="796" spans="1:9" x14ac:dyDescent="0.2">
      <c r="A796" s="1046"/>
      <c r="B796" s="1015" t="s">
        <v>1803</v>
      </c>
      <c r="C796" s="1065"/>
      <c r="D796" s="2493"/>
      <c r="E796" s="2493" t="s">
        <v>19</v>
      </c>
      <c r="F796" s="2585" t="s">
        <v>128</v>
      </c>
      <c r="G796" s="2493" t="s">
        <v>20</v>
      </c>
      <c r="H796" s="2459"/>
      <c r="I796" s="1319"/>
    </row>
    <row r="797" spans="1:9" x14ac:dyDescent="0.2">
      <c r="A797" s="1046"/>
      <c r="B797" s="1065"/>
      <c r="C797" s="1065"/>
      <c r="D797" s="2493"/>
      <c r="E797" s="2493" t="s">
        <v>4362</v>
      </c>
      <c r="F797" s="2677"/>
      <c r="G797" s="2493"/>
      <c r="H797" s="2459"/>
      <c r="I797" s="1319"/>
    </row>
    <row r="798" spans="1:9" x14ac:dyDescent="0.2">
      <c r="A798" s="2676"/>
      <c r="B798" s="2677"/>
      <c r="C798" s="2677"/>
      <c r="D798" s="2493"/>
      <c r="E798" s="2493" t="s">
        <v>10169</v>
      </c>
      <c r="F798" s="2677" t="s">
        <v>84</v>
      </c>
      <c r="G798" s="2493"/>
      <c r="H798" s="2459"/>
      <c r="I798" s="1319"/>
    </row>
    <row r="799" spans="1:9" x14ac:dyDescent="0.2">
      <c r="A799" s="2001" t="s">
        <v>1166</v>
      </c>
      <c r="B799" s="2000" t="s">
        <v>2975</v>
      </c>
      <c r="C799" s="2000" t="s">
        <v>1168</v>
      </c>
      <c r="D799" s="1805" t="s">
        <v>19</v>
      </c>
      <c r="E799" s="1819"/>
      <c r="F799" s="1805" t="s">
        <v>214</v>
      </c>
      <c r="G799" s="1805" t="s">
        <v>4252</v>
      </c>
      <c r="H799" s="1815"/>
      <c r="I799" s="1319"/>
    </row>
    <row r="800" spans="1:9" x14ac:dyDescent="0.2">
      <c r="A800" s="1056"/>
      <c r="B800" s="1026" t="s">
        <v>1167</v>
      </c>
      <c r="C800" s="998"/>
      <c r="D800" s="1819"/>
      <c r="E800" s="1805" t="s">
        <v>39</v>
      </c>
      <c r="F800" s="1822" t="s">
        <v>554</v>
      </c>
      <c r="G800" s="1805"/>
      <c r="H800" s="1815"/>
      <c r="I800" s="1319"/>
    </row>
    <row r="801" spans="1:9" x14ac:dyDescent="0.2">
      <c r="A801" s="1735"/>
      <c r="B801" s="1637"/>
      <c r="C801" s="1658"/>
      <c r="D801" s="1819"/>
      <c r="E801" s="1805" t="s">
        <v>42</v>
      </c>
      <c r="F801" s="1805" t="s">
        <v>258</v>
      </c>
      <c r="G801" s="1805"/>
      <c r="H801" s="1807"/>
      <c r="I801" s="1319"/>
    </row>
    <row r="802" spans="1:9" x14ac:dyDescent="0.2">
      <c r="A802" s="2001" t="s">
        <v>1795</v>
      </c>
      <c r="B802" s="2000" t="s">
        <v>1796</v>
      </c>
      <c r="C802" s="2000" t="s">
        <v>1797</v>
      </c>
      <c r="D802" s="1805" t="s">
        <v>19</v>
      </c>
      <c r="E802" s="1805"/>
      <c r="F802" s="1805" t="s">
        <v>84</v>
      </c>
      <c r="G802" s="1807" t="s">
        <v>65</v>
      </c>
      <c r="H802" s="1815"/>
      <c r="I802" s="1319"/>
    </row>
    <row r="803" spans="1:9" x14ac:dyDescent="0.2">
      <c r="A803" s="1056"/>
      <c r="B803" s="998"/>
      <c r="C803" s="998"/>
      <c r="D803" s="1805"/>
      <c r="E803" s="1805" t="s">
        <v>3614</v>
      </c>
      <c r="F803" s="2000" t="s">
        <v>3616</v>
      </c>
      <c r="G803" s="1806"/>
      <c r="H803" s="1807"/>
      <c r="I803" s="1319"/>
    </row>
    <row r="804" spans="1:9" x14ac:dyDescent="0.2">
      <c r="A804" s="1735"/>
      <c r="B804" s="1658"/>
      <c r="C804" s="1658"/>
      <c r="D804" s="1805"/>
      <c r="E804" s="1805" t="s">
        <v>19</v>
      </c>
      <c r="F804" s="1637" t="s">
        <v>3615</v>
      </c>
      <c r="G804" s="1806" t="s">
        <v>20</v>
      </c>
      <c r="H804" s="1807"/>
      <c r="I804" s="1319"/>
    </row>
    <row r="805" spans="1:9" x14ac:dyDescent="0.2">
      <c r="A805" s="2208" t="s">
        <v>6773</v>
      </c>
      <c r="B805" s="2097" t="s">
        <v>3405</v>
      </c>
      <c r="C805" s="2097" t="s">
        <v>1790</v>
      </c>
      <c r="D805" s="1820" t="s">
        <v>19</v>
      </c>
      <c r="E805" s="1820"/>
      <c r="F805" s="1820" t="s">
        <v>84</v>
      </c>
      <c r="G805" s="2110" t="s">
        <v>261</v>
      </c>
      <c r="H805" s="2257" t="s">
        <v>6774</v>
      </c>
      <c r="I805" s="1319"/>
    </row>
    <row r="806" spans="1:9" x14ac:dyDescent="0.2">
      <c r="A806" s="1056"/>
      <c r="B806" s="1027" t="s">
        <v>3404</v>
      </c>
      <c r="C806" s="1026"/>
      <c r="D806" s="1820"/>
      <c r="E806" s="1820" t="s">
        <v>42</v>
      </c>
      <c r="F806" s="2097" t="s">
        <v>497</v>
      </c>
      <c r="G806" s="1820"/>
      <c r="H806" s="2021" t="s">
        <v>232</v>
      </c>
      <c r="I806" s="1319"/>
    </row>
    <row r="807" spans="1:9" x14ac:dyDescent="0.2">
      <c r="A807" s="1735"/>
      <c r="B807" s="1637" t="s">
        <v>3403</v>
      </c>
      <c r="C807" s="1658"/>
      <c r="D807" s="1820"/>
      <c r="E807" s="1820" t="s">
        <v>19</v>
      </c>
      <c r="F807" s="1637"/>
      <c r="G807" s="1820" t="s">
        <v>20</v>
      </c>
      <c r="H807" s="1781" t="s">
        <v>6775</v>
      </c>
      <c r="I807" s="1319"/>
    </row>
    <row r="808" spans="1:9" x14ac:dyDescent="0.2">
      <c r="A808" s="2002" t="s">
        <v>1144</v>
      </c>
      <c r="B808" s="2003" t="s">
        <v>1145</v>
      </c>
      <c r="C808" s="2003" t="s">
        <v>1146</v>
      </c>
      <c r="D808" s="1805" t="s">
        <v>3613</v>
      </c>
      <c r="E808" s="1805"/>
      <c r="F808" s="1805" t="s">
        <v>84</v>
      </c>
      <c r="G808" s="1826" t="s">
        <v>65</v>
      </c>
      <c r="H808" s="2258"/>
      <c r="I808" s="1319"/>
    </row>
    <row r="809" spans="1:9" x14ac:dyDescent="0.2">
      <c r="A809" s="1150"/>
      <c r="B809" s="1065"/>
      <c r="C809" s="1065"/>
      <c r="D809" s="1805"/>
      <c r="E809" s="1805" t="s">
        <v>39</v>
      </c>
      <c r="F809" s="2000" t="s">
        <v>214</v>
      </c>
      <c r="G809" s="1809"/>
      <c r="H809" s="2258"/>
      <c r="I809" s="1319"/>
    </row>
    <row r="810" spans="1:9" x14ac:dyDescent="0.2">
      <c r="A810" s="1150"/>
      <c r="B810" s="1065"/>
      <c r="C810" s="1065"/>
      <c r="D810" s="1805"/>
      <c r="E810" s="1805" t="s">
        <v>42</v>
      </c>
      <c r="F810" s="998" t="s">
        <v>3612</v>
      </c>
      <c r="G810" s="1809"/>
      <c r="H810" s="1826"/>
      <c r="I810" s="1319"/>
    </row>
    <row r="811" spans="1:9" x14ac:dyDescent="0.2">
      <c r="A811" s="2006"/>
      <c r="B811" s="1720"/>
      <c r="C811" s="1720"/>
      <c r="D811" s="1805"/>
      <c r="E811" s="1805" t="s">
        <v>3613</v>
      </c>
      <c r="F811" s="1658"/>
      <c r="G811" s="1806" t="s">
        <v>20</v>
      </c>
      <c r="H811" s="1826"/>
      <c r="I811" s="1319"/>
    </row>
    <row r="812" spans="1:9" x14ac:dyDescent="0.2">
      <c r="A812" s="2001" t="s">
        <v>1787</v>
      </c>
      <c r="B812" s="2000" t="s">
        <v>1788</v>
      </c>
      <c r="C812" s="2000" t="s">
        <v>1789</v>
      </c>
      <c r="D812" s="1805" t="s">
        <v>19</v>
      </c>
      <c r="E812" s="1805"/>
      <c r="F812" s="1805" t="s">
        <v>214</v>
      </c>
      <c r="G812" s="1805" t="s">
        <v>4180</v>
      </c>
      <c r="H812" s="1826"/>
      <c r="I812" s="1319"/>
    </row>
    <row r="813" spans="1:9" x14ac:dyDescent="0.2">
      <c r="A813" s="1735"/>
      <c r="B813" s="1658"/>
      <c r="C813" s="1658"/>
      <c r="D813" s="1805"/>
      <c r="E813" s="1805" t="s">
        <v>42</v>
      </c>
      <c r="F813" s="1805" t="s">
        <v>1148</v>
      </c>
      <c r="G813" s="1805"/>
      <c r="H813" s="1807"/>
      <c r="I813" s="1319"/>
    </row>
    <row r="814" spans="1:9" x14ac:dyDescent="0.2">
      <c r="A814" s="2001" t="s">
        <v>1169</v>
      </c>
      <c r="B814" s="2020" t="s">
        <v>7470</v>
      </c>
      <c r="C814" s="2000" t="s">
        <v>7471</v>
      </c>
      <c r="D814" s="1805" t="s">
        <v>19</v>
      </c>
      <c r="E814" s="1805"/>
      <c r="F814" s="2000" t="s">
        <v>84</v>
      </c>
      <c r="G814" s="1893" t="s">
        <v>65</v>
      </c>
      <c r="H814" s="1807"/>
      <c r="I814" s="1319"/>
    </row>
    <row r="815" spans="1:9" x14ac:dyDescent="0.2">
      <c r="A815" s="1056"/>
      <c r="B815" s="1026" t="s">
        <v>1170</v>
      </c>
      <c r="C815" s="998"/>
      <c r="D815" s="1805"/>
      <c r="E815" s="1805" t="s">
        <v>8768</v>
      </c>
      <c r="F815" s="1658"/>
      <c r="G815" s="1893"/>
      <c r="H815" s="1807"/>
      <c r="I815" s="1319"/>
    </row>
    <row r="816" spans="1:9" x14ac:dyDescent="0.2">
      <c r="A816" s="1056"/>
      <c r="B816" s="998"/>
      <c r="C816" s="998"/>
      <c r="D816" s="1805"/>
      <c r="E816" s="1805" t="s">
        <v>19</v>
      </c>
      <c r="F816" s="1805" t="s">
        <v>214</v>
      </c>
      <c r="G816" s="1806" t="s">
        <v>20</v>
      </c>
      <c r="H816" s="1807"/>
      <c r="I816" s="1319"/>
    </row>
    <row r="817" spans="1:9" x14ac:dyDescent="0.2">
      <c r="A817" s="1056"/>
      <c r="B817" s="998"/>
      <c r="C817" s="998"/>
      <c r="D817" s="1805"/>
      <c r="E817" s="1805" t="s">
        <v>39</v>
      </c>
      <c r="F817" s="1805" t="s">
        <v>530</v>
      </c>
      <c r="G817" s="1805"/>
      <c r="H817" s="2021"/>
      <c r="I817" s="1319"/>
    </row>
    <row r="818" spans="1:9" x14ac:dyDescent="0.2">
      <c r="A818" s="1735"/>
      <c r="B818" s="1658"/>
      <c r="C818" s="1658"/>
      <c r="D818" s="1805"/>
      <c r="E818" s="1805" t="s">
        <v>42</v>
      </c>
      <c r="F818" s="1805" t="s">
        <v>3745</v>
      </c>
      <c r="G818" s="1805"/>
      <c r="H818" s="1807"/>
      <c r="I818" s="1319"/>
    </row>
    <row r="819" spans="1:9" x14ac:dyDescent="0.2">
      <c r="A819" s="2426" t="s">
        <v>1798</v>
      </c>
      <c r="B819" s="2586" t="s">
        <v>6326</v>
      </c>
      <c r="C819" s="2427" t="s">
        <v>1799</v>
      </c>
      <c r="D819" s="2428" t="s">
        <v>11042</v>
      </c>
      <c r="E819" s="1805"/>
      <c r="F819" s="1820" t="s">
        <v>84</v>
      </c>
      <c r="G819" s="2525" t="s">
        <v>65</v>
      </c>
      <c r="H819" s="1895"/>
      <c r="I819" s="1319"/>
    </row>
    <row r="820" spans="1:9" x14ac:dyDescent="0.2">
      <c r="A820" s="996"/>
      <c r="B820" s="1026" t="s">
        <v>10224</v>
      </c>
      <c r="C820" s="998"/>
      <c r="D820" s="1805"/>
      <c r="E820" s="1805" t="s">
        <v>19</v>
      </c>
      <c r="F820" s="1805" t="s">
        <v>258</v>
      </c>
      <c r="G820" s="1805" t="s">
        <v>20</v>
      </c>
      <c r="H820" s="1895"/>
      <c r="I820" s="1319"/>
    </row>
    <row r="821" spans="1:9" ht="22.5" x14ac:dyDescent="0.2">
      <c r="A821" s="2598"/>
      <c r="B821" s="2606" t="s">
        <v>10225</v>
      </c>
      <c r="C821" s="2596"/>
      <c r="D821" s="2428"/>
      <c r="E821" s="2428" t="s">
        <v>10223</v>
      </c>
      <c r="F821" s="2428" t="s">
        <v>84</v>
      </c>
      <c r="G821" s="2428"/>
      <c r="H821" s="2577"/>
      <c r="I821" s="1319"/>
    </row>
    <row r="822" spans="1:9" x14ac:dyDescent="0.2">
      <c r="A822" s="1056" t="s">
        <v>1176</v>
      </c>
      <c r="B822" s="1999" t="s">
        <v>1177</v>
      </c>
      <c r="C822" s="1999" t="s">
        <v>1178</v>
      </c>
      <c r="D822" s="1805" t="s">
        <v>19</v>
      </c>
      <c r="E822" s="1805"/>
      <c r="F822" s="1805" t="s">
        <v>84</v>
      </c>
      <c r="G822" s="1807" t="s">
        <v>1181</v>
      </c>
      <c r="H822" s="1815"/>
      <c r="I822" s="1319"/>
    </row>
    <row r="823" spans="1:9" x14ac:dyDescent="0.2">
      <c r="A823" s="1056"/>
      <c r="B823" s="997"/>
      <c r="C823" s="997" t="s">
        <v>1179</v>
      </c>
      <c r="D823" s="1805"/>
      <c r="E823" s="1805" t="s">
        <v>42</v>
      </c>
      <c r="F823" s="1805" t="s">
        <v>1090</v>
      </c>
      <c r="G823" s="1805"/>
      <c r="H823" s="1807" t="s">
        <v>159</v>
      </c>
      <c r="I823" s="1319"/>
    </row>
    <row r="824" spans="1:9" x14ac:dyDescent="0.2">
      <c r="A824" s="1735"/>
      <c r="B824" s="1718"/>
      <c r="C824" s="1718"/>
      <c r="D824" s="1805"/>
      <c r="E824" s="1805" t="s">
        <v>19</v>
      </c>
      <c r="F824" s="1805" t="s">
        <v>1180</v>
      </c>
      <c r="G824" s="1805" t="s">
        <v>20</v>
      </c>
      <c r="H824" s="1807"/>
      <c r="I824" s="1319"/>
    </row>
    <row r="825" spans="1:9" x14ac:dyDescent="0.2">
      <c r="A825" s="2001" t="s">
        <v>3922</v>
      </c>
      <c r="B825" s="2136" t="s">
        <v>4046</v>
      </c>
      <c r="C825" s="2136" t="s">
        <v>3923</v>
      </c>
      <c r="D825" s="1805" t="s">
        <v>19</v>
      </c>
      <c r="E825" s="1805"/>
      <c r="F825" s="2000" t="s">
        <v>84</v>
      </c>
      <c r="G825" s="1807" t="s">
        <v>65</v>
      </c>
      <c r="H825" s="1807"/>
      <c r="I825" s="1319"/>
    </row>
    <row r="826" spans="1:9" x14ac:dyDescent="0.2">
      <c r="A826" s="1056"/>
      <c r="B826" s="1047"/>
      <c r="C826" s="997" t="s">
        <v>1179</v>
      </c>
      <c r="D826" s="1805"/>
      <c r="E826" s="1805" t="s">
        <v>6849</v>
      </c>
      <c r="F826" s="1658"/>
      <c r="G826" s="1805"/>
      <c r="H826" s="1807" t="s">
        <v>1200</v>
      </c>
      <c r="I826" s="1319"/>
    </row>
    <row r="827" spans="1:9" x14ac:dyDescent="0.2">
      <c r="A827" s="1056"/>
      <c r="B827" s="997"/>
      <c r="C827" s="997"/>
      <c r="D827" s="1805"/>
      <c r="E827" s="1805" t="s">
        <v>42</v>
      </c>
      <c r="F827" s="2000" t="s">
        <v>214</v>
      </c>
      <c r="G827" s="1805"/>
      <c r="H827" s="1807"/>
      <c r="I827" s="1319"/>
    </row>
    <row r="828" spans="1:9" x14ac:dyDescent="0.2">
      <c r="A828" s="1735"/>
      <c r="B828" s="1718"/>
      <c r="C828" s="1718"/>
      <c r="D828" s="1805"/>
      <c r="E828" s="1805" t="s">
        <v>19</v>
      </c>
      <c r="F828" s="1658"/>
      <c r="G828" s="1805" t="s">
        <v>20</v>
      </c>
      <c r="H828" s="1807"/>
      <c r="I828" s="1319"/>
    </row>
    <row r="829" spans="1:9" x14ac:dyDescent="0.2">
      <c r="A829" s="1998" t="s">
        <v>5756</v>
      </c>
      <c r="B829" s="2026" t="s">
        <v>5757</v>
      </c>
      <c r="C829" s="2026" t="s">
        <v>5758</v>
      </c>
      <c r="D829" s="1805" t="s">
        <v>19</v>
      </c>
      <c r="E829" s="1805"/>
      <c r="F829" s="1805" t="s">
        <v>84</v>
      </c>
      <c r="G829" s="1807" t="s">
        <v>65</v>
      </c>
      <c r="H829" s="1807"/>
      <c r="I829" s="1319"/>
    </row>
    <row r="830" spans="1:9" ht="25.5" x14ac:dyDescent="0.2">
      <c r="A830" s="996"/>
      <c r="B830" s="997"/>
      <c r="C830" s="997"/>
      <c r="D830" s="1805"/>
      <c r="E830" s="1805" t="s">
        <v>5759</v>
      </c>
      <c r="F830" s="2003" t="s">
        <v>128</v>
      </c>
      <c r="G830" s="1807"/>
      <c r="H830" s="1807"/>
      <c r="I830" s="1319"/>
    </row>
    <row r="831" spans="1:9" ht="21" x14ac:dyDescent="0.2">
      <c r="A831" s="996"/>
      <c r="B831" s="997"/>
      <c r="C831" s="997"/>
      <c r="D831" s="1805"/>
      <c r="E831" s="1805" t="s">
        <v>19</v>
      </c>
      <c r="F831" s="1720"/>
      <c r="G831" s="1805" t="s">
        <v>20</v>
      </c>
      <c r="H831" s="1807" t="s">
        <v>6452</v>
      </c>
      <c r="I831" s="1319"/>
    </row>
    <row r="832" spans="1:9" x14ac:dyDescent="0.2">
      <c r="A832" s="1636"/>
      <c r="B832" s="1718"/>
      <c r="C832" s="1718"/>
      <c r="D832" s="1805"/>
      <c r="E832" s="1805" t="s">
        <v>42</v>
      </c>
      <c r="F832" s="1805" t="s">
        <v>258</v>
      </c>
      <c r="G832" s="1807"/>
      <c r="H832" s="1807"/>
      <c r="I832" s="1319"/>
    </row>
    <row r="833" spans="1:9" ht="25.5" x14ac:dyDescent="0.2">
      <c r="A833" s="1293" t="s">
        <v>10797</v>
      </c>
      <c r="B833" s="2090" t="s">
        <v>10798</v>
      </c>
      <c r="C833" s="2090" t="s">
        <v>8495</v>
      </c>
      <c r="D833" s="1295" t="s">
        <v>42</v>
      </c>
      <c r="E833" s="1295"/>
      <c r="F833" s="1634" t="s">
        <v>84</v>
      </c>
      <c r="G833" s="1391"/>
      <c r="H833" s="3254" t="s">
        <v>10800</v>
      </c>
      <c r="I833" s="1319"/>
    </row>
    <row r="834" spans="1:9" ht="12.75" customHeight="1" x14ac:dyDescent="0.2">
      <c r="A834" s="1016"/>
      <c r="B834" s="1026"/>
      <c r="C834" s="1026"/>
      <c r="D834" s="1295"/>
      <c r="E834" s="1295" t="s">
        <v>10799</v>
      </c>
      <c r="F834" s="1015"/>
      <c r="G834" s="1391"/>
      <c r="H834" s="3255"/>
      <c r="I834" s="1319"/>
    </row>
    <row r="835" spans="1:9" ht="12.75" customHeight="1" x14ac:dyDescent="0.2">
      <c r="A835" s="1016"/>
      <c r="B835" s="1026"/>
      <c r="C835" s="1026"/>
      <c r="D835" s="1295"/>
      <c r="E835" s="1295" t="s">
        <v>19</v>
      </c>
      <c r="F835" s="1637"/>
      <c r="G835" s="1391" t="s">
        <v>65</v>
      </c>
      <c r="H835" s="3255"/>
      <c r="I835" s="1319"/>
    </row>
    <row r="836" spans="1:9" ht="25.5" x14ac:dyDescent="0.2">
      <c r="A836" s="1667"/>
      <c r="B836" s="1637"/>
      <c r="C836" s="1637"/>
      <c r="D836" s="1295"/>
      <c r="E836" s="1295" t="s">
        <v>19</v>
      </c>
      <c r="F836" s="1295" t="s">
        <v>8496</v>
      </c>
      <c r="G836" s="1295" t="s">
        <v>20</v>
      </c>
      <c r="H836" s="3251"/>
      <c r="I836" s="1319"/>
    </row>
    <row r="837" spans="1:9" x14ac:dyDescent="0.2">
      <c r="A837" s="1998" t="s">
        <v>1182</v>
      </c>
      <c r="B837" s="2000" t="s">
        <v>9815</v>
      </c>
      <c r="C837" s="2000" t="s">
        <v>1183</v>
      </c>
      <c r="D837" s="1658" t="s">
        <v>9814</v>
      </c>
      <c r="E837" s="1805" t="s">
        <v>79</v>
      </c>
      <c r="F837" s="2427" t="s">
        <v>1148</v>
      </c>
      <c r="G837" s="1807" t="s">
        <v>65</v>
      </c>
      <c r="H837" s="1807"/>
      <c r="I837" s="1319"/>
    </row>
    <row r="838" spans="1:9" ht="25.5" x14ac:dyDescent="0.2">
      <c r="A838" s="996"/>
      <c r="B838" s="998" t="s">
        <v>240</v>
      </c>
      <c r="C838" s="998"/>
      <c r="D838" s="1805"/>
      <c r="E838" s="1805" t="s">
        <v>4768</v>
      </c>
      <c r="F838" s="2596"/>
      <c r="G838" s="1807"/>
      <c r="H838" s="1807"/>
      <c r="I838" s="1319"/>
    </row>
    <row r="839" spans="1:9" ht="32.25" x14ac:dyDescent="0.2">
      <c r="A839" s="996"/>
      <c r="B839" s="998"/>
      <c r="C839" s="998"/>
      <c r="D839" s="1805" t="s">
        <v>79</v>
      </c>
      <c r="E839" s="1805" t="s">
        <v>19</v>
      </c>
      <c r="F839" s="1805" t="s">
        <v>737</v>
      </c>
      <c r="G839" s="1805" t="s">
        <v>20</v>
      </c>
      <c r="H839" s="1807" t="s">
        <v>9813</v>
      </c>
      <c r="I839" s="1319"/>
    </row>
    <row r="840" spans="1:9" x14ac:dyDescent="0.2">
      <c r="A840" s="1636"/>
      <c r="B840" s="1658"/>
      <c r="C840" s="1658"/>
      <c r="D840" s="1658"/>
      <c r="E840" s="1658" t="s">
        <v>9812</v>
      </c>
      <c r="F840" s="1658" t="s">
        <v>84</v>
      </c>
      <c r="G840" s="1807"/>
      <c r="H840" s="1675"/>
      <c r="I840" s="1319"/>
    </row>
    <row r="841" spans="1:9" x14ac:dyDescent="0.2">
      <c r="A841" s="996" t="s">
        <v>1184</v>
      </c>
      <c r="B841" s="998" t="s">
        <v>1185</v>
      </c>
      <c r="C841" s="998" t="s">
        <v>1186</v>
      </c>
      <c r="D841" s="2428" t="s">
        <v>19</v>
      </c>
      <c r="E841" s="2428" t="s">
        <v>79</v>
      </c>
      <c r="F841" s="1658" t="s">
        <v>84</v>
      </c>
      <c r="G841" s="2459" t="s">
        <v>65</v>
      </c>
      <c r="H841" s="2577"/>
      <c r="I841" s="1319"/>
    </row>
    <row r="842" spans="1:9" x14ac:dyDescent="0.2">
      <c r="A842" s="996"/>
      <c r="B842" s="998"/>
      <c r="C842" s="998"/>
      <c r="D842" s="2428"/>
      <c r="E842" s="2428" t="s">
        <v>19</v>
      </c>
      <c r="F842" s="2427" t="s">
        <v>10473</v>
      </c>
      <c r="G842" s="1805" t="s">
        <v>20</v>
      </c>
      <c r="H842" s="2459"/>
      <c r="I842" s="1319"/>
    </row>
    <row r="843" spans="1:9" x14ac:dyDescent="0.2">
      <c r="A843" s="1636"/>
      <c r="B843" s="1658"/>
      <c r="C843" s="1658"/>
      <c r="D843" s="2428"/>
      <c r="E843" s="2428" t="s">
        <v>42</v>
      </c>
      <c r="F843" s="2596"/>
      <c r="G843" s="2428"/>
      <c r="H843" s="2459"/>
      <c r="I843" s="1319"/>
    </row>
    <row r="844" spans="1:9" x14ac:dyDescent="0.2">
      <c r="A844" s="1298" t="s">
        <v>1187</v>
      </c>
      <c r="B844" s="1300" t="s">
        <v>1188</v>
      </c>
      <c r="C844" s="1300" t="s">
        <v>1189</v>
      </c>
      <c r="D844" s="1443" t="s">
        <v>19</v>
      </c>
      <c r="E844" s="1443"/>
      <c r="F844" s="1306" t="s">
        <v>84</v>
      </c>
      <c r="G844" s="1297" t="s">
        <v>65</v>
      </c>
      <c r="H844" s="1297"/>
      <c r="I844" s="1319"/>
    </row>
    <row r="845" spans="1:9" ht="25.5" x14ac:dyDescent="0.2">
      <c r="A845" s="996"/>
      <c r="B845" s="998"/>
      <c r="C845" s="998"/>
      <c r="D845" s="1296"/>
      <c r="E845" s="1296" t="s">
        <v>4768</v>
      </c>
      <c r="F845" s="2593" t="s">
        <v>1190</v>
      </c>
      <c r="G845" s="1297"/>
      <c r="H845" s="1442"/>
      <c r="I845" s="1319"/>
    </row>
    <row r="846" spans="1:9" x14ac:dyDescent="0.2">
      <c r="A846" s="954"/>
      <c r="B846" s="953"/>
      <c r="C846" s="953"/>
      <c r="D846" s="1296"/>
      <c r="E846" s="1443" t="s">
        <v>19</v>
      </c>
      <c r="F846" s="2594"/>
      <c r="G846" s="1296" t="s">
        <v>20</v>
      </c>
      <c r="H846" s="1297"/>
      <c r="I846" s="1319"/>
    </row>
    <row r="847" spans="1:9" ht="25.5" x14ac:dyDescent="0.2">
      <c r="A847" s="1998" t="s">
        <v>6321</v>
      </c>
      <c r="B847" s="2128" t="s">
        <v>6322</v>
      </c>
      <c r="C847" s="2128" t="s">
        <v>6323</v>
      </c>
      <c r="D847" s="1805" t="s">
        <v>19</v>
      </c>
      <c r="E847" s="1806"/>
      <c r="F847" s="2003" t="s">
        <v>84</v>
      </c>
      <c r="G847" s="1807" t="s">
        <v>65</v>
      </c>
      <c r="H847" s="1807"/>
      <c r="I847" s="1319"/>
    </row>
    <row r="848" spans="1:9" x14ac:dyDescent="0.2">
      <c r="A848" s="996"/>
      <c r="B848" s="1009"/>
      <c r="C848" s="1009" t="s">
        <v>6324</v>
      </c>
      <c r="D848" s="1805"/>
      <c r="E848" s="1806" t="s">
        <v>42</v>
      </c>
      <c r="F848" s="2003" t="s">
        <v>214</v>
      </c>
      <c r="G848" s="1807"/>
      <c r="H848" s="1807"/>
      <c r="I848" s="1319"/>
    </row>
    <row r="849" spans="1:9" x14ac:dyDescent="0.2">
      <c r="A849" s="996"/>
      <c r="B849" s="1009"/>
      <c r="C849" s="1009"/>
      <c r="D849" s="1805"/>
      <c r="E849" s="1806" t="s">
        <v>24</v>
      </c>
      <c r="F849" s="1065"/>
      <c r="G849" s="1807"/>
      <c r="H849" s="1807" t="s">
        <v>1200</v>
      </c>
      <c r="I849" s="1319"/>
    </row>
    <row r="850" spans="1:9" x14ac:dyDescent="0.2">
      <c r="A850" s="1636"/>
      <c r="B850" s="1728"/>
      <c r="C850" s="1728"/>
      <c r="D850" s="1805"/>
      <c r="E850" s="1806" t="s">
        <v>19</v>
      </c>
      <c r="F850" s="1720"/>
      <c r="G850" s="1805" t="s">
        <v>20</v>
      </c>
      <c r="H850" s="1807"/>
      <c r="I850" s="1319"/>
    </row>
    <row r="851" spans="1:9" x14ac:dyDescent="0.2">
      <c r="A851" s="2001" t="s">
        <v>1213</v>
      </c>
      <c r="B851" s="2000" t="s">
        <v>3062</v>
      </c>
      <c r="C851" s="2000" t="s">
        <v>1215</v>
      </c>
      <c r="D851" s="1809" t="s">
        <v>19</v>
      </c>
      <c r="E851" s="1805"/>
      <c r="F851" s="2000" t="s">
        <v>84</v>
      </c>
      <c r="G851" s="1807" t="s">
        <v>65</v>
      </c>
      <c r="H851" s="1807"/>
      <c r="I851" s="1319"/>
    </row>
    <row r="852" spans="1:9" x14ac:dyDescent="0.2">
      <c r="A852" s="2227"/>
      <c r="B852" s="1026" t="s">
        <v>5275</v>
      </c>
      <c r="C852" s="998"/>
      <c r="D852" s="1809"/>
      <c r="E852" s="1805" t="s">
        <v>19</v>
      </c>
      <c r="F852" s="998"/>
      <c r="G852" s="2010" t="s">
        <v>104</v>
      </c>
      <c r="H852" s="1807"/>
      <c r="I852" s="1319"/>
    </row>
    <row r="853" spans="1:9" x14ac:dyDescent="0.2">
      <c r="A853" s="2227"/>
      <c r="B853" s="1026" t="s">
        <v>3061</v>
      </c>
      <c r="C853" s="998"/>
      <c r="D853" s="1805"/>
      <c r="E853" s="1805" t="s">
        <v>3063</v>
      </c>
      <c r="F853" s="998"/>
      <c r="G853" s="1805"/>
      <c r="H853" s="1807"/>
      <c r="I853" s="1319"/>
    </row>
    <row r="854" spans="1:9" x14ac:dyDescent="0.2">
      <c r="A854" s="2227"/>
      <c r="B854" s="1026"/>
      <c r="C854" s="998"/>
      <c r="D854" s="1805"/>
      <c r="E854" s="1805" t="s">
        <v>24</v>
      </c>
      <c r="F854" s="1658"/>
      <c r="G854" s="1805"/>
      <c r="H854" s="1807"/>
      <c r="I854" s="1319"/>
    </row>
    <row r="855" spans="1:9" x14ac:dyDescent="0.2">
      <c r="A855" s="2227"/>
      <c r="B855" s="1026"/>
      <c r="C855" s="998"/>
      <c r="D855" s="1805"/>
      <c r="E855" s="1805" t="s">
        <v>39</v>
      </c>
      <c r="F855" s="1805" t="s">
        <v>1811</v>
      </c>
      <c r="G855" s="1805"/>
      <c r="H855" s="1815"/>
      <c r="I855" s="1319"/>
    </row>
    <row r="856" spans="1:9" x14ac:dyDescent="0.2">
      <c r="A856" s="2227"/>
      <c r="B856" s="998"/>
      <c r="C856" s="998"/>
      <c r="D856" s="1805"/>
      <c r="E856" s="1805" t="s">
        <v>42</v>
      </c>
      <c r="F856" s="1805" t="s">
        <v>3825</v>
      </c>
      <c r="G856" s="1805"/>
      <c r="H856" s="1807" t="s">
        <v>1197</v>
      </c>
      <c r="I856" s="1319"/>
    </row>
    <row r="857" spans="1:9" x14ac:dyDescent="0.2">
      <c r="A857" s="2227"/>
      <c r="B857" s="998"/>
      <c r="C857" s="998"/>
      <c r="D857" s="1809"/>
      <c r="E857" s="1805" t="s">
        <v>19</v>
      </c>
      <c r="F857" s="1805" t="s">
        <v>1217</v>
      </c>
      <c r="G857" s="1805" t="s">
        <v>20</v>
      </c>
      <c r="H857" s="1807"/>
      <c r="I857" s="1319"/>
    </row>
    <row r="858" spans="1:9" x14ac:dyDescent="0.2">
      <c r="A858" s="2229"/>
      <c r="B858" s="1658"/>
      <c r="C858" s="1658"/>
      <c r="D858" s="1805"/>
      <c r="E858" s="1805" t="s">
        <v>47</v>
      </c>
      <c r="F858" s="1805" t="s">
        <v>1219</v>
      </c>
      <c r="G858" s="1805"/>
      <c r="H858" s="1807"/>
      <c r="I858" s="1319"/>
    </row>
    <row r="859" spans="1:9" x14ac:dyDescent="0.2">
      <c r="A859" s="2001" t="s">
        <v>1203</v>
      </c>
      <c r="B859" s="2000" t="s">
        <v>6949</v>
      </c>
      <c r="C859" s="2000" t="s">
        <v>11109</v>
      </c>
      <c r="D859" s="1805" t="s">
        <v>19</v>
      </c>
      <c r="E859" s="1805"/>
      <c r="F859" s="1805" t="s">
        <v>84</v>
      </c>
      <c r="G859" s="1807" t="s">
        <v>1205</v>
      </c>
      <c r="H859" s="1807"/>
      <c r="I859" s="1319"/>
    </row>
    <row r="860" spans="1:9" x14ac:dyDescent="0.2">
      <c r="A860" s="1056"/>
      <c r="B860" s="1135" t="s">
        <v>1206</v>
      </c>
      <c r="C860" s="998"/>
      <c r="D860" s="1805"/>
      <c r="E860" s="1805" t="s">
        <v>42</v>
      </c>
      <c r="F860" s="2000" t="s">
        <v>214</v>
      </c>
      <c r="G860" s="1807"/>
      <c r="H860" s="1807" t="s">
        <v>1197</v>
      </c>
      <c r="I860" s="1319"/>
    </row>
    <row r="861" spans="1:9" x14ac:dyDescent="0.2">
      <c r="A861" s="1056"/>
      <c r="B861" s="1026" t="s">
        <v>1204</v>
      </c>
      <c r="C861" s="998"/>
      <c r="D861" s="1805"/>
      <c r="E861" s="1805" t="s">
        <v>19</v>
      </c>
      <c r="F861" s="998"/>
      <c r="G861" s="1805" t="s">
        <v>20</v>
      </c>
      <c r="H861" s="1807"/>
      <c r="I861" s="1319"/>
    </row>
    <row r="862" spans="1:9" ht="25.5" x14ac:dyDescent="0.2">
      <c r="A862" s="1056"/>
      <c r="B862" s="1026"/>
      <c r="C862" s="2991"/>
      <c r="D862" s="1805"/>
      <c r="E862" s="1805" t="s">
        <v>6950</v>
      </c>
      <c r="F862" s="1658"/>
      <c r="G862" s="1805"/>
      <c r="H862" s="1807" t="s">
        <v>1200</v>
      </c>
      <c r="I862" s="1319"/>
    </row>
    <row r="863" spans="1:9" x14ac:dyDescent="0.2">
      <c r="A863" s="2598"/>
      <c r="B863" s="2606"/>
      <c r="C863" s="2992"/>
      <c r="D863" s="2992"/>
      <c r="E863" s="2992" t="s">
        <v>11110</v>
      </c>
      <c r="F863" s="2999" t="s">
        <v>128</v>
      </c>
      <c r="G863" s="2664"/>
      <c r="H863" s="2980"/>
      <c r="I863" s="1319"/>
    </row>
    <row r="864" spans="1:9" x14ac:dyDescent="0.2">
      <c r="A864" s="2001" t="s">
        <v>1817</v>
      </c>
      <c r="B864" s="2000" t="s">
        <v>1818</v>
      </c>
      <c r="C864" s="2000" t="s">
        <v>1819</v>
      </c>
      <c r="D864" s="1805" t="s">
        <v>19</v>
      </c>
      <c r="E864" s="1805"/>
      <c r="F864" s="1805" t="s">
        <v>84</v>
      </c>
      <c r="G864" s="1807" t="s">
        <v>4253</v>
      </c>
      <c r="H864" s="1807"/>
      <c r="I864" s="1319"/>
    </row>
    <row r="865" spans="1:9" x14ac:dyDescent="0.2">
      <c r="A865" s="1735"/>
      <c r="B865" s="1658" t="s">
        <v>1820</v>
      </c>
      <c r="C865" s="1658"/>
      <c r="D865" s="1805"/>
      <c r="E865" s="1805" t="s">
        <v>19</v>
      </c>
      <c r="F865" s="1805" t="s">
        <v>197</v>
      </c>
      <c r="G865" s="1805" t="s">
        <v>20</v>
      </c>
      <c r="H865" s="1807"/>
      <c r="I865" s="1319"/>
    </row>
    <row r="866" spans="1:9" ht="25.5" x14ac:dyDescent="0.2">
      <c r="A866" s="2001" t="s">
        <v>1224</v>
      </c>
      <c r="B866" s="2000" t="s">
        <v>5970</v>
      </c>
      <c r="C866" s="2000" t="s">
        <v>4873</v>
      </c>
      <c r="D866" s="1805" t="s">
        <v>19</v>
      </c>
      <c r="E866" s="1805"/>
      <c r="F866" s="2000" t="s">
        <v>84</v>
      </c>
      <c r="G866" s="1807" t="s">
        <v>65</v>
      </c>
      <c r="H866" s="1807"/>
      <c r="I866" s="1319"/>
    </row>
    <row r="867" spans="1:9" x14ac:dyDescent="0.2">
      <c r="A867" s="1056"/>
      <c r="B867" s="1026" t="s">
        <v>5972</v>
      </c>
      <c r="C867" s="998"/>
      <c r="D867" s="1805"/>
      <c r="E867" s="1805" t="s">
        <v>24</v>
      </c>
      <c r="F867" s="1658"/>
      <c r="G867" s="1805"/>
      <c r="H867" s="1807" t="s">
        <v>1200</v>
      </c>
      <c r="I867" s="1319"/>
    </row>
    <row r="868" spans="1:9" x14ac:dyDescent="0.2">
      <c r="A868" s="1056"/>
      <c r="B868" s="1026" t="s">
        <v>3159</v>
      </c>
      <c r="C868" s="998"/>
      <c r="D868" s="1805"/>
      <c r="E868" s="1805" t="s">
        <v>39</v>
      </c>
      <c r="F868" s="2000" t="s">
        <v>197</v>
      </c>
      <c r="G868" s="1805"/>
      <c r="H868" s="1807"/>
      <c r="I868" s="1319"/>
    </row>
    <row r="869" spans="1:9" x14ac:dyDescent="0.2">
      <c r="A869" s="1056"/>
      <c r="B869" s="1026" t="s">
        <v>1225</v>
      </c>
      <c r="C869" s="998"/>
      <c r="D869" s="1805"/>
      <c r="E869" s="1805" t="s">
        <v>42</v>
      </c>
      <c r="F869" s="998"/>
      <c r="G869" s="1805"/>
      <c r="H869" s="1807" t="s">
        <v>159</v>
      </c>
      <c r="I869" s="1319"/>
    </row>
    <row r="870" spans="1:9" x14ac:dyDescent="0.2">
      <c r="A870" s="1735"/>
      <c r="B870" s="1707"/>
      <c r="C870" s="1658"/>
      <c r="D870" s="1805"/>
      <c r="E870" s="1805" t="s">
        <v>19</v>
      </c>
      <c r="F870" s="1658"/>
      <c r="G870" s="1805" t="s">
        <v>1218</v>
      </c>
      <c r="H870" s="1807"/>
      <c r="I870" s="1319"/>
    </row>
    <row r="871" spans="1:9" ht="25.5" x14ac:dyDescent="0.2">
      <c r="A871" s="2259" t="s">
        <v>7687</v>
      </c>
      <c r="B871" s="1820" t="s">
        <v>2701</v>
      </c>
      <c r="C871" s="1820" t="s">
        <v>2702</v>
      </c>
      <c r="D871" s="1820" t="s">
        <v>19</v>
      </c>
      <c r="E871" s="1820"/>
      <c r="F871" s="1820" t="s">
        <v>84</v>
      </c>
      <c r="G871" s="1838" t="s">
        <v>65</v>
      </c>
      <c r="H871" s="1894" t="s">
        <v>7688</v>
      </c>
      <c r="I871" s="1319"/>
    </row>
    <row r="872" spans="1:9" ht="25.5" x14ac:dyDescent="0.2">
      <c r="A872" s="3123" t="s">
        <v>11191</v>
      </c>
      <c r="B872" s="2133" t="s">
        <v>11192</v>
      </c>
      <c r="C872" s="2133" t="s">
        <v>5682</v>
      </c>
      <c r="D872" s="1820" t="s">
        <v>19</v>
      </c>
      <c r="E872" s="1820"/>
      <c r="F872" s="1820" t="s">
        <v>84</v>
      </c>
      <c r="G872" s="1838" t="s">
        <v>65</v>
      </c>
      <c r="H872" s="1894" t="s">
        <v>11190</v>
      </c>
      <c r="I872" s="1319"/>
    </row>
    <row r="873" spans="1:9" x14ac:dyDescent="0.2">
      <c r="A873" s="2001" t="s">
        <v>1241</v>
      </c>
      <c r="B873" s="1999" t="s">
        <v>1242</v>
      </c>
      <c r="C873" s="2000" t="s">
        <v>2703</v>
      </c>
      <c r="D873" s="1805" t="s">
        <v>19</v>
      </c>
      <c r="E873" s="1805"/>
      <c r="F873" s="2000" t="s">
        <v>3292</v>
      </c>
      <c r="G873" s="1805" t="s">
        <v>4180</v>
      </c>
      <c r="H873" s="1807"/>
      <c r="I873" s="1319"/>
    </row>
    <row r="874" spans="1:9" x14ac:dyDescent="0.2">
      <c r="A874" s="1056"/>
      <c r="B874" s="997" t="s">
        <v>1244</v>
      </c>
      <c r="C874" s="998"/>
      <c r="D874" s="1658"/>
      <c r="E874" s="1805" t="s">
        <v>4325</v>
      </c>
      <c r="F874" s="1658"/>
      <c r="G874" s="1805"/>
      <c r="H874" s="1815"/>
      <c r="I874" s="1319"/>
    </row>
    <row r="875" spans="1:9" x14ac:dyDescent="0.2">
      <c r="A875" s="1735"/>
      <c r="B875" s="1718"/>
      <c r="C875" s="1658"/>
      <c r="D875" s="1658"/>
      <c r="E875" s="1805" t="s">
        <v>42</v>
      </c>
      <c r="F875" s="1805" t="s">
        <v>84</v>
      </c>
      <c r="G875" s="1805"/>
      <c r="H875" s="1815"/>
      <c r="I875" s="1319"/>
    </row>
    <row r="876" spans="1:9" x14ac:dyDescent="0.2">
      <c r="A876" s="2001" t="s">
        <v>1238</v>
      </c>
      <c r="B876" s="1999" t="s">
        <v>1239</v>
      </c>
      <c r="C876" s="2000" t="s">
        <v>1546</v>
      </c>
      <c r="D876" s="1805" t="s">
        <v>4390</v>
      </c>
      <c r="E876" s="1805"/>
      <c r="F876" s="2000" t="s">
        <v>214</v>
      </c>
      <c r="G876" s="1807" t="s">
        <v>65</v>
      </c>
      <c r="H876" s="1815"/>
      <c r="I876" s="1319"/>
    </row>
    <row r="877" spans="1:9" x14ac:dyDescent="0.2">
      <c r="A877" s="1056"/>
      <c r="B877" s="997" t="s">
        <v>807</v>
      </c>
      <c r="C877" s="998"/>
      <c r="D877" s="1805"/>
      <c r="E877" s="1805" t="s">
        <v>47</v>
      </c>
      <c r="F877" s="1026"/>
      <c r="G877" s="1807"/>
      <c r="H877" s="1815"/>
      <c r="I877" s="1319"/>
    </row>
    <row r="878" spans="1:9" x14ac:dyDescent="0.2">
      <c r="A878" s="2227"/>
      <c r="B878" s="998"/>
      <c r="C878" s="998"/>
      <c r="D878" s="1805"/>
      <c r="E878" s="1805" t="s">
        <v>4573</v>
      </c>
      <c r="F878" s="1658"/>
      <c r="G878" s="1807"/>
      <c r="H878" s="1815"/>
      <c r="I878" s="1319"/>
    </row>
    <row r="879" spans="1:9" x14ac:dyDescent="0.2">
      <c r="A879" s="2229"/>
      <c r="B879" s="1658"/>
      <c r="C879" s="1658"/>
      <c r="D879" s="1805"/>
      <c r="E879" s="1805" t="s">
        <v>42</v>
      </c>
      <c r="F879" s="1805" t="s">
        <v>3421</v>
      </c>
      <c r="G879" s="1805"/>
      <c r="H879" s="1807" t="s">
        <v>4574</v>
      </c>
      <c r="I879" s="1319"/>
    </row>
    <row r="880" spans="1:9" ht="15" x14ac:dyDescent="0.2">
      <c r="A880" s="2001" t="s">
        <v>1229</v>
      </c>
      <c r="B880" s="2000" t="s">
        <v>3835</v>
      </c>
      <c r="C880" s="2097" t="s">
        <v>4992</v>
      </c>
      <c r="D880" s="1805" t="s">
        <v>19</v>
      </c>
      <c r="E880" s="1805"/>
      <c r="F880" s="2000" t="s">
        <v>84</v>
      </c>
      <c r="G880" s="1805" t="s">
        <v>8890</v>
      </c>
      <c r="H880" s="1807" t="s">
        <v>4254</v>
      </c>
      <c r="I880" s="1319"/>
    </row>
    <row r="881" spans="1:9" x14ac:dyDescent="0.2">
      <c r="A881" s="1056"/>
      <c r="B881" s="1026" t="s">
        <v>1230</v>
      </c>
      <c r="C881" s="998" t="s">
        <v>1232</v>
      </c>
      <c r="D881" s="1805"/>
      <c r="E881" s="1805" t="s">
        <v>39</v>
      </c>
      <c r="F881" s="998"/>
      <c r="G881" s="1805"/>
      <c r="H881" s="2260" t="s">
        <v>991</v>
      </c>
      <c r="I881" s="1319"/>
    </row>
    <row r="882" spans="1:9" x14ac:dyDescent="0.2">
      <c r="A882" s="1056"/>
      <c r="B882" s="1026" t="s">
        <v>1231</v>
      </c>
      <c r="C882" s="998"/>
      <c r="D882" s="1805"/>
      <c r="E882" s="1805" t="s">
        <v>42</v>
      </c>
      <c r="F882" s="998"/>
      <c r="G882" s="1805"/>
      <c r="H882" s="2261"/>
      <c r="I882" s="1319"/>
    </row>
    <row r="883" spans="1:9" x14ac:dyDescent="0.2">
      <c r="A883" s="1735"/>
      <c r="B883" s="1658"/>
      <c r="C883" s="1658"/>
      <c r="D883" s="1805"/>
      <c r="E883" s="1820" t="s">
        <v>8891</v>
      </c>
      <c r="F883" s="1658"/>
      <c r="G883" s="1805"/>
      <c r="H883" s="1807" t="s">
        <v>8892</v>
      </c>
      <c r="I883" s="1319"/>
    </row>
    <row r="884" spans="1:9" x14ac:dyDescent="0.2">
      <c r="A884" s="2001" t="s">
        <v>1234</v>
      </c>
      <c r="B884" s="2003" t="s">
        <v>1236</v>
      </c>
      <c r="C884" s="2000" t="s">
        <v>3812</v>
      </c>
      <c r="D884" s="1805" t="s">
        <v>19</v>
      </c>
      <c r="E884" s="1805"/>
      <c r="F884" s="2000" t="s">
        <v>84</v>
      </c>
      <c r="G884" s="1805" t="s">
        <v>4180</v>
      </c>
      <c r="H884" s="1828" t="s">
        <v>4255</v>
      </c>
      <c r="I884" s="1319"/>
    </row>
    <row r="885" spans="1:9" x14ac:dyDescent="0.2">
      <c r="A885" s="1056"/>
      <c r="B885" s="1137" t="s">
        <v>1237</v>
      </c>
      <c r="C885" s="998"/>
      <c r="D885" s="1805"/>
      <c r="E885" s="1805" t="s">
        <v>39</v>
      </c>
      <c r="F885" s="998"/>
      <c r="G885" s="1805"/>
      <c r="H885" s="1815"/>
      <c r="I885" s="1319"/>
    </row>
    <row r="886" spans="1:9" x14ac:dyDescent="0.2">
      <c r="A886" s="1056"/>
      <c r="B886" s="1026" t="s">
        <v>1235</v>
      </c>
      <c r="C886" s="998"/>
      <c r="D886" s="1805"/>
      <c r="E886" s="1805" t="s">
        <v>42</v>
      </c>
      <c r="F886" s="998"/>
      <c r="G886" s="1805"/>
      <c r="H886" s="1815"/>
      <c r="I886" s="1319"/>
    </row>
    <row r="887" spans="1:9" x14ac:dyDescent="0.2">
      <c r="A887" s="1735"/>
      <c r="B887" s="1637"/>
      <c r="C887" s="1658"/>
      <c r="D887" s="1805"/>
      <c r="E887" s="1805" t="s">
        <v>3813</v>
      </c>
      <c r="F887" s="1658"/>
      <c r="G887" s="1805"/>
      <c r="H887" s="1828"/>
      <c r="I887" s="1319"/>
    </row>
    <row r="888" spans="1:9" x14ac:dyDescent="0.2">
      <c r="A888" s="2001" t="s">
        <v>1247</v>
      </c>
      <c r="B888" s="2020" t="s">
        <v>5847</v>
      </c>
      <c r="C888" s="2000" t="s">
        <v>1249</v>
      </c>
      <c r="D888" s="1805" t="s">
        <v>3792</v>
      </c>
      <c r="E888" s="1805"/>
      <c r="F888" s="2000" t="s">
        <v>84</v>
      </c>
      <c r="G888" s="1807" t="s">
        <v>65</v>
      </c>
      <c r="H888" s="1815"/>
      <c r="I888" s="1319"/>
    </row>
    <row r="889" spans="1:9" x14ac:dyDescent="0.2">
      <c r="A889" s="1056"/>
      <c r="B889" s="1026" t="s">
        <v>1248</v>
      </c>
      <c r="C889" s="998"/>
      <c r="D889" s="1805"/>
      <c r="E889" s="1805" t="s">
        <v>19</v>
      </c>
      <c r="F889" s="998"/>
      <c r="G889" s="1805" t="s">
        <v>20</v>
      </c>
      <c r="H889" s="1815"/>
      <c r="I889" s="1319"/>
    </row>
    <row r="890" spans="1:9" x14ac:dyDescent="0.2">
      <c r="A890" s="1056"/>
      <c r="B890" s="1027" t="s">
        <v>5848</v>
      </c>
      <c r="C890" s="998"/>
      <c r="D890" s="1805"/>
      <c r="E890" s="1805" t="s">
        <v>622</v>
      </c>
      <c r="F890" s="998"/>
      <c r="G890" s="1805"/>
      <c r="H890" s="2196"/>
      <c r="I890" s="1319"/>
    </row>
    <row r="891" spans="1:9" x14ac:dyDescent="0.2">
      <c r="A891" s="1735"/>
      <c r="B891" s="2262"/>
      <c r="C891" s="1658"/>
      <c r="D891" s="1805"/>
      <c r="E891" s="1805" t="s">
        <v>3793</v>
      </c>
      <c r="F891" s="1658"/>
      <c r="G891" s="1807"/>
      <c r="H891" s="1807"/>
      <c r="I891" s="1319"/>
    </row>
    <row r="892" spans="1:9" ht="33.75" x14ac:dyDescent="0.2">
      <c r="A892" s="1654" t="s">
        <v>6140</v>
      </c>
      <c r="B892" s="1646" t="s">
        <v>11047</v>
      </c>
      <c r="C892" s="1655" t="s">
        <v>11048</v>
      </c>
      <c r="D892" s="1805" t="s">
        <v>19</v>
      </c>
      <c r="E892" s="1820"/>
      <c r="F892" s="2097" t="s">
        <v>10557</v>
      </c>
      <c r="G892" s="1805" t="s">
        <v>8890</v>
      </c>
      <c r="H892" s="1884" t="s">
        <v>6141</v>
      </c>
      <c r="I892" s="1319"/>
    </row>
    <row r="893" spans="1:9" ht="25.5" x14ac:dyDescent="0.2">
      <c r="A893" s="996"/>
      <c r="B893" s="1026" t="s">
        <v>5616</v>
      </c>
      <c r="C893" s="2983"/>
      <c r="D893" s="1805"/>
      <c r="E893" s="1820" t="s">
        <v>10558</v>
      </c>
      <c r="F893" s="1644"/>
      <c r="G893" s="1805"/>
      <c r="H893" s="1838" t="s">
        <v>4042</v>
      </c>
      <c r="I893" s="1319"/>
    </row>
    <row r="894" spans="1:9" ht="25.5" x14ac:dyDescent="0.2">
      <c r="A894" s="1016"/>
      <c r="B894" s="1026"/>
      <c r="C894" s="2983"/>
      <c r="D894" s="1820"/>
      <c r="E894" s="1820" t="s">
        <v>10559</v>
      </c>
      <c r="F894" s="1820" t="s">
        <v>10560</v>
      </c>
      <c r="G894" s="1805"/>
      <c r="H894" s="1885"/>
      <c r="I894" s="1319"/>
    </row>
    <row r="895" spans="1:9" x14ac:dyDescent="0.2">
      <c r="A895" s="1667"/>
      <c r="B895" s="1637"/>
      <c r="C895" s="1658"/>
      <c r="D895" s="1819"/>
      <c r="E895" s="1805" t="s">
        <v>8388</v>
      </c>
      <c r="F895" s="1806" t="s">
        <v>214</v>
      </c>
      <c r="G895" s="1819"/>
      <c r="H895" s="1961"/>
      <c r="I895" s="1319"/>
    </row>
    <row r="896" spans="1:9" x14ac:dyDescent="0.2">
      <c r="A896" s="1998" t="s">
        <v>4697</v>
      </c>
      <c r="B896" s="2064" t="s">
        <v>4698</v>
      </c>
      <c r="C896" s="2064" t="s">
        <v>4699</v>
      </c>
      <c r="D896" s="1819" t="s">
        <v>8461</v>
      </c>
      <c r="E896" s="2069"/>
      <c r="F896" s="1819" t="s">
        <v>84</v>
      </c>
      <c r="G896" s="1807" t="s">
        <v>65</v>
      </c>
      <c r="H896" s="1961"/>
      <c r="I896" s="1319"/>
    </row>
    <row r="897" spans="1:9" x14ac:dyDescent="0.2">
      <c r="A897" s="1031"/>
      <c r="B897" s="1031"/>
      <c r="C897" s="1031"/>
      <c r="D897" s="1904"/>
      <c r="E897" s="1904" t="s">
        <v>42</v>
      </c>
      <c r="F897" s="2129" t="s">
        <v>214</v>
      </c>
      <c r="G897" s="1805"/>
      <c r="H897" s="1807" t="s">
        <v>159</v>
      </c>
      <c r="I897" s="1319"/>
    </row>
    <row r="898" spans="1:9" ht="25.5" x14ac:dyDescent="0.2">
      <c r="A898" s="1031"/>
      <c r="B898" s="1031"/>
      <c r="C898" s="1031"/>
      <c r="D898" s="1707"/>
      <c r="E898" s="1906" t="s">
        <v>4991</v>
      </c>
      <c r="F898" s="1031"/>
      <c r="G898" s="1805"/>
      <c r="H898" s="1807"/>
      <c r="I898" s="1319"/>
    </row>
    <row r="899" spans="1:9" x14ac:dyDescent="0.2">
      <c r="A899" s="1707"/>
      <c r="B899" s="1707"/>
      <c r="C899" s="1707"/>
      <c r="D899" s="1707"/>
      <c r="E899" s="1707" t="s">
        <v>8461</v>
      </c>
      <c r="F899" s="1707"/>
      <c r="G899" s="1805" t="s">
        <v>20</v>
      </c>
      <c r="H899" s="1807"/>
      <c r="I899" s="1319"/>
    </row>
    <row r="901" spans="1:9" ht="25.35" customHeight="1" x14ac:dyDescent="0.2"/>
    <row r="903" spans="1:9" ht="25.35" customHeight="1" x14ac:dyDescent="0.2"/>
    <row r="922" ht="27" customHeight="1" x14ac:dyDescent="0.2"/>
    <row r="923" ht="25.35" customHeight="1" x14ac:dyDescent="0.2"/>
    <row r="924" ht="25.35" customHeight="1" x14ac:dyDescent="0.2"/>
    <row r="933" ht="7.5" customHeight="1" x14ac:dyDescent="0.2"/>
    <row r="941" ht="17.25" customHeight="1" x14ac:dyDescent="0.2"/>
    <row r="945" ht="15" customHeight="1" x14ac:dyDescent="0.2"/>
    <row r="970" ht="25.35" customHeight="1" x14ac:dyDescent="0.2"/>
    <row r="990" ht="37.35" customHeight="1" x14ac:dyDescent="0.2"/>
    <row r="996" ht="29.25" customHeight="1" x14ac:dyDescent="0.2"/>
    <row r="997" ht="14.25" customHeight="1" x14ac:dyDescent="0.2"/>
    <row r="998" ht="15" customHeight="1" x14ac:dyDescent="0.2"/>
    <row r="1010" ht="37.9" customHeight="1" x14ac:dyDescent="0.2"/>
    <row r="1011" ht="13.15" customHeight="1" x14ac:dyDescent="0.2"/>
    <row r="1012" ht="13.15" customHeight="1" x14ac:dyDescent="0.2"/>
    <row r="1013" ht="13.15" customHeight="1" x14ac:dyDescent="0.2"/>
    <row r="1014" ht="13.15" customHeight="1" x14ac:dyDescent="0.2"/>
    <row r="1015" ht="25.35" customHeight="1" x14ac:dyDescent="0.2"/>
    <row r="1016" ht="13.15" customHeight="1" x14ac:dyDescent="0.2"/>
    <row r="1044" ht="26.25" customHeight="1" x14ac:dyDescent="0.2"/>
    <row r="1126" ht="10.5" customHeight="1" x14ac:dyDescent="0.2"/>
    <row r="1132" ht="10.5" customHeight="1" x14ac:dyDescent="0.2"/>
    <row r="1162" ht="25.35" customHeight="1" x14ac:dyDescent="0.2"/>
    <row r="1163" ht="17.25" customHeight="1" x14ac:dyDescent="0.2"/>
    <row r="1165" ht="24.75" customHeight="1" x14ac:dyDescent="0.2"/>
    <row r="1166" ht="28.5" customHeight="1" x14ac:dyDescent="0.2"/>
    <row r="1167" ht="15.75" customHeight="1" x14ac:dyDescent="0.2"/>
    <row r="1168" ht="27.75" customHeight="1" x14ac:dyDescent="0.2"/>
    <row r="1169" ht="27.75" customHeight="1" x14ac:dyDescent="0.2"/>
    <row r="1170" ht="39.75" customHeight="1" x14ac:dyDescent="0.2"/>
    <row r="1171" ht="28.5" customHeight="1" x14ac:dyDescent="0.2"/>
    <row r="1173" ht="14.25" customHeight="1" x14ac:dyDescent="0.2"/>
    <row r="1174" ht="15.75" customHeight="1" x14ac:dyDescent="0.2"/>
    <row r="1175" ht="27.75" customHeight="1" x14ac:dyDescent="0.2"/>
    <row r="1176" ht="15.75" customHeight="1" x14ac:dyDescent="0.2"/>
    <row r="1177" ht="15" customHeight="1" x14ac:dyDescent="0.2"/>
    <row r="1179" ht="39" customHeight="1" x14ac:dyDescent="0.2"/>
    <row r="1180" ht="38.25" customHeight="1" x14ac:dyDescent="0.2"/>
    <row r="1182" ht="12.75" customHeight="1" x14ac:dyDescent="0.2"/>
    <row r="1183" ht="28.5" customHeight="1" x14ac:dyDescent="0.2"/>
    <row r="1184" ht="14.25" customHeight="1" x14ac:dyDescent="0.2"/>
    <row r="1185" ht="14.25" customHeight="1" x14ac:dyDescent="0.2"/>
    <row r="1186" ht="28.5" customHeight="1" x14ac:dyDescent="0.2"/>
  </sheetData>
  <mergeCells count="25">
    <mergeCell ref="H833:H836"/>
    <mergeCell ref="A764:A766"/>
    <mergeCell ref="B764:B766"/>
    <mergeCell ref="C764:C766"/>
    <mergeCell ref="A463:A464"/>
    <mergeCell ref="A620:A621"/>
    <mergeCell ref="B620:B621"/>
    <mergeCell ref="C620:C621"/>
    <mergeCell ref="F619:F621"/>
    <mergeCell ref="B463:B464"/>
    <mergeCell ref="C463:C464"/>
    <mergeCell ref="A384:A385"/>
    <mergeCell ref="B384:B385"/>
    <mergeCell ref="C384:C385"/>
    <mergeCell ref="H64:H67"/>
    <mergeCell ref="A643:A644"/>
    <mergeCell ref="B643:B644"/>
    <mergeCell ref="C643:C644"/>
    <mergeCell ref="A396:A397"/>
    <mergeCell ref="B396:B397"/>
    <mergeCell ref="C396:C397"/>
    <mergeCell ref="F128:F129"/>
    <mergeCell ref="F317:F320"/>
    <mergeCell ref="E351:E352"/>
    <mergeCell ref="H187:H191"/>
  </mergeCells>
  <pageMargins left="0.98425196850393704" right="0.59055118110236227" top="0.35433070866141736" bottom="0.51181102362204722" header="0.51181102362204722" footer="0.27559055118110237"/>
  <pageSetup paperSize="9" scale="70" firstPageNumber="0" orientation="landscape" r:id="rId1"/>
  <headerFooter alignWithMargins="0">
    <oddFooter>&amp;LJelmagyarázat a &amp;N. oldalon&amp;C&amp;P/&amp;N&amp;RLezárva: 2025.10.26.</oddFooter>
  </headerFooter>
  <rowBreaks count="37" manualBreakCount="37">
    <brk id="42" max="7" man="1"/>
    <brk id="77" max="7" man="1"/>
    <brk id="111" max="7" man="1"/>
    <brk id="140" max="7" man="1"/>
    <brk id="173" max="7" man="1"/>
    <brk id="208" max="7" man="1"/>
    <brk id="242" max="7" man="1"/>
    <brk id="270" max="7" man="1"/>
    <brk id="299" max="7" man="1"/>
    <brk id="334" max="7" man="1"/>
    <brk id="371" max="7" man="1"/>
    <brk id="409" max="7" man="1"/>
    <brk id="444" max="7" man="1"/>
    <brk id="476" max="7" man="1"/>
    <brk id="513" max="7" man="1"/>
    <brk id="545" max="7" man="1"/>
    <brk id="581" max="7" man="1"/>
    <brk id="621" max="7" man="1"/>
    <brk id="656" max="7" man="1"/>
    <brk id="688" max="7" man="1"/>
    <brk id="726" max="7" man="1"/>
    <brk id="770" max="7" man="1"/>
    <brk id="813" max="7" man="1"/>
    <brk id="850" max="7" man="1"/>
    <brk id="891" max="7" man="1"/>
    <brk id="908" max="16383" man="1"/>
    <brk id="931" max="16383" man="1"/>
    <brk id="961" max="16383" man="1"/>
    <brk id="988" max="16383" man="1"/>
    <brk id="1033" max="16383" man="1"/>
    <brk id="1059" max="16383" man="1"/>
    <brk id="1088" max="16383" man="1"/>
    <brk id="1114" max="16383" man="1"/>
    <brk id="1126" max="16383" man="1"/>
    <brk id="1142" max="16383" man="1"/>
    <brk id="1152" max="16383" man="1"/>
    <brk id="1158" max="16383" man="1"/>
  </rowBreaks>
  <legacy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XII.szakasz!H461:H461</xm:f>
              <xm:sqref>H461</xm:sqref>
            </x14:sparkline>
          </x14:sparklines>
        </x14:sparklineGroup>
      </x14:sparklineGroup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3"/>
  <sheetViews>
    <sheetView tabSelected="1" view="pageBreakPreview" zoomScale="80" zoomScaleNormal="100" zoomScaleSheetLayoutView="80" workbookViewId="0">
      <pane ySplit="5" topLeftCell="A84" activePane="bottomLeft" state="frozen"/>
      <selection activeCell="A70" sqref="A70:H70"/>
      <selection pane="bottomLeft" activeCell="A70" sqref="A70:H70"/>
    </sheetView>
  </sheetViews>
  <sheetFormatPr defaultRowHeight="12.75" x14ac:dyDescent="0.2"/>
  <cols>
    <col min="1" max="1" width="10.140625" style="5" customWidth="1"/>
    <col min="2" max="2" width="31.42578125" style="5" customWidth="1"/>
    <col min="3" max="3" width="40.5703125" style="5" customWidth="1"/>
    <col min="4" max="4" width="13.7109375" style="5" customWidth="1"/>
    <col min="5" max="5" width="13.42578125" style="5" customWidth="1"/>
    <col min="6" max="6" width="14.85546875" style="5" customWidth="1"/>
    <col min="7" max="7" width="15.7109375" style="5" customWidth="1"/>
    <col min="8" max="8" width="18.85546875" style="37" customWidth="1"/>
    <col min="9" max="9" width="0.28515625" style="1314" customWidth="1"/>
    <col min="10" max="256" width="9.140625" style="5"/>
    <col min="257" max="257" width="10.140625" style="5" customWidth="1"/>
    <col min="258" max="258" width="31.42578125" style="5" customWidth="1"/>
    <col min="259" max="259" width="40.5703125" style="5" customWidth="1"/>
    <col min="260" max="260" width="13.7109375" style="5" customWidth="1"/>
    <col min="261" max="261" width="13.42578125" style="5" customWidth="1"/>
    <col min="262" max="262" width="14.85546875" style="5" customWidth="1"/>
    <col min="263" max="263" width="15.7109375" style="5" customWidth="1"/>
    <col min="264" max="264" width="18.85546875" style="5" customWidth="1"/>
    <col min="265" max="512" width="9.140625" style="5"/>
    <col min="513" max="513" width="10.140625" style="5" customWidth="1"/>
    <col min="514" max="514" width="31.42578125" style="5" customWidth="1"/>
    <col min="515" max="515" width="40.5703125" style="5" customWidth="1"/>
    <col min="516" max="516" width="13.7109375" style="5" customWidth="1"/>
    <col min="517" max="517" width="13.42578125" style="5" customWidth="1"/>
    <col min="518" max="518" width="14.85546875" style="5" customWidth="1"/>
    <col min="519" max="519" width="15.7109375" style="5" customWidth="1"/>
    <col min="520" max="520" width="18.85546875" style="5" customWidth="1"/>
    <col min="521" max="768" width="9.140625" style="5"/>
    <col min="769" max="769" width="10.140625" style="5" customWidth="1"/>
    <col min="770" max="770" width="31.42578125" style="5" customWidth="1"/>
    <col min="771" max="771" width="40.5703125" style="5" customWidth="1"/>
    <col min="772" max="772" width="13.7109375" style="5" customWidth="1"/>
    <col min="773" max="773" width="13.42578125" style="5" customWidth="1"/>
    <col min="774" max="774" width="14.85546875" style="5" customWidth="1"/>
    <col min="775" max="775" width="15.7109375" style="5" customWidth="1"/>
    <col min="776" max="776" width="18.85546875" style="5" customWidth="1"/>
    <col min="777" max="1024" width="9.140625" style="5"/>
    <col min="1025" max="1025" width="10.140625" style="5" customWidth="1"/>
    <col min="1026" max="1026" width="31.42578125" style="5" customWidth="1"/>
    <col min="1027" max="1027" width="40.5703125" style="5" customWidth="1"/>
    <col min="1028" max="1028" width="13.7109375" style="5" customWidth="1"/>
    <col min="1029" max="1029" width="13.42578125" style="5" customWidth="1"/>
    <col min="1030" max="1030" width="14.85546875" style="5" customWidth="1"/>
    <col min="1031" max="1031" width="15.7109375" style="5" customWidth="1"/>
    <col min="1032" max="1032" width="18.85546875" style="5" customWidth="1"/>
    <col min="1033" max="1280" width="9.140625" style="5"/>
    <col min="1281" max="1281" width="10.140625" style="5" customWidth="1"/>
    <col min="1282" max="1282" width="31.42578125" style="5" customWidth="1"/>
    <col min="1283" max="1283" width="40.5703125" style="5" customWidth="1"/>
    <col min="1284" max="1284" width="13.7109375" style="5" customWidth="1"/>
    <col min="1285" max="1285" width="13.42578125" style="5" customWidth="1"/>
    <col min="1286" max="1286" width="14.85546875" style="5" customWidth="1"/>
    <col min="1287" max="1287" width="15.7109375" style="5" customWidth="1"/>
    <col min="1288" max="1288" width="18.85546875" style="5" customWidth="1"/>
    <col min="1289" max="1536" width="9.140625" style="5"/>
    <col min="1537" max="1537" width="10.140625" style="5" customWidth="1"/>
    <col min="1538" max="1538" width="31.42578125" style="5" customWidth="1"/>
    <col min="1539" max="1539" width="40.5703125" style="5" customWidth="1"/>
    <col min="1540" max="1540" width="13.7109375" style="5" customWidth="1"/>
    <col min="1541" max="1541" width="13.42578125" style="5" customWidth="1"/>
    <col min="1542" max="1542" width="14.85546875" style="5" customWidth="1"/>
    <col min="1543" max="1543" width="15.7109375" style="5" customWidth="1"/>
    <col min="1544" max="1544" width="18.85546875" style="5" customWidth="1"/>
    <col min="1545" max="1792" width="9.140625" style="5"/>
    <col min="1793" max="1793" width="10.140625" style="5" customWidth="1"/>
    <col min="1794" max="1794" width="31.42578125" style="5" customWidth="1"/>
    <col min="1795" max="1795" width="40.5703125" style="5" customWidth="1"/>
    <col min="1796" max="1796" width="13.7109375" style="5" customWidth="1"/>
    <col min="1797" max="1797" width="13.42578125" style="5" customWidth="1"/>
    <col min="1798" max="1798" width="14.85546875" style="5" customWidth="1"/>
    <col min="1799" max="1799" width="15.7109375" style="5" customWidth="1"/>
    <col min="1800" max="1800" width="18.85546875" style="5" customWidth="1"/>
    <col min="1801" max="2048" width="9.140625" style="5"/>
    <col min="2049" max="2049" width="10.140625" style="5" customWidth="1"/>
    <col min="2050" max="2050" width="31.42578125" style="5" customWidth="1"/>
    <col min="2051" max="2051" width="40.5703125" style="5" customWidth="1"/>
    <col min="2052" max="2052" width="13.7109375" style="5" customWidth="1"/>
    <col min="2053" max="2053" width="13.42578125" style="5" customWidth="1"/>
    <col min="2054" max="2054" width="14.85546875" style="5" customWidth="1"/>
    <col min="2055" max="2055" width="15.7109375" style="5" customWidth="1"/>
    <col min="2056" max="2056" width="18.85546875" style="5" customWidth="1"/>
    <col min="2057" max="2304" width="9.140625" style="5"/>
    <col min="2305" max="2305" width="10.140625" style="5" customWidth="1"/>
    <col min="2306" max="2306" width="31.42578125" style="5" customWidth="1"/>
    <col min="2307" max="2307" width="40.5703125" style="5" customWidth="1"/>
    <col min="2308" max="2308" width="13.7109375" style="5" customWidth="1"/>
    <col min="2309" max="2309" width="13.42578125" style="5" customWidth="1"/>
    <col min="2310" max="2310" width="14.85546875" style="5" customWidth="1"/>
    <col min="2311" max="2311" width="15.7109375" style="5" customWidth="1"/>
    <col min="2312" max="2312" width="18.85546875" style="5" customWidth="1"/>
    <col min="2313" max="2560" width="9.140625" style="5"/>
    <col min="2561" max="2561" width="10.140625" style="5" customWidth="1"/>
    <col min="2562" max="2562" width="31.42578125" style="5" customWidth="1"/>
    <col min="2563" max="2563" width="40.5703125" style="5" customWidth="1"/>
    <col min="2564" max="2564" width="13.7109375" style="5" customWidth="1"/>
    <col min="2565" max="2565" width="13.42578125" style="5" customWidth="1"/>
    <col min="2566" max="2566" width="14.85546875" style="5" customWidth="1"/>
    <col min="2567" max="2567" width="15.7109375" style="5" customWidth="1"/>
    <col min="2568" max="2568" width="18.85546875" style="5" customWidth="1"/>
    <col min="2569" max="2816" width="9.140625" style="5"/>
    <col min="2817" max="2817" width="10.140625" style="5" customWidth="1"/>
    <col min="2818" max="2818" width="31.42578125" style="5" customWidth="1"/>
    <col min="2819" max="2819" width="40.5703125" style="5" customWidth="1"/>
    <col min="2820" max="2820" width="13.7109375" style="5" customWidth="1"/>
    <col min="2821" max="2821" width="13.42578125" style="5" customWidth="1"/>
    <col min="2822" max="2822" width="14.85546875" style="5" customWidth="1"/>
    <col min="2823" max="2823" width="15.7109375" style="5" customWidth="1"/>
    <col min="2824" max="2824" width="18.85546875" style="5" customWidth="1"/>
    <col min="2825" max="3072" width="9.140625" style="5"/>
    <col min="3073" max="3073" width="10.140625" style="5" customWidth="1"/>
    <col min="3074" max="3074" width="31.42578125" style="5" customWidth="1"/>
    <col min="3075" max="3075" width="40.5703125" style="5" customWidth="1"/>
    <col min="3076" max="3076" width="13.7109375" style="5" customWidth="1"/>
    <col min="3077" max="3077" width="13.42578125" style="5" customWidth="1"/>
    <col min="3078" max="3078" width="14.85546875" style="5" customWidth="1"/>
    <col min="3079" max="3079" width="15.7109375" style="5" customWidth="1"/>
    <col min="3080" max="3080" width="18.85546875" style="5" customWidth="1"/>
    <col min="3081" max="3328" width="9.140625" style="5"/>
    <col min="3329" max="3329" width="10.140625" style="5" customWidth="1"/>
    <col min="3330" max="3330" width="31.42578125" style="5" customWidth="1"/>
    <col min="3331" max="3331" width="40.5703125" style="5" customWidth="1"/>
    <col min="3332" max="3332" width="13.7109375" style="5" customWidth="1"/>
    <col min="3333" max="3333" width="13.42578125" style="5" customWidth="1"/>
    <col min="3334" max="3334" width="14.85546875" style="5" customWidth="1"/>
    <col min="3335" max="3335" width="15.7109375" style="5" customWidth="1"/>
    <col min="3336" max="3336" width="18.85546875" style="5" customWidth="1"/>
    <col min="3337" max="3584" width="9.140625" style="5"/>
    <col min="3585" max="3585" width="10.140625" style="5" customWidth="1"/>
    <col min="3586" max="3586" width="31.42578125" style="5" customWidth="1"/>
    <col min="3587" max="3587" width="40.5703125" style="5" customWidth="1"/>
    <col min="3588" max="3588" width="13.7109375" style="5" customWidth="1"/>
    <col min="3589" max="3589" width="13.42578125" style="5" customWidth="1"/>
    <col min="3590" max="3590" width="14.85546875" style="5" customWidth="1"/>
    <col min="3591" max="3591" width="15.7109375" style="5" customWidth="1"/>
    <col min="3592" max="3592" width="18.85546875" style="5" customWidth="1"/>
    <col min="3593" max="3840" width="9.140625" style="5"/>
    <col min="3841" max="3841" width="10.140625" style="5" customWidth="1"/>
    <col min="3842" max="3842" width="31.42578125" style="5" customWidth="1"/>
    <col min="3843" max="3843" width="40.5703125" style="5" customWidth="1"/>
    <col min="3844" max="3844" width="13.7109375" style="5" customWidth="1"/>
    <col min="3845" max="3845" width="13.42578125" style="5" customWidth="1"/>
    <col min="3846" max="3846" width="14.85546875" style="5" customWidth="1"/>
    <col min="3847" max="3847" width="15.7109375" style="5" customWidth="1"/>
    <col min="3848" max="3848" width="18.85546875" style="5" customWidth="1"/>
    <col min="3849" max="4096" width="9.140625" style="5"/>
    <col min="4097" max="4097" width="10.140625" style="5" customWidth="1"/>
    <col min="4098" max="4098" width="31.42578125" style="5" customWidth="1"/>
    <col min="4099" max="4099" width="40.5703125" style="5" customWidth="1"/>
    <col min="4100" max="4100" width="13.7109375" style="5" customWidth="1"/>
    <col min="4101" max="4101" width="13.42578125" style="5" customWidth="1"/>
    <col min="4102" max="4102" width="14.85546875" style="5" customWidth="1"/>
    <col min="4103" max="4103" width="15.7109375" style="5" customWidth="1"/>
    <col min="4104" max="4104" width="18.85546875" style="5" customWidth="1"/>
    <col min="4105" max="4352" width="9.140625" style="5"/>
    <col min="4353" max="4353" width="10.140625" style="5" customWidth="1"/>
    <col min="4354" max="4354" width="31.42578125" style="5" customWidth="1"/>
    <col min="4355" max="4355" width="40.5703125" style="5" customWidth="1"/>
    <col min="4356" max="4356" width="13.7109375" style="5" customWidth="1"/>
    <col min="4357" max="4357" width="13.42578125" style="5" customWidth="1"/>
    <col min="4358" max="4358" width="14.85546875" style="5" customWidth="1"/>
    <col min="4359" max="4359" width="15.7109375" style="5" customWidth="1"/>
    <col min="4360" max="4360" width="18.85546875" style="5" customWidth="1"/>
    <col min="4361" max="4608" width="9.140625" style="5"/>
    <col min="4609" max="4609" width="10.140625" style="5" customWidth="1"/>
    <col min="4610" max="4610" width="31.42578125" style="5" customWidth="1"/>
    <col min="4611" max="4611" width="40.5703125" style="5" customWidth="1"/>
    <col min="4612" max="4612" width="13.7109375" style="5" customWidth="1"/>
    <col min="4613" max="4613" width="13.42578125" style="5" customWidth="1"/>
    <col min="4614" max="4614" width="14.85546875" style="5" customWidth="1"/>
    <col min="4615" max="4615" width="15.7109375" style="5" customWidth="1"/>
    <col min="4616" max="4616" width="18.85546875" style="5" customWidth="1"/>
    <col min="4617" max="4864" width="9.140625" style="5"/>
    <col min="4865" max="4865" width="10.140625" style="5" customWidth="1"/>
    <col min="4866" max="4866" width="31.42578125" style="5" customWidth="1"/>
    <col min="4867" max="4867" width="40.5703125" style="5" customWidth="1"/>
    <col min="4868" max="4868" width="13.7109375" style="5" customWidth="1"/>
    <col min="4869" max="4869" width="13.42578125" style="5" customWidth="1"/>
    <col min="4870" max="4870" width="14.85546875" style="5" customWidth="1"/>
    <col min="4871" max="4871" width="15.7109375" style="5" customWidth="1"/>
    <col min="4872" max="4872" width="18.85546875" style="5" customWidth="1"/>
    <col min="4873" max="5120" width="9.140625" style="5"/>
    <col min="5121" max="5121" width="10.140625" style="5" customWidth="1"/>
    <col min="5122" max="5122" width="31.42578125" style="5" customWidth="1"/>
    <col min="5123" max="5123" width="40.5703125" style="5" customWidth="1"/>
    <col min="5124" max="5124" width="13.7109375" style="5" customWidth="1"/>
    <col min="5125" max="5125" width="13.42578125" style="5" customWidth="1"/>
    <col min="5126" max="5126" width="14.85546875" style="5" customWidth="1"/>
    <col min="5127" max="5127" width="15.7109375" style="5" customWidth="1"/>
    <col min="5128" max="5128" width="18.85546875" style="5" customWidth="1"/>
    <col min="5129" max="5376" width="9.140625" style="5"/>
    <col min="5377" max="5377" width="10.140625" style="5" customWidth="1"/>
    <col min="5378" max="5378" width="31.42578125" style="5" customWidth="1"/>
    <col min="5379" max="5379" width="40.5703125" style="5" customWidth="1"/>
    <col min="5380" max="5380" width="13.7109375" style="5" customWidth="1"/>
    <col min="5381" max="5381" width="13.42578125" style="5" customWidth="1"/>
    <col min="5382" max="5382" width="14.85546875" style="5" customWidth="1"/>
    <col min="5383" max="5383" width="15.7109375" style="5" customWidth="1"/>
    <col min="5384" max="5384" width="18.85546875" style="5" customWidth="1"/>
    <col min="5385" max="5632" width="9.140625" style="5"/>
    <col min="5633" max="5633" width="10.140625" style="5" customWidth="1"/>
    <col min="5634" max="5634" width="31.42578125" style="5" customWidth="1"/>
    <col min="5635" max="5635" width="40.5703125" style="5" customWidth="1"/>
    <col min="5636" max="5636" width="13.7109375" style="5" customWidth="1"/>
    <col min="5637" max="5637" width="13.42578125" style="5" customWidth="1"/>
    <col min="5638" max="5638" width="14.85546875" style="5" customWidth="1"/>
    <col min="5639" max="5639" width="15.7109375" style="5" customWidth="1"/>
    <col min="5640" max="5640" width="18.85546875" style="5" customWidth="1"/>
    <col min="5641" max="5888" width="9.140625" style="5"/>
    <col min="5889" max="5889" width="10.140625" style="5" customWidth="1"/>
    <col min="5890" max="5890" width="31.42578125" style="5" customWidth="1"/>
    <col min="5891" max="5891" width="40.5703125" style="5" customWidth="1"/>
    <col min="5892" max="5892" width="13.7109375" style="5" customWidth="1"/>
    <col min="5893" max="5893" width="13.42578125" style="5" customWidth="1"/>
    <col min="5894" max="5894" width="14.85546875" style="5" customWidth="1"/>
    <col min="5895" max="5895" width="15.7109375" style="5" customWidth="1"/>
    <col min="5896" max="5896" width="18.85546875" style="5" customWidth="1"/>
    <col min="5897" max="6144" width="9.140625" style="5"/>
    <col min="6145" max="6145" width="10.140625" style="5" customWidth="1"/>
    <col min="6146" max="6146" width="31.42578125" style="5" customWidth="1"/>
    <col min="6147" max="6147" width="40.5703125" style="5" customWidth="1"/>
    <col min="6148" max="6148" width="13.7109375" style="5" customWidth="1"/>
    <col min="6149" max="6149" width="13.42578125" style="5" customWidth="1"/>
    <col min="6150" max="6150" width="14.85546875" style="5" customWidth="1"/>
    <col min="6151" max="6151" width="15.7109375" style="5" customWidth="1"/>
    <col min="6152" max="6152" width="18.85546875" style="5" customWidth="1"/>
    <col min="6153" max="6400" width="9.140625" style="5"/>
    <col min="6401" max="6401" width="10.140625" style="5" customWidth="1"/>
    <col min="6402" max="6402" width="31.42578125" style="5" customWidth="1"/>
    <col min="6403" max="6403" width="40.5703125" style="5" customWidth="1"/>
    <col min="6404" max="6404" width="13.7109375" style="5" customWidth="1"/>
    <col min="6405" max="6405" width="13.42578125" style="5" customWidth="1"/>
    <col min="6406" max="6406" width="14.85546875" style="5" customWidth="1"/>
    <col min="6407" max="6407" width="15.7109375" style="5" customWidth="1"/>
    <col min="6408" max="6408" width="18.85546875" style="5" customWidth="1"/>
    <col min="6409" max="6656" width="9.140625" style="5"/>
    <col min="6657" max="6657" width="10.140625" style="5" customWidth="1"/>
    <col min="6658" max="6658" width="31.42578125" style="5" customWidth="1"/>
    <col min="6659" max="6659" width="40.5703125" style="5" customWidth="1"/>
    <col min="6660" max="6660" width="13.7109375" style="5" customWidth="1"/>
    <col min="6661" max="6661" width="13.42578125" style="5" customWidth="1"/>
    <col min="6662" max="6662" width="14.85546875" style="5" customWidth="1"/>
    <col min="6663" max="6663" width="15.7109375" style="5" customWidth="1"/>
    <col min="6664" max="6664" width="18.85546875" style="5" customWidth="1"/>
    <col min="6665" max="6912" width="9.140625" style="5"/>
    <col min="6913" max="6913" width="10.140625" style="5" customWidth="1"/>
    <col min="6914" max="6914" width="31.42578125" style="5" customWidth="1"/>
    <col min="6915" max="6915" width="40.5703125" style="5" customWidth="1"/>
    <col min="6916" max="6916" width="13.7109375" style="5" customWidth="1"/>
    <col min="6917" max="6917" width="13.42578125" style="5" customWidth="1"/>
    <col min="6918" max="6918" width="14.85546875" style="5" customWidth="1"/>
    <col min="6919" max="6919" width="15.7109375" style="5" customWidth="1"/>
    <col min="6920" max="6920" width="18.85546875" style="5" customWidth="1"/>
    <col min="6921" max="7168" width="9.140625" style="5"/>
    <col min="7169" max="7169" width="10.140625" style="5" customWidth="1"/>
    <col min="7170" max="7170" width="31.42578125" style="5" customWidth="1"/>
    <col min="7171" max="7171" width="40.5703125" style="5" customWidth="1"/>
    <col min="7172" max="7172" width="13.7109375" style="5" customWidth="1"/>
    <col min="7173" max="7173" width="13.42578125" style="5" customWidth="1"/>
    <col min="7174" max="7174" width="14.85546875" style="5" customWidth="1"/>
    <col min="7175" max="7175" width="15.7109375" style="5" customWidth="1"/>
    <col min="7176" max="7176" width="18.85546875" style="5" customWidth="1"/>
    <col min="7177" max="7424" width="9.140625" style="5"/>
    <col min="7425" max="7425" width="10.140625" style="5" customWidth="1"/>
    <col min="7426" max="7426" width="31.42578125" style="5" customWidth="1"/>
    <col min="7427" max="7427" width="40.5703125" style="5" customWidth="1"/>
    <col min="7428" max="7428" width="13.7109375" style="5" customWidth="1"/>
    <col min="7429" max="7429" width="13.42578125" style="5" customWidth="1"/>
    <col min="7430" max="7430" width="14.85546875" style="5" customWidth="1"/>
    <col min="7431" max="7431" width="15.7109375" style="5" customWidth="1"/>
    <col min="7432" max="7432" width="18.85546875" style="5" customWidth="1"/>
    <col min="7433" max="7680" width="9.140625" style="5"/>
    <col min="7681" max="7681" width="10.140625" style="5" customWidth="1"/>
    <col min="7682" max="7682" width="31.42578125" style="5" customWidth="1"/>
    <col min="7683" max="7683" width="40.5703125" style="5" customWidth="1"/>
    <col min="7684" max="7684" width="13.7109375" style="5" customWidth="1"/>
    <col min="7685" max="7685" width="13.42578125" style="5" customWidth="1"/>
    <col min="7686" max="7686" width="14.85546875" style="5" customWidth="1"/>
    <col min="7687" max="7687" width="15.7109375" style="5" customWidth="1"/>
    <col min="7688" max="7688" width="18.85546875" style="5" customWidth="1"/>
    <col min="7689" max="7936" width="9.140625" style="5"/>
    <col min="7937" max="7937" width="10.140625" style="5" customWidth="1"/>
    <col min="7938" max="7938" width="31.42578125" style="5" customWidth="1"/>
    <col min="7939" max="7939" width="40.5703125" style="5" customWidth="1"/>
    <col min="7940" max="7940" width="13.7109375" style="5" customWidth="1"/>
    <col min="7941" max="7941" width="13.42578125" style="5" customWidth="1"/>
    <col min="7942" max="7942" width="14.85546875" style="5" customWidth="1"/>
    <col min="7943" max="7943" width="15.7109375" style="5" customWidth="1"/>
    <col min="7944" max="7944" width="18.85546875" style="5" customWidth="1"/>
    <col min="7945" max="8192" width="9.140625" style="5"/>
    <col min="8193" max="8193" width="10.140625" style="5" customWidth="1"/>
    <col min="8194" max="8194" width="31.42578125" style="5" customWidth="1"/>
    <col min="8195" max="8195" width="40.5703125" style="5" customWidth="1"/>
    <col min="8196" max="8196" width="13.7109375" style="5" customWidth="1"/>
    <col min="8197" max="8197" width="13.42578125" style="5" customWidth="1"/>
    <col min="8198" max="8198" width="14.85546875" style="5" customWidth="1"/>
    <col min="8199" max="8199" width="15.7109375" style="5" customWidth="1"/>
    <col min="8200" max="8200" width="18.85546875" style="5" customWidth="1"/>
    <col min="8201" max="8448" width="9.140625" style="5"/>
    <col min="8449" max="8449" width="10.140625" style="5" customWidth="1"/>
    <col min="8450" max="8450" width="31.42578125" style="5" customWidth="1"/>
    <col min="8451" max="8451" width="40.5703125" style="5" customWidth="1"/>
    <col min="8452" max="8452" width="13.7109375" style="5" customWidth="1"/>
    <col min="8453" max="8453" width="13.42578125" style="5" customWidth="1"/>
    <col min="8454" max="8454" width="14.85546875" style="5" customWidth="1"/>
    <col min="8455" max="8455" width="15.7109375" style="5" customWidth="1"/>
    <col min="8456" max="8456" width="18.85546875" style="5" customWidth="1"/>
    <col min="8457" max="8704" width="9.140625" style="5"/>
    <col min="8705" max="8705" width="10.140625" style="5" customWidth="1"/>
    <col min="8706" max="8706" width="31.42578125" style="5" customWidth="1"/>
    <col min="8707" max="8707" width="40.5703125" style="5" customWidth="1"/>
    <col min="8708" max="8708" width="13.7109375" style="5" customWidth="1"/>
    <col min="8709" max="8709" width="13.42578125" style="5" customWidth="1"/>
    <col min="8710" max="8710" width="14.85546875" style="5" customWidth="1"/>
    <col min="8711" max="8711" width="15.7109375" style="5" customWidth="1"/>
    <col min="8712" max="8712" width="18.85546875" style="5" customWidth="1"/>
    <col min="8713" max="8960" width="9.140625" style="5"/>
    <col min="8961" max="8961" width="10.140625" style="5" customWidth="1"/>
    <col min="8962" max="8962" width="31.42578125" style="5" customWidth="1"/>
    <col min="8963" max="8963" width="40.5703125" style="5" customWidth="1"/>
    <col min="8964" max="8964" width="13.7109375" style="5" customWidth="1"/>
    <col min="8965" max="8965" width="13.42578125" style="5" customWidth="1"/>
    <col min="8966" max="8966" width="14.85546875" style="5" customWidth="1"/>
    <col min="8967" max="8967" width="15.7109375" style="5" customWidth="1"/>
    <col min="8968" max="8968" width="18.85546875" style="5" customWidth="1"/>
    <col min="8969" max="9216" width="9.140625" style="5"/>
    <col min="9217" max="9217" width="10.140625" style="5" customWidth="1"/>
    <col min="9218" max="9218" width="31.42578125" style="5" customWidth="1"/>
    <col min="9219" max="9219" width="40.5703125" style="5" customWidth="1"/>
    <col min="9220" max="9220" width="13.7109375" style="5" customWidth="1"/>
    <col min="9221" max="9221" width="13.42578125" style="5" customWidth="1"/>
    <col min="9222" max="9222" width="14.85546875" style="5" customWidth="1"/>
    <col min="9223" max="9223" width="15.7109375" style="5" customWidth="1"/>
    <col min="9224" max="9224" width="18.85546875" style="5" customWidth="1"/>
    <col min="9225" max="9472" width="9.140625" style="5"/>
    <col min="9473" max="9473" width="10.140625" style="5" customWidth="1"/>
    <col min="9474" max="9474" width="31.42578125" style="5" customWidth="1"/>
    <col min="9475" max="9475" width="40.5703125" style="5" customWidth="1"/>
    <col min="9476" max="9476" width="13.7109375" style="5" customWidth="1"/>
    <col min="9477" max="9477" width="13.42578125" style="5" customWidth="1"/>
    <col min="9478" max="9478" width="14.85546875" style="5" customWidth="1"/>
    <col min="9479" max="9479" width="15.7109375" style="5" customWidth="1"/>
    <col min="9480" max="9480" width="18.85546875" style="5" customWidth="1"/>
    <col min="9481" max="9728" width="9.140625" style="5"/>
    <col min="9729" max="9729" width="10.140625" style="5" customWidth="1"/>
    <col min="9730" max="9730" width="31.42578125" style="5" customWidth="1"/>
    <col min="9731" max="9731" width="40.5703125" style="5" customWidth="1"/>
    <col min="9732" max="9732" width="13.7109375" style="5" customWidth="1"/>
    <col min="9733" max="9733" width="13.42578125" style="5" customWidth="1"/>
    <col min="9734" max="9734" width="14.85546875" style="5" customWidth="1"/>
    <col min="9735" max="9735" width="15.7109375" style="5" customWidth="1"/>
    <col min="9736" max="9736" width="18.85546875" style="5" customWidth="1"/>
    <col min="9737" max="9984" width="9.140625" style="5"/>
    <col min="9985" max="9985" width="10.140625" style="5" customWidth="1"/>
    <col min="9986" max="9986" width="31.42578125" style="5" customWidth="1"/>
    <col min="9987" max="9987" width="40.5703125" style="5" customWidth="1"/>
    <col min="9988" max="9988" width="13.7109375" style="5" customWidth="1"/>
    <col min="9989" max="9989" width="13.42578125" style="5" customWidth="1"/>
    <col min="9990" max="9990" width="14.85546875" style="5" customWidth="1"/>
    <col min="9991" max="9991" width="15.7109375" style="5" customWidth="1"/>
    <col min="9992" max="9992" width="18.85546875" style="5" customWidth="1"/>
    <col min="9993" max="10240" width="9.140625" style="5"/>
    <col min="10241" max="10241" width="10.140625" style="5" customWidth="1"/>
    <col min="10242" max="10242" width="31.42578125" style="5" customWidth="1"/>
    <col min="10243" max="10243" width="40.5703125" style="5" customWidth="1"/>
    <col min="10244" max="10244" width="13.7109375" style="5" customWidth="1"/>
    <col min="10245" max="10245" width="13.42578125" style="5" customWidth="1"/>
    <col min="10246" max="10246" width="14.85546875" style="5" customWidth="1"/>
    <col min="10247" max="10247" width="15.7109375" style="5" customWidth="1"/>
    <col min="10248" max="10248" width="18.85546875" style="5" customWidth="1"/>
    <col min="10249" max="10496" width="9.140625" style="5"/>
    <col min="10497" max="10497" width="10.140625" style="5" customWidth="1"/>
    <col min="10498" max="10498" width="31.42578125" style="5" customWidth="1"/>
    <col min="10499" max="10499" width="40.5703125" style="5" customWidth="1"/>
    <col min="10500" max="10500" width="13.7109375" style="5" customWidth="1"/>
    <col min="10501" max="10501" width="13.42578125" style="5" customWidth="1"/>
    <col min="10502" max="10502" width="14.85546875" style="5" customWidth="1"/>
    <col min="10503" max="10503" width="15.7109375" style="5" customWidth="1"/>
    <col min="10504" max="10504" width="18.85546875" style="5" customWidth="1"/>
    <col min="10505" max="10752" width="9.140625" style="5"/>
    <col min="10753" max="10753" width="10.140625" style="5" customWidth="1"/>
    <col min="10754" max="10754" width="31.42578125" style="5" customWidth="1"/>
    <col min="10755" max="10755" width="40.5703125" style="5" customWidth="1"/>
    <col min="10756" max="10756" width="13.7109375" style="5" customWidth="1"/>
    <col min="10757" max="10757" width="13.42578125" style="5" customWidth="1"/>
    <col min="10758" max="10758" width="14.85546875" style="5" customWidth="1"/>
    <col min="10759" max="10759" width="15.7109375" style="5" customWidth="1"/>
    <col min="10760" max="10760" width="18.85546875" style="5" customWidth="1"/>
    <col min="10761" max="11008" width="9.140625" style="5"/>
    <col min="11009" max="11009" width="10.140625" style="5" customWidth="1"/>
    <col min="11010" max="11010" width="31.42578125" style="5" customWidth="1"/>
    <col min="11011" max="11011" width="40.5703125" style="5" customWidth="1"/>
    <col min="11012" max="11012" width="13.7109375" style="5" customWidth="1"/>
    <col min="11013" max="11013" width="13.42578125" style="5" customWidth="1"/>
    <col min="11014" max="11014" width="14.85546875" style="5" customWidth="1"/>
    <col min="11015" max="11015" width="15.7109375" style="5" customWidth="1"/>
    <col min="11016" max="11016" width="18.85546875" style="5" customWidth="1"/>
    <col min="11017" max="11264" width="9.140625" style="5"/>
    <col min="11265" max="11265" width="10.140625" style="5" customWidth="1"/>
    <col min="11266" max="11266" width="31.42578125" style="5" customWidth="1"/>
    <col min="11267" max="11267" width="40.5703125" style="5" customWidth="1"/>
    <col min="11268" max="11268" width="13.7109375" style="5" customWidth="1"/>
    <col min="11269" max="11269" width="13.42578125" style="5" customWidth="1"/>
    <col min="11270" max="11270" width="14.85546875" style="5" customWidth="1"/>
    <col min="11271" max="11271" width="15.7109375" style="5" customWidth="1"/>
    <col min="11272" max="11272" width="18.85546875" style="5" customWidth="1"/>
    <col min="11273" max="11520" width="9.140625" style="5"/>
    <col min="11521" max="11521" width="10.140625" style="5" customWidth="1"/>
    <col min="11522" max="11522" width="31.42578125" style="5" customWidth="1"/>
    <col min="11523" max="11523" width="40.5703125" style="5" customWidth="1"/>
    <col min="11524" max="11524" width="13.7109375" style="5" customWidth="1"/>
    <col min="11525" max="11525" width="13.42578125" style="5" customWidth="1"/>
    <col min="11526" max="11526" width="14.85546875" style="5" customWidth="1"/>
    <col min="11527" max="11527" width="15.7109375" style="5" customWidth="1"/>
    <col min="11528" max="11528" width="18.85546875" style="5" customWidth="1"/>
    <col min="11529" max="11776" width="9.140625" style="5"/>
    <col min="11777" max="11777" width="10.140625" style="5" customWidth="1"/>
    <col min="11778" max="11778" width="31.42578125" style="5" customWidth="1"/>
    <col min="11779" max="11779" width="40.5703125" style="5" customWidth="1"/>
    <col min="11780" max="11780" width="13.7109375" style="5" customWidth="1"/>
    <col min="11781" max="11781" width="13.42578125" style="5" customWidth="1"/>
    <col min="11782" max="11782" width="14.85546875" style="5" customWidth="1"/>
    <col min="11783" max="11783" width="15.7109375" style="5" customWidth="1"/>
    <col min="11784" max="11784" width="18.85546875" style="5" customWidth="1"/>
    <col min="11785" max="12032" width="9.140625" style="5"/>
    <col min="12033" max="12033" width="10.140625" style="5" customWidth="1"/>
    <col min="12034" max="12034" width="31.42578125" style="5" customWidth="1"/>
    <col min="12035" max="12035" width="40.5703125" style="5" customWidth="1"/>
    <col min="12036" max="12036" width="13.7109375" style="5" customWidth="1"/>
    <col min="12037" max="12037" width="13.42578125" style="5" customWidth="1"/>
    <col min="12038" max="12038" width="14.85546875" style="5" customWidth="1"/>
    <col min="12039" max="12039" width="15.7109375" style="5" customWidth="1"/>
    <col min="12040" max="12040" width="18.85546875" style="5" customWidth="1"/>
    <col min="12041" max="12288" width="9.140625" style="5"/>
    <col min="12289" max="12289" width="10.140625" style="5" customWidth="1"/>
    <col min="12290" max="12290" width="31.42578125" style="5" customWidth="1"/>
    <col min="12291" max="12291" width="40.5703125" style="5" customWidth="1"/>
    <col min="12292" max="12292" width="13.7109375" style="5" customWidth="1"/>
    <col min="12293" max="12293" width="13.42578125" style="5" customWidth="1"/>
    <col min="12294" max="12294" width="14.85546875" style="5" customWidth="1"/>
    <col min="12295" max="12295" width="15.7109375" style="5" customWidth="1"/>
    <col min="12296" max="12296" width="18.85546875" style="5" customWidth="1"/>
    <col min="12297" max="12544" width="9.140625" style="5"/>
    <col min="12545" max="12545" width="10.140625" style="5" customWidth="1"/>
    <col min="12546" max="12546" width="31.42578125" style="5" customWidth="1"/>
    <col min="12547" max="12547" width="40.5703125" style="5" customWidth="1"/>
    <col min="12548" max="12548" width="13.7109375" style="5" customWidth="1"/>
    <col min="12549" max="12549" width="13.42578125" style="5" customWidth="1"/>
    <col min="12550" max="12550" width="14.85546875" style="5" customWidth="1"/>
    <col min="12551" max="12551" width="15.7109375" style="5" customWidth="1"/>
    <col min="12552" max="12552" width="18.85546875" style="5" customWidth="1"/>
    <col min="12553" max="12800" width="9.140625" style="5"/>
    <col min="12801" max="12801" width="10.140625" style="5" customWidth="1"/>
    <col min="12802" max="12802" width="31.42578125" style="5" customWidth="1"/>
    <col min="12803" max="12803" width="40.5703125" style="5" customWidth="1"/>
    <col min="12804" max="12804" width="13.7109375" style="5" customWidth="1"/>
    <col min="12805" max="12805" width="13.42578125" style="5" customWidth="1"/>
    <col min="12806" max="12806" width="14.85546875" style="5" customWidth="1"/>
    <col min="12807" max="12807" width="15.7109375" style="5" customWidth="1"/>
    <col min="12808" max="12808" width="18.85546875" style="5" customWidth="1"/>
    <col min="12809" max="13056" width="9.140625" style="5"/>
    <col min="13057" max="13057" width="10.140625" style="5" customWidth="1"/>
    <col min="13058" max="13058" width="31.42578125" style="5" customWidth="1"/>
    <col min="13059" max="13059" width="40.5703125" style="5" customWidth="1"/>
    <col min="13060" max="13060" width="13.7109375" style="5" customWidth="1"/>
    <col min="13061" max="13061" width="13.42578125" style="5" customWidth="1"/>
    <col min="13062" max="13062" width="14.85546875" style="5" customWidth="1"/>
    <col min="13063" max="13063" width="15.7109375" style="5" customWidth="1"/>
    <col min="13064" max="13064" width="18.85546875" style="5" customWidth="1"/>
    <col min="13065" max="13312" width="9.140625" style="5"/>
    <col min="13313" max="13313" width="10.140625" style="5" customWidth="1"/>
    <col min="13314" max="13314" width="31.42578125" style="5" customWidth="1"/>
    <col min="13315" max="13315" width="40.5703125" style="5" customWidth="1"/>
    <col min="13316" max="13316" width="13.7109375" style="5" customWidth="1"/>
    <col min="13317" max="13317" width="13.42578125" style="5" customWidth="1"/>
    <col min="13318" max="13318" width="14.85546875" style="5" customWidth="1"/>
    <col min="13319" max="13319" width="15.7109375" style="5" customWidth="1"/>
    <col min="13320" max="13320" width="18.85546875" style="5" customWidth="1"/>
    <col min="13321" max="13568" width="9.140625" style="5"/>
    <col min="13569" max="13569" width="10.140625" style="5" customWidth="1"/>
    <col min="13570" max="13570" width="31.42578125" style="5" customWidth="1"/>
    <col min="13571" max="13571" width="40.5703125" style="5" customWidth="1"/>
    <col min="13572" max="13572" width="13.7109375" style="5" customWidth="1"/>
    <col min="13573" max="13573" width="13.42578125" style="5" customWidth="1"/>
    <col min="13574" max="13574" width="14.85546875" style="5" customWidth="1"/>
    <col min="13575" max="13575" width="15.7109375" style="5" customWidth="1"/>
    <col min="13576" max="13576" width="18.85546875" style="5" customWidth="1"/>
    <col min="13577" max="13824" width="9.140625" style="5"/>
    <col min="13825" max="13825" width="10.140625" style="5" customWidth="1"/>
    <col min="13826" max="13826" width="31.42578125" style="5" customWidth="1"/>
    <col min="13827" max="13827" width="40.5703125" style="5" customWidth="1"/>
    <col min="13828" max="13828" width="13.7109375" style="5" customWidth="1"/>
    <col min="13829" max="13829" width="13.42578125" style="5" customWidth="1"/>
    <col min="13830" max="13830" width="14.85546875" style="5" customWidth="1"/>
    <col min="13831" max="13831" width="15.7109375" style="5" customWidth="1"/>
    <col min="13832" max="13832" width="18.85546875" style="5" customWidth="1"/>
    <col min="13833" max="14080" width="9.140625" style="5"/>
    <col min="14081" max="14081" width="10.140625" style="5" customWidth="1"/>
    <col min="14082" max="14082" width="31.42578125" style="5" customWidth="1"/>
    <col min="14083" max="14083" width="40.5703125" style="5" customWidth="1"/>
    <col min="14084" max="14084" width="13.7109375" style="5" customWidth="1"/>
    <col min="14085" max="14085" width="13.42578125" style="5" customWidth="1"/>
    <col min="14086" max="14086" width="14.85546875" style="5" customWidth="1"/>
    <col min="14087" max="14087" width="15.7109375" style="5" customWidth="1"/>
    <col min="14088" max="14088" width="18.85546875" style="5" customWidth="1"/>
    <col min="14089" max="14336" width="9.140625" style="5"/>
    <col min="14337" max="14337" width="10.140625" style="5" customWidth="1"/>
    <col min="14338" max="14338" width="31.42578125" style="5" customWidth="1"/>
    <col min="14339" max="14339" width="40.5703125" style="5" customWidth="1"/>
    <col min="14340" max="14340" width="13.7109375" style="5" customWidth="1"/>
    <col min="14341" max="14341" width="13.42578125" style="5" customWidth="1"/>
    <col min="14342" max="14342" width="14.85546875" style="5" customWidth="1"/>
    <col min="14343" max="14343" width="15.7109375" style="5" customWidth="1"/>
    <col min="14344" max="14344" width="18.85546875" style="5" customWidth="1"/>
    <col min="14345" max="14592" width="9.140625" style="5"/>
    <col min="14593" max="14593" width="10.140625" style="5" customWidth="1"/>
    <col min="14594" max="14594" width="31.42578125" style="5" customWidth="1"/>
    <col min="14595" max="14595" width="40.5703125" style="5" customWidth="1"/>
    <col min="14596" max="14596" width="13.7109375" style="5" customWidth="1"/>
    <col min="14597" max="14597" width="13.42578125" style="5" customWidth="1"/>
    <col min="14598" max="14598" width="14.85546875" style="5" customWidth="1"/>
    <col min="14599" max="14599" width="15.7109375" style="5" customWidth="1"/>
    <col min="14600" max="14600" width="18.85546875" style="5" customWidth="1"/>
    <col min="14601" max="14848" width="9.140625" style="5"/>
    <col min="14849" max="14849" width="10.140625" style="5" customWidth="1"/>
    <col min="14850" max="14850" width="31.42578125" style="5" customWidth="1"/>
    <col min="14851" max="14851" width="40.5703125" style="5" customWidth="1"/>
    <col min="14852" max="14852" width="13.7109375" style="5" customWidth="1"/>
    <col min="14853" max="14853" width="13.42578125" style="5" customWidth="1"/>
    <col min="14854" max="14854" width="14.85546875" style="5" customWidth="1"/>
    <col min="14855" max="14855" width="15.7109375" style="5" customWidth="1"/>
    <col min="14856" max="14856" width="18.85546875" style="5" customWidth="1"/>
    <col min="14857" max="15104" width="9.140625" style="5"/>
    <col min="15105" max="15105" width="10.140625" style="5" customWidth="1"/>
    <col min="15106" max="15106" width="31.42578125" style="5" customWidth="1"/>
    <col min="15107" max="15107" width="40.5703125" style="5" customWidth="1"/>
    <col min="15108" max="15108" width="13.7109375" style="5" customWidth="1"/>
    <col min="15109" max="15109" width="13.42578125" style="5" customWidth="1"/>
    <col min="15110" max="15110" width="14.85546875" style="5" customWidth="1"/>
    <col min="15111" max="15111" width="15.7109375" style="5" customWidth="1"/>
    <col min="15112" max="15112" width="18.85546875" style="5" customWidth="1"/>
    <col min="15113" max="15360" width="9.140625" style="5"/>
    <col min="15361" max="15361" width="10.140625" style="5" customWidth="1"/>
    <col min="15362" max="15362" width="31.42578125" style="5" customWidth="1"/>
    <col min="15363" max="15363" width="40.5703125" style="5" customWidth="1"/>
    <col min="15364" max="15364" width="13.7109375" style="5" customWidth="1"/>
    <col min="15365" max="15365" width="13.42578125" style="5" customWidth="1"/>
    <col min="15366" max="15366" width="14.85546875" style="5" customWidth="1"/>
    <col min="15367" max="15367" width="15.7109375" style="5" customWidth="1"/>
    <col min="15368" max="15368" width="18.85546875" style="5" customWidth="1"/>
    <col min="15369" max="15616" width="9.140625" style="5"/>
    <col min="15617" max="15617" width="10.140625" style="5" customWidth="1"/>
    <col min="15618" max="15618" width="31.42578125" style="5" customWidth="1"/>
    <col min="15619" max="15619" width="40.5703125" style="5" customWidth="1"/>
    <col min="15620" max="15620" width="13.7109375" style="5" customWidth="1"/>
    <col min="15621" max="15621" width="13.42578125" style="5" customWidth="1"/>
    <col min="15622" max="15622" width="14.85546875" style="5" customWidth="1"/>
    <col min="15623" max="15623" width="15.7109375" style="5" customWidth="1"/>
    <col min="15624" max="15624" width="18.85546875" style="5" customWidth="1"/>
    <col min="15625" max="15872" width="9.140625" style="5"/>
    <col min="15873" max="15873" width="10.140625" style="5" customWidth="1"/>
    <col min="15874" max="15874" width="31.42578125" style="5" customWidth="1"/>
    <col min="15875" max="15875" width="40.5703125" style="5" customWidth="1"/>
    <col min="15876" max="15876" width="13.7109375" style="5" customWidth="1"/>
    <col min="15877" max="15877" width="13.42578125" style="5" customWidth="1"/>
    <col min="15878" max="15878" width="14.85546875" style="5" customWidth="1"/>
    <col min="15879" max="15879" width="15.7109375" style="5" customWidth="1"/>
    <col min="15880" max="15880" width="18.85546875" style="5" customWidth="1"/>
    <col min="15881" max="16128" width="9.140625" style="5"/>
    <col min="16129" max="16129" width="10.140625" style="5" customWidth="1"/>
    <col min="16130" max="16130" width="31.42578125" style="5" customWidth="1"/>
    <col min="16131" max="16131" width="40.5703125" style="5" customWidth="1"/>
    <col min="16132" max="16132" width="13.7109375" style="5" customWidth="1"/>
    <col min="16133" max="16133" width="13.42578125" style="5" customWidth="1"/>
    <col min="16134" max="16134" width="14.85546875" style="5" customWidth="1"/>
    <col min="16135" max="16135" width="15.7109375" style="5" customWidth="1"/>
    <col min="16136" max="16136" width="18.85546875" style="5" customWidth="1"/>
    <col min="16137" max="16384" width="9.140625" style="5"/>
  </cols>
  <sheetData>
    <row r="1" spans="1:21" ht="15.75" x14ac:dyDescent="0.25">
      <c r="A1" s="1" t="s">
        <v>5346</v>
      </c>
      <c r="I1" s="1312"/>
      <c r="J1" s="100"/>
      <c r="K1" s="100"/>
      <c r="L1" s="100"/>
      <c r="M1" s="100"/>
      <c r="N1" s="100"/>
      <c r="O1" s="6"/>
      <c r="P1" s="142"/>
      <c r="Q1" s="143"/>
      <c r="R1" s="143"/>
      <c r="S1" s="6"/>
      <c r="T1" s="6"/>
      <c r="U1" s="6"/>
    </row>
    <row r="2" spans="1:21" ht="15.75" x14ac:dyDescent="0.25">
      <c r="A2" s="2828" t="s">
        <v>10787</v>
      </c>
      <c r="I2" s="1312"/>
      <c r="J2" s="100"/>
      <c r="K2" s="100"/>
      <c r="L2" s="100"/>
      <c r="M2" s="100"/>
      <c r="N2" s="100"/>
      <c r="O2" s="6"/>
      <c r="P2" s="142"/>
      <c r="Q2" s="143"/>
      <c r="R2" s="143"/>
      <c r="S2" s="6"/>
      <c r="T2" s="6"/>
      <c r="U2" s="6"/>
    </row>
    <row r="3" spans="1:21" ht="16.5" thickBot="1" x14ac:dyDescent="0.3">
      <c r="A3" s="1"/>
      <c r="I3" s="1312"/>
      <c r="J3" s="100"/>
      <c r="K3" s="100"/>
      <c r="L3" s="100"/>
      <c r="M3" s="100"/>
      <c r="N3" s="100"/>
      <c r="O3" s="6"/>
      <c r="P3" s="142"/>
      <c r="Q3" s="143"/>
      <c r="R3" s="143"/>
      <c r="S3" s="6"/>
      <c r="T3" s="6"/>
      <c r="U3" s="6"/>
    </row>
    <row r="4" spans="1:21" ht="36" x14ac:dyDescent="0.25">
      <c r="A4" s="7" t="s">
        <v>0</v>
      </c>
      <c r="B4" s="7" t="s">
        <v>1</v>
      </c>
      <c r="C4" s="7" t="s">
        <v>8912</v>
      </c>
      <c r="D4" s="7" t="s">
        <v>3</v>
      </c>
      <c r="E4" s="8" t="s">
        <v>4</v>
      </c>
      <c r="F4" s="120" t="s">
        <v>5</v>
      </c>
      <c r="G4" s="7" t="s">
        <v>6</v>
      </c>
      <c r="H4" s="8" t="s">
        <v>7</v>
      </c>
      <c r="I4" s="1313"/>
      <c r="J4" s="100"/>
      <c r="K4" s="100"/>
      <c r="L4" s="100"/>
      <c r="M4" s="100"/>
      <c r="N4" s="100"/>
      <c r="O4" s="6"/>
      <c r="P4" s="142"/>
      <c r="Q4" s="143"/>
      <c r="R4" s="143"/>
      <c r="S4" s="6"/>
      <c r="T4" s="6"/>
      <c r="U4" s="6"/>
    </row>
    <row r="5" spans="1:21" ht="24.75" thickBot="1" x14ac:dyDescent="0.3">
      <c r="A5" s="9" t="s">
        <v>8</v>
      </c>
      <c r="B5" s="9" t="s">
        <v>9</v>
      </c>
      <c r="C5" s="9" t="s">
        <v>8913</v>
      </c>
      <c r="D5" s="9" t="s">
        <v>11</v>
      </c>
      <c r="E5" s="10" t="s">
        <v>12</v>
      </c>
      <c r="F5" s="121" t="s">
        <v>13</v>
      </c>
      <c r="G5" s="9" t="s">
        <v>14</v>
      </c>
      <c r="H5" s="10" t="s">
        <v>15</v>
      </c>
      <c r="I5" s="1313"/>
      <c r="J5" s="100"/>
      <c r="K5" s="100"/>
      <c r="L5" s="100"/>
      <c r="M5" s="100"/>
      <c r="N5" s="100"/>
      <c r="O5" s="6"/>
      <c r="P5" s="142"/>
      <c r="Q5" s="143"/>
      <c r="R5" s="143"/>
      <c r="S5" s="6"/>
      <c r="T5" s="6"/>
      <c r="U5" s="6"/>
    </row>
    <row r="6" spans="1:21" ht="15.75" x14ac:dyDescent="0.25">
      <c r="A6" s="11" t="s">
        <v>3882</v>
      </c>
      <c r="B6" s="589" t="s">
        <v>3883</v>
      </c>
      <c r="C6" s="589" t="s">
        <v>3884</v>
      </c>
      <c r="D6" s="13" t="s">
        <v>19</v>
      </c>
      <c r="E6" s="13"/>
      <c r="F6" s="12" t="s">
        <v>84</v>
      </c>
      <c r="G6" s="13" t="s">
        <v>104</v>
      </c>
      <c r="H6" s="538"/>
      <c r="I6" s="1319"/>
      <c r="J6" s="100"/>
      <c r="K6" s="100"/>
      <c r="L6" s="100"/>
      <c r="M6" s="100"/>
      <c r="N6" s="100"/>
      <c r="O6" s="6"/>
      <c r="P6" s="142"/>
      <c r="Q6" s="143"/>
      <c r="R6" s="143"/>
      <c r="S6" s="6"/>
      <c r="T6" s="6"/>
      <c r="U6" s="6"/>
    </row>
    <row r="7" spans="1:21" ht="15.75" x14ac:dyDescent="0.25">
      <c r="A7" s="777"/>
      <c r="B7" s="807"/>
      <c r="C7" s="807" t="s">
        <v>21</v>
      </c>
      <c r="D7" s="837"/>
      <c r="E7" s="837" t="s">
        <v>39</v>
      </c>
      <c r="F7" s="778"/>
      <c r="G7" s="837"/>
      <c r="H7" s="2459"/>
      <c r="I7" s="1319"/>
      <c r="J7" s="100"/>
      <c r="K7" s="100"/>
      <c r="L7" s="100"/>
      <c r="M7" s="100"/>
      <c r="N7" s="100"/>
      <c r="O7" s="6"/>
      <c r="P7" s="142"/>
      <c r="Q7" s="143"/>
      <c r="R7" s="143"/>
      <c r="S7" s="6"/>
      <c r="T7" s="6"/>
      <c r="U7" s="6"/>
    </row>
    <row r="8" spans="1:21" ht="15.75" x14ac:dyDescent="0.25">
      <c r="A8" s="785"/>
      <c r="B8" s="882"/>
      <c r="C8" s="778"/>
      <c r="D8" s="837"/>
      <c r="E8" s="837" t="s">
        <v>3941</v>
      </c>
      <c r="F8" s="786"/>
      <c r="G8" s="837"/>
      <c r="H8" s="2459" t="s">
        <v>159</v>
      </c>
      <c r="I8" s="1319"/>
      <c r="J8" s="100"/>
      <c r="K8" s="100"/>
      <c r="L8" s="100"/>
      <c r="M8" s="100"/>
      <c r="N8" s="100"/>
      <c r="O8" s="6"/>
      <c r="P8" s="142"/>
      <c r="Q8" s="143"/>
      <c r="R8" s="143"/>
      <c r="S8" s="6"/>
      <c r="T8" s="6"/>
      <c r="U8" s="6"/>
    </row>
    <row r="9" spans="1:21" ht="15.75" x14ac:dyDescent="0.25">
      <c r="A9" s="785"/>
      <c r="B9" s="882"/>
      <c r="C9" s="778"/>
      <c r="D9" s="837"/>
      <c r="E9" s="837" t="s">
        <v>4029</v>
      </c>
      <c r="F9" s="786"/>
      <c r="G9" s="837"/>
      <c r="H9" s="2459"/>
      <c r="I9" s="1319"/>
      <c r="J9" s="100"/>
      <c r="K9" s="100"/>
      <c r="L9" s="100"/>
      <c r="M9" s="100"/>
      <c r="N9" s="100"/>
      <c r="O9" s="6"/>
      <c r="P9" s="142"/>
      <c r="Q9" s="143"/>
      <c r="R9" s="143"/>
      <c r="S9" s="6"/>
      <c r="T9" s="6"/>
      <c r="U9" s="6"/>
    </row>
    <row r="10" spans="1:21" ht="15.75" x14ac:dyDescent="0.25">
      <c r="A10" s="527"/>
      <c r="B10" s="575"/>
      <c r="C10" s="517"/>
      <c r="D10" s="837"/>
      <c r="E10" s="837" t="s">
        <v>5170</v>
      </c>
      <c r="F10" s="523"/>
      <c r="G10" s="837"/>
      <c r="H10" s="2459"/>
      <c r="I10" s="1319"/>
      <c r="J10" s="100"/>
      <c r="K10" s="100"/>
      <c r="L10" s="100"/>
      <c r="M10" s="100"/>
      <c r="N10" s="100"/>
      <c r="O10" s="6"/>
      <c r="P10" s="142"/>
      <c r="Q10" s="143"/>
      <c r="R10" s="143"/>
      <c r="S10" s="6"/>
      <c r="T10" s="6"/>
      <c r="U10" s="6"/>
    </row>
    <row r="11" spans="1:21" x14ac:dyDescent="0.2">
      <c r="A11" s="410" t="s">
        <v>490</v>
      </c>
      <c r="B11" s="408" t="s">
        <v>8944</v>
      </c>
      <c r="C11" s="408" t="s">
        <v>492</v>
      </c>
      <c r="D11" s="16" t="s">
        <v>19</v>
      </c>
      <c r="E11" s="517"/>
      <c r="F11" s="408" t="s">
        <v>84</v>
      </c>
      <c r="G11" s="16" t="s">
        <v>104</v>
      </c>
      <c r="H11" s="2694"/>
      <c r="I11" s="1319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">
      <c r="A12" s="28"/>
      <c r="B12" s="15"/>
      <c r="C12" s="15" t="s">
        <v>503</v>
      </c>
      <c r="D12" s="16"/>
      <c r="E12" s="517" t="s">
        <v>39</v>
      </c>
      <c r="F12" s="408"/>
      <c r="G12" s="16"/>
      <c r="H12" s="2483"/>
      <c r="I12" s="1319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">
      <c r="A13" s="28"/>
      <c r="B13" s="15"/>
      <c r="C13" s="15"/>
      <c r="D13" s="16"/>
      <c r="E13" s="16" t="s">
        <v>42</v>
      </c>
      <c r="F13" s="409"/>
      <c r="G13" s="16"/>
      <c r="H13" s="2483" t="s">
        <v>3625</v>
      </c>
      <c r="I13" s="1319"/>
    </row>
    <row r="14" spans="1:21" x14ac:dyDescent="0.2">
      <c r="A14" s="28"/>
      <c r="B14" s="15"/>
      <c r="C14" s="15"/>
      <c r="D14" s="16"/>
      <c r="E14" s="27" t="s">
        <v>47</v>
      </c>
      <c r="F14" s="408"/>
      <c r="G14" s="16"/>
      <c r="H14" s="2483"/>
      <c r="I14" s="1319"/>
    </row>
    <row r="15" spans="1:21" x14ac:dyDescent="0.2">
      <c r="A15" s="28"/>
      <c r="B15" s="15"/>
      <c r="C15" s="15"/>
      <c r="D15" s="16"/>
      <c r="E15" s="27" t="s">
        <v>3626</v>
      </c>
      <c r="F15" s="424"/>
      <c r="G15" s="16"/>
      <c r="H15" s="2459"/>
      <c r="I15" s="1319"/>
    </row>
    <row r="16" spans="1:21" x14ac:dyDescent="0.2">
      <c r="A16" s="23" t="s">
        <v>2704</v>
      </c>
      <c r="B16" s="16" t="s">
        <v>2705</v>
      </c>
      <c r="C16" s="39" t="s">
        <v>2706</v>
      </c>
      <c r="D16" s="16" t="s">
        <v>19</v>
      </c>
      <c r="E16" s="16"/>
      <c r="F16" s="39" t="s">
        <v>147</v>
      </c>
      <c r="G16" s="16" t="s">
        <v>104</v>
      </c>
      <c r="H16" s="2459" t="s">
        <v>504</v>
      </c>
      <c r="I16" s="1319"/>
    </row>
    <row r="17" spans="1:9" ht="54.75" x14ac:dyDescent="0.2">
      <c r="A17" s="1070" t="s">
        <v>6468</v>
      </c>
      <c r="B17" s="992" t="s">
        <v>6469</v>
      </c>
      <c r="C17" s="992" t="s">
        <v>77</v>
      </c>
      <c r="D17" s="1035" t="s">
        <v>19</v>
      </c>
      <c r="E17" s="1035"/>
      <c r="F17" s="992" t="s">
        <v>84</v>
      </c>
      <c r="G17" s="1092" t="s">
        <v>104</v>
      </c>
      <c r="H17" s="2468" t="s">
        <v>6471</v>
      </c>
      <c r="I17" s="1319"/>
    </row>
    <row r="18" spans="1:9" ht="25.5" x14ac:dyDescent="0.2">
      <c r="A18" s="996"/>
      <c r="B18" s="1026" t="s">
        <v>562</v>
      </c>
      <c r="C18" s="1026"/>
      <c r="D18" s="1035"/>
      <c r="E18" s="1035" t="s">
        <v>4753</v>
      </c>
      <c r="F18" s="992" t="s">
        <v>610</v>
      </c>
      <c r="G18" s="1092"/>
      <c r="H18" s="2583" t="s">
        <v>6472</v>
      </c>
      <c r="I18" s="1319"/>
    </row>
    <row r="19" spans="1:9" ht="25.5" x14ac:dyDescent="0.2">
      <c r="A19" s="954"/>
      <c r="B19" s="956" t="s">
        <v>6470</v>
      </c>
      <c r="C19" s="956"/>
      <c r="D19" s="1074"/>
      <c r="E19" s="1035" t="s">
        <v>6222</v>
      </c>
      <c r="F19" s="1035" t="s">
        <v>3304</v>
      </c>
      <c r="G19" s="1101"/>
      <c r="H19" s="2459" t="s">
        <v>7689</v>
      </c>
      <c r="I19" s="1319"/>
    </row>
    <row r="20" spans="1:9" ht="25.5" x14ac:dyDescent="0.2">
      <c r="A20" s="1173" t="s">
        <v>603</v>
      </c>
      <c r="B20" s="1164" t="s">
        <v>6822</v>
      </c>
      <c r="C20" s="1164" t="s">
        <v>4772</v>
      </c>
      <c r="D20" s="1160" t="s">
        <v>6824</v>
      </c>
      <c r="E20" s="1160"/>
      <c r="F20" s="1164" t="s">
        <v>84</v>
      </c>
      <c r="G20" s="1160" t="s">
        <v>104</v>
      </c>
      <c r="H20" s="2459"/>
      <c r="I20" s="1319"/>
    </row>
    <row r="21" spans="1:9" ht="25.5" x14ac:dyDescent="0.2">
      <c r="A21" s="996"/>
      <c r="B21" s="1026" t="s">
        <v>604</v>
      </c>
      <c r="C21" s="998"/>
      <c r="D21" s="1189"/>
      <c r="E21" s="1215" t="s">
        <v>4768</v>
      </c>
      <c r="F21" s="998"/>
      <c r="G21" s="1160"/>
      <c r="H21" s="2459"/>
      <c r="I21" s="1319"/>
    </row>
    <row r="22" spans="1:9" x14ac:dyDescent="0.2">
      <c r="A22" s="996"/>
      <c r="B22" s="1026" t="s">
        <v>606</v>
      </c>
      <c r="C22" s="998"/>
      <c r="D22" s="1189"/>
      <c r="E22" s="1160" t="s">
        <v>129</v>
      </c>
      <c r="F22" s="953"/>
      <c r="G22" s="24" t="s">
        <v>65</v>
      </c>
      <c r="H22" s="2459"/>
      <c r="I22" s="1319"/>
    </row>
    <row r="23" spans="1:9" x14ac:dyDescent="0.2">
      <c r="A23" s="954"/>
      <c r="B23" s="956"/>
      <c r="C23" s="953"/>
      <c r="D23" s="1189"/>
      <c r="E23" s="1160" t="s">
        <v>129</v>
      </c>
      <c r="F23" s="1160" t="s">
        <v>214</v>
      </c>
      <c r="G23" s="1160" t="s">
        <v>20</v>
      </c>
      <c r="H23" s="2459"/>
      <c r="I23" s="1319"/>
    </row>
    <row r="24" spans="1:9" ht="22.5" x14ac:dyDescent="0.2">
      <c r="A24" s="79" t="s">
        <v>628</v>
      </c>
      <c r="B24" s="1185" t="s">
        <v>6837</v>
      </c>
      <c r="C24" s="129" t="s">
        <v>2658</v>
      </c>
      <c r="D24" s="1160" t="s">
        <v>19</v>
      </c>
      <c r="E24" s="1160"/>
      <c r="F24" s="890" t="s">
        <v>530</v>
      </c>
      <c r="G24" s="16" t="s">
        <v>104</v>
      </c>
      <c r="H24" s="2459" t="s">
        <v>630</v>
      </c>
      <c r="I24" s="1319"/>
    </row>
    <row r="25" spans="1:9" ht="21" x14ac:dyDescent="0.2">
      <c r="A25" s="28"/>
      <c r="B25" s="1026" t="s">
        <v>6833</v>
      </c>
      <c r="C25" s="51" t="s">
        <v>6071</v>
      </c>
      <c r="D25" s="1160"/>
      <c r="E25" s="1160" t="s">
        <v>39</v>
      </c>
      <c r="F25" s="789"/>
      <c r="G25" s="16"/>
      <c r="H25" s="2468" t="s">
        <v>7497</v>
      </c>
      <c r="I25" s="1319"/>
    </row>
    <row r="26" spans="1:9" x14ac:dyDescent="0.2">
      <c r="A26" s="28"/>
      <c r="B26" s="1026" t="s">
        <v>629</v>
      </c>
      <c r="C26" s="15"/>
      <c r="D26" s="1160"/>
      <c r="E26" s="1160" t="s">
        <v>42</v>
      </c>
      <c r="F26" s="1160" t="s">
        <v>5396</v>
      </c>
      <c r="G26" s="16"/>
      <c r="H26" s="2459" t="s">
        <v>159</v>
      </c>
      <c r="I26" s="1319"/>
    </row>
    <row r="27" spans="1:9" x14ac:dyDescent="0.2">
      <c r="A27" s="25"/>
      <c r="B27" s="953"/>
      <c r="C27" s="18"/>
      <c r="D27" s="1167"/>
      <c r="E27" s="1216" t="s">
        <v>19</v>
      </c>
      <c r="F27" s="1172" t="s">
        <v>84</v>
      </c>
      <c r="G27" s="77" t="s">
        <v>65</v>
      </c>
      <c r="H27" s="2459"/>
      <c r="I27" s="1319"/>
    </row>
    <row r="28" spans="1:9" ht="25.5" x14ac:dyDescent="0.2">
      <c r="A28" s="19" t="s">
        <v>153</v>
      </c>
      <c r="B28" s="893" t="s">
        <v>3379</v>
      </c>
      <c r="C28" s="21" t="s">
        <v>6031</v>
      </c>
      <c r="D28" s="837" t="s">
        <v>19</v>
      </c>
      <c r="E28" s="837"/>
      <c r="F28" s="837" t="s">
        <v>147</v>
      </c>
      <c r="G28" s="837" t="s">
        <v>104</v>
      </c>
      <c r="H28" s="2459" t="s">
        <v>3381</v>
      </c>
      <c r="I28" s="1319"/>
    </row>
    <row r="29" spans="1:9" x14ac:dyDescent="0.2">
      <c r="A29" s="28"/>
      <c r="B29" s="796" t="s">
        <v>3380</v>
      </c>
      <c r="C29" s="47"/>
      <c r="D29" s="837"/>
      <c r="E29" s="838" t="s">
        <v>22</v>
      </c>
      <c r="F29" s="838" t="s">
        <v>155</v>
      </c>
      <c r="G29" s="837"/>
      <c r="H29" s="2459"/>
      <c r="I29" s="1319"/>
    </row>
    <row r="30" spans="1:9" x14ac:dyDescent="0.2">
      <c r="A30" s="28"/>
      <c r="B30" s="786" t="s">
        <v>154</v>
      </c>
      <c r="C30" s="47"/>
      <c r="D30" s="837"/>
      <c r="E30" s="840" t="s">
        <v>156</v>
      </c>
      <c r="F30" s="778" t="s">
        <v>7956</v>
      </c>
      <c r="G30" s="837"/>
      <c r="H30" s="2459"/>
      <c r="I30" s="1319"/>
    </row>
    <row r="31" spans="1:9" x14ac:dyDescent="0.2">
      <c r="A31" s="25"/>
      <c r="B31" s="523"/>
      <c r="C31" s="26"/>
      <c r="D31" s="840"/>
      <c r="E31" s="840" t="s">
        <v>157</v>
      </c>
      <c r="F31" s="1656" t="s">
        <v>214</v>
      </c>
      <c r="G31" s="837"/>
      <c r="H31" s="2459" t="s">
        <v>159</v>
      </c>
      <c r="I31" s="1319"/>
    </row>
    <row r="32" spans="1:9" x14ac:dyDescent="0.2">
      <c r="A32" s="1173" t="s">
        <v>4188</v>
      </c>
      <c r="B32" s="1195" t="s">
        <v>4189</v>
      </c>
      <c r="C32" s="1195" t="s">
        <v>4190</v>
      </c>
      <c r="D32" s="1160" t="s">
        <v>129</v>
      </c>
      <c r="E32" s="1160"/>
      <c r="F32" s="1161" t="s">
        <v>147</v>
      </c>
      <c r="G32" s="1160" t="s">
        <v>104</v>
      </c>
      <c r="H32" s="2459" t="s">
        <v>170</v>
      </c>
      <c r="I32" s="1319"/>
    </row>
    <row r="33" spans="1:9" x14ac:dyDescent="0.2">
      <c r="A33" s="996"/>
      <c r="B33" s="1073"/>
      <c r="C33" s="1073"/>
      <c r="D33" s="1205"/>
      <c r="E33" s="1205" t="s">
        <v>39</v>
      </c>
      <c r="F33" s="1206" t="s">
        <v>765</v>
      </c>
      <c r="G33" s="1068"/>
      <c r="H33" s="2742"/>
      <c r="I33" s="1319"/>
    </row>
    <row r="34" spans="1:9" x14ac:dyDescent="0.2">
      <c r="A34" s="954"/>
      <c r="B34" s="1107"/>
      <c r="C34" s="1107"/>
      <c r="D34" s="1161"/>
      <c r="E34" s="1161" t="s">
        <v>42</v>
      </c>
      <c r="F34" s="971"/>
      <c r="G34" s="1160"/>
      <c r="H34" s="2459" t="s">
        <v>159</v>
      </c>
      <c r="I34" s="1319"/>
    </row>
    <row r="35" spans="1:9" x14ac:dyDescent="0.2">
      <c r="A35" s="2001" t="s">
        <v>739</v>
      </c>
      <c r="B35" s="2000" t="s">
        <v>740</v>
      </c>
      <c r="C35" s="2000" t="s">
        <v>2667</v>
      </c>
      <c r="D35" s="1805" t="s">
        <v>8633</v>
      </c>
      <c r="E35" s="1805"/>
      <c r="F35" s="1805" t="s">
        <v>147</v>
      </c>
      <c r="G35" s="1805" t="s">
        <v>104</v>
      </c>
      <c r="H35" s="2459"/>
      <c r="I35" s="1319"/>
    </row>
    <row r="36" spans="1:9" x14ac:dyDescent="0.2">
      <c r="A36" s="1056"/>
      <c r="B36" s="998"/>
      <c r="C36" s="998" t="s">
        <v>766</v>
      </c>
      <c r="D36" s="1662"/>
      <c r="E36" s="1805" t="s">
        <v>19</v>
      </c>
      <c r="F36" s="1658" t="s">
        <v>84</v>
      </c>
      <c r="G36" s="1805" t="s">
        <v>20</v>
      </c>
      <c r="H36" s="2459"/>
      <c r="I36" s="1319"/>
    </row>
    <row r="37" spans="1:9" x14ac:dyDescent="0.2">
      <c r="A37" s="1056"/>
      <c r="B37" s="998"/>
      <c r="C37" s="998"/>
      <c r="D37" s="1791"/>
      <c r="E37" s="1805" t="s">
        <v>39</v>
      </c>
      <c r="F37" s="2000" t="s">
        <v>765</v>
      </c>
      <c r="G37" s="1805"/>
      <c r="H37" s="2459"/>
      <c r="I37" s="1319"/>
    </row>
    <row r="38" spans="1:9" x14ac:dyDescent="0.2">
      <c r="A38" s="1056"/>
      <c r="B38" s="998"/>
      <c r="C38" s="998"/>
      <c r="D38" s="1791"/>
      <c r="E38" s="1805" t="s">
        <v>741</v>
      </c>
      <c r="F38" s="2000" t="s">
        <v>660</v>
      </c>
      <c r="G38" s="1805"/>
      <c r="H38" s="2664"/>
      <c r="I38" s="1319"/>
    </row>
    <row r="39" spans="1:9" x14ac:dyDescent="0.2">
      <c r="A39" s="1056"/>
      <c r="B39" s="998"/>
      <c r="C39" s="998"/>
      <c r="D39" s="1662"/>
      <c r="E39" s="1805" t="s">
        <v>4299</v>
      </c>
      <c r="F39" s="1805" t="s">
        <v>258</v>
      </c>
      <c r="G39" s="1675"/>
      <c r="H39" s="2664"/>
      <c r="I39" s="1319"/>
    </row>
    <row r="40" spans="1:9" x14ac:dyDescent="0.2">
      <c r="A40" s="1735"/>
      <c r="B40" s="1658"/>
      <c r="C40" s="1658"/>
      <c r="D40" s="1662"/>
      <c r="E40" s="1805" t="s">
        <v>129</v>
      </c>
      <c r="F40" s="1805" t="s">
        <v>84</v>
      </c>
      <c r="G40" s="1807" t="s">
        <v>261</v>
      </c>
      <c r="H40" s="2664"/>
      <c r="I40" s="1319"/>
    </row>
    <row r="41" spans="1:9" ht="25.5" x14ac:dyDescent="0.2">
      <c r="A41" s="1509" t="s">
        <v>10803</v>
      </c>
      <c r="B41" s="1404" t="s">
        <v>10804</v>
      </c>
      <c r="C41" s="1404" t="s">
        <v>767</v>
      </c>
      <c r="D41" s="1392" t="s">
        <v>10806</v>
      </c>
      <c r="E41" s="1392"/>
      <c r="F41" s="1294" t="s">
        <v>84</v>
      </c>
      <c r="G41" s="1461" t="s">
        <v>104</v>
      </c>
      <c r="H41" s="3252" t="s">
        <v>10807</v>
      </c>
      <c r="I41" s="1319"/>
    </row>
    <row r="42" spans="1:9" ht="38.25" x14ac:dyDescent="0.2">
      <c r="A42" s="959"/>
      <c r="B42" s="960" t="s">
        <v>4802</v>
      </c>
      <c r="C42" s="960"/>
      <c r="D42" s="1461"/>
      <c r="E42" s="1461" t="s">
        <v>10805</v>
      </c>
      <c r="F42" s="956"/>
      <c r="G42" s="1391" t="s">
        <v>7127</v>
      </c>
      <c r="H42" s="3253"/>
      <c r="I42" s="1319"/>
    </row>
    <row r="43" spans="1:9" x14ac:dyDescent="0.2">
      <c r="A43" s="2025" t="s">
        <v>773</v>
      </c>
      <c r="B43" s="2003" t="s">
        <v>774</v>
      </c>
      <c r="C43" s="2003" t="s">
        <v>5282</v>
      </c>
      <c r="D43" s="2138" t="s">
        <v>9408</v>
      </c>
      <c r="E43" s="2138"/>
      <c r="F43" s="2000" t="s">
        <v>147</v>
      </c>
      <c r="G43" s="1805" t="s">
        <v>5338</v>
      </c>
      <c r="H43" s="2459" t="s">
        <v>9410</v>
      </c>
      <c r="I43" s="1319"/>
    </row>
    <row r="44" spans="1:9" ht="22.5" x14ac:dyDescent="0.2">
      <c r="A44" s="1046"/>
      <c r="B44" s="1065"/>
      <c r="C44" s="1065"/>
      <c r="D44" s="2138"/>
      <c r="E44" s="2138" t="s">
        <v>5283</v>
      </c>
      <c r="F44" s="1658"/>
      <c r="G44" s="1806" t="s">
        <v>5284</v>
      </c>
      <c r="H44" s="2459" t="s">
        <v>5289</v>
      </c>
      <c r="I44" s="1319"/>
    </row>
    <row r="45" spans="1:9" ht="25.5" x14ac:dyDescent="0.2">
      <c r="A45" s="1643"/>
      <c r="B45" s="1720"/>
      <c r="C45" s="1720"/>
      <c r="D45" s="1805"/>
      <c r="E45" s="1805" t="s">
        <v>4768</v>
      </c>
      <c r="F45" s="1805" t="s">
        <v>775</v>
      </c>
      <c r="G45" s="1806"/>
      <c r="H45" s="2468" t="s">
        <v>776</v>
      </c>
      <c r="I45" s="1319"/>
    </row>
    <row r="46" spans="1:9" ht="25.5" x14ac:dyDescent="0.2">
      <c r="A46" s="895" t="s">
        <v>777</v>
      </c>
      <c r="B46" s="892" t="s">
        <v>4803</v>
      </c>
      <c r="C46" s="892" t="s">
        <v>4804</v>
      </c>
      <c r="D46" s="853" t="s">
        <v>19</v>
      </c>
      <c r="E46" s="853"/>
      <c r="F46" s="890" t="s">
        <v>84</v>
      </c>
      <c r="G46" s="846" t="s">
        <v>104</v>
      </c>
      <c r="H46" s="2459" t="s">
        <v>5297</v>
      </c>
      <c r="I46" s="1319"/>
    </row>
    <row r="47" spans="1:9" ht="25.5" x14ac:dyDescent="0.2">
      <c r="A47" s="34"/>
      <c r="B47" s="22"/>
      <c r="C47" s="22"/>
      <c r="D47" s="837"/>
      <c r="E47" s="837" t="s">
        <v>4768</v>
      </c>
      <c r="F47" s="837" t="s">
        <v>530</v>
      </c>
      <c r="G47" s="846"/>
      <c r="H47" s="2459" t="s">
        <v>481</v>
      </c>
      <c r="I47" s="1319"/>
    </row>
    <row r="48" spans="1:9" x14ac:dyDescent="0.2">
      <c r="A48" s="40" t="s">
        <v>8224</v>
      </c>
      <c r="B48" s="82" t="s">
        <v>8225</v>
      </c>
      <c r="C48" s="82" t="s">
        <v>2707</v>
      </c>
      <c r="D48" s="82" t="s">
        <v>19</v>
      </c>
      <c r="E48" s="82"/>
      <c r="F48" s="82" t="s">
        <v>84</v>
      </c>
      <c r="G48" s="82" t="s">
        <v>104</v>
      </c>
      <c r="H48" s="2500" t="s">
        <v>8226</v>
      </c>
      <c r="I48" s="1319"/>
    </row>
    <row r="49" spans="1:9" ht="25.5" x14ac:dyDescent="0.2">
      <c r="A49" s="1764" t="s">
        <v>4356</v>
      </c>
      <c r="B49" s="1763" t="s">
        <v>5072</v>
      </c>
      <c r="C49" s="1727" t="s">
        <v>5398</v>
      </c>
      <c r="D49" s="1695" t="s">
        <v>7932</v>
      </c>
      <c r="E49" s="1695"/>
      <c r="F49" s="1656" t="s">
        <v>147</v>
      </c>
      <c r="G49" s="1656" t="s">
        <v>5338</v>
      </c>
      <c r="H49" s="2575"/>
      <c r="I49" s="1319"/>
    </row>
    <row r="50" spans="1:9" ht="33.75" x14ac:dyDescent="0.2">
      <c r="A50" s="1150"/>
      <c r="B50" s="1015" t="s">
        <v>4313</v>
      </c>
      <c r="C50" s="1009"/>
      <c r="D50" s="1656"/>
      <c r="E50" s="1656" t="s">
        <v>5397</v>
      </c>
      <c r="F50" s="1655" t="s">
        <v>5835</v>
      </c>
      <c r="G50" s="1657"/>
      <c r="H50" s="2575" t="s">
        <v>5920</v>
      </c>
      <c r="I50" s="1319"/>
    </row>
    <row r="51" spans="1:9" x14ac:dyDescent="0.2">
      <c r="A51" s="1643"/>
      <c r="B51" s="1644"/>
      <c r="C51" s="1720"/>
      <c r="D51" s="1695"/>
      <c r="E51" s="1674" t="s">
        <v>19</v>
      </c>
      <c r="F51" s="1637"/>
      <c r="G51" s="1765" t="s">
        <v>65</v>
      </c>
      <c r="H51" s="2489"/>
      <c r="I51" s="1319"/>
    </row>
    <row r="52" spans="1:9" ht="22.5" x14ac:dyDescent="0.2">
      <c r="A52" s="828" t="s">
        <v>5335</v>
      </c>
      <c r="B52" s="782" t="s">
        <v>5336</v>
      </c>
      <c r="C52" s="911" t="s">
        <v>5337</v>
      </c>
      <c r="D52" s="837" t="s">
        <v>129</v>
      </c>
      <c r="E52" s="840"/>
      <c r="F52" s="784" t="s">
        <v>102</v>
      </c>
      <c r="G52" s="16" t="s">
        <v>5338</v>
      </c>
      <c r="H52" s="2489"/>
      <c r="I52" s="1319"/>
    </row>
    <row r="53" spans="1:9" ht="25.5" x14ac:dyDescent="0.2">
      <c r="A53" s="800"/>
      <c r="B53" s="883"/>
      <c r="C53" s="807" t="s">
        <v>766</v>
      </c>
      <c r="D53" s="837"/>
      <c r="E53" s="837" t="s">
        <v>4768</v>
      </c>
      <c r="F53" s="18"/>
      <c r="G53" s="16"/>
      <c r="H53" s="2459" t="s">
        <v>7248</v>
      </c>
      <c r="I53" s="1319"/>
    </row>
    <row r="54" spans="1:9" x14ac:dyDescent="0.2">
      <c r="A54" s="800"/>
      <c r="B54" s="883"/>
      <c r="C54" s="807"/>
      <c r="D54" s="837"/>
      <c r="E54" s="840" t="s">
        <v>24</v>
      </c>
      <c r="F54" s="784" t="s">
        <v>5339</v>
      </c>
      <c r="G54" s="849"/>
      <c r="H54" s="2489"/>
      <c r="I54" s="1319"/>
    </row>
    <row r="55" spans="1:9" x14ac:dyDescent="0.2">
      <c r="A55" s="34"/>
      <c r="B55" s="899"/>
      <c r="C55" s="910"/>
      <c r="D55" s="837"/>
      <c r="E55" s="840" t="s">
        <v>19</v>
      </c>
      <c r="F55" s="18"/>
      <c r="G55" s="16" t="s">
        <v>20</v>
      </c>
      <c r="H55" s="2489"/>
      <c r="I55" s="1319"/>
    </row>
    <row r="56" spans="1:9" x14ac:dyDescent="0.2">
      <c r="A56" s="1452" t="s">
        <v>8796</v>
      </c>
      <c r="B56" s="2032" t="s">
        <v>8800</v>
      </c>
      <c r="C56" s="2032" t="s">
        <v>5717</v>
      </c>
      <c r="D56" s="916" t="s">
        <v>19</v>
      </c>
      <c r="E56" s="916"/>
      <c r="F56" s="1035" t="s">
        <v>84</v>
      </c>
      <c r="G56" s="27" t="s">
        <v>8797</v>
      </c>
      <c r="H56" s="2500"/>
      <c r="I56" s="1319"/>
    </row>
    <row r="57" spans="1:9" ht="25.5" x14ac:dyDescent="0.2">
      <c r="A57" s="1046"/>
      <c r="B57" s="2031"/>
      <c r="C57" s="1147" t="s">
        <v>766</v>
      </c>
      <c r="D57" s="916"/>
      <c r="E57" s="916" t="s">
        <v>5718</v>
      </c>
      <c r="F57" s="992" t="s">
        <v>6126</v>
      </c>
      <c r="G57" s="918"/>
      <c r="H57" s="2530" t="s">
        <v>159</v>
      </c>
      <c r="I57" s="1319"/>
    </row>
    <row r="58" spans="1:9" x14ac:dyDescent="0.2">
      <c r="A58" s="800"/>
      <c r="B58" s="883"/>
      <c r="C58" s="807"/>
      <c r="D58" s="916"/>
      <c r="E58" s="916" t="s">
        <v>19</v>
      </c>
      <c r="F58" s="1035" t="s">
        <v>601</v>
      </c>
      <c r="G58" s="838" t="s">
        <v>20</v>
      </c>
      <c r="H58" s="2583" t="s">
        <v>75</v>
      </c>
      <c r="I58" s="1319"/>
    </row>
    <row r="59" spans="1:9" ht="25.5" x14ac:dyDescent="0.2">
      <c r="A59" s="967"/>
      <c r="B59" s="955"/>
      <c r="C59" s="995"/>
      <c r="D59" s="916"/>
      <c r="E59" s="1035" t="s">
        <v>8798</v>
      </c>
      <c r="F59" s="956" t="s">
        <v>6531</v>
      </c>
      <c r="G59" s="916"/>
      <c r="H59" s="2664" t="s">
        <v>8799</v>
      </c>
      <c r="I59" s="1319"/>
    </row>
    <row r="60" spans="1:9" ht="25.5" x14ac:dyDescent="0.2">
      <c r="A60" s="1393" t="s">
        <v>8601</v>
      </c>
      <c r="B60" s="1646" t="s">
        <v>8602</v>
      </c>
      <c r="C60" s="1646" t="s">
        <v>10556</v>
      </c>
      <c r="D60" s="1805" t="s">
        <v>19</v>
      </c>
      <c r="E60" s="1822"/>
      <c r="F60" s="1655" t="s">
        <v>84</v>
      </c>
      <c r="G60" s="1805" t="s">
        <v>104</v>
      </c>
      <c r="H60" s="2489"/>
      <c r="I60" s="1319"/>
    </row>
    <row r="61" spans="1:9" ht="25.5" x14ac:dyDescent="0.2">
      <c r="A61" s="1046"/>
      <c r="B61" s="1009"/>
      <c r="C61" s="1009" t="s">
        <v>766</v>
      </c>
      <c r="D61" s="1805"/>
      <c r="E61" s="1296" t="s">
        <v>10554</v>
      </c>
      <c r="F61" s="1658"/>
      <c r="G61" s="1805"/>
      <c r="H61" s="2489"/>
      <c r="I61" s="1319"/>
    </row>
    <row r="62" spans="1:9" x14ac:dyDescent="0.2">
      <c r="A62" s="1046"/>
      <c r="B62" s="1009"/>
      <c r="C62" s="1047"/>
      <c r="D62" s="2428"/>
      <c r="E62" s="1296" t="s">
        <v>10555</v>
      </c>
      <c r="F62" s="2428" t="s">
        <v>214</v>
      </c>
      <c r="G62" s="2428"/>
      <c r="H62" s="2489"/>
      <c r="I62" s="1319"/>
    </row>
    <row r="63" spans="1:9" ht="25.5" x14ac:dyDescent="0.2">
      <c r="A63" s="1643"/>
      <c r="B63" s="1728"/>
      <c r="C63" s="1790"/>
      <c r="D63" s="1805"/>
      <c r="E63" s="1822" t="s">
        <v>8604</v>
      </c>
      <c r="F63" s="1805" t="s">
        <v>660</v>
      </c>
      <c r="G63" s="1805"/>
      <c r="H63" s="2489"/>
      <c r="I63" s="1319"/>
    </row>
    <row r="64" spans="1:9" ht="45" x14ac:dyDescent="0.2">
      <c r="A64" s="1654" t="s">
        <v>2708</v>
      </c>
      <c r="B64" s="1655" t="s">
        <v>7890</v>
      </c>
      <c r="C64" s="1655" t="s">
        <v>2709</v>
      </c>
      <c r="D64" s="1656" t="s">
        <v>19</v>
      </c>
      <c r="E64" s="1673"/>
      <c r="F64" s="1655" t="s">
        <v>554</v>
      </c>
      <c r="G64" s="1656" t="s">
        <v>104</v>
      </c>
      <c r="H64" s="2459" t="s">
        <v>7893</v>
      </c>
      <c r="I64" s="1319"/>
    </row>
    <row r="65" spans="1:9" ht="26.25" customHeight="1" x14ac:dyDescent="0.2">
      <c r="A65" s="1636"/>
      <c r="B65" s="1658"/>
      <c r="C65" s="1658"/>
      <c r="D65" s="1658"/>
      <c r="E65" s="1658" t="s">
        <v>7891</v>
      </c>
      <c r="F65" s="1658"/>
      <c r="G65" s="1658"/>
      <c r="H65" s="2664" t="s">
        <v>7892</v>
      </c>
      <c r="I65" s="1319"/>
    </row>
    <row r="66" spans="1:9" ht="22.5" x14ac:dyDescent="0.2">
      <c r="A66" s="783" t="s">
        <v>803</v>
      </c>
      <c r="B66" s="784" t="s">
        <v>804</v>
      </c>
      <c r="C66" s="784" t="s">
        <v>805</v>
      </c>
      <c r="D66" s="553" t="s">
        <v>19</v>
      </c>
      <c r="E66" s="553"/>
      <c r="F66" s="784" t="s">
        <v>197</v>
      </c>
      <c r="G66" s="553" t="s">
        <v>809</v>
      </c>
      <c r="H66" s="2459" t="s">
        <v>810</v>
      </c>
      <c r="I66" s="1319"/>
    </row>
    <row r="67" spans="1:9" x14ac:dyDescent="0.2">
      <c r="A67" s="777"/>
      <c r="B67" s="778" t="s">
        <v>807</v>
      </c>
      <c r="C67" s="778"/>
      <c r="D67" s="553"/>
      <c r="E67" s="553" t="s">
        <v>24</v>
      </c>
      <c r="F67" s="778"/>
      <c r="G67" s="553"/>
      <c r="H67" s="2459" t="s">
        <v>313</v>
      </c>
      <c r="I67" s="1319"/>
    </row>
    <row r="68" spans="1:9" x14ac:dyDescent="0.2">
      <c r="A68" s="777"/>
      <c r="B68" s="778"/>
      <c r="C68" s="778"/>
      <c r="D68" s="553"/>
      <c r="E68" s="553" t="s">
        <v>47</v>
      </c>
      <c r="F68" s="517"/>
      <c r="G68" s="553"/>
      <c r="H68" s="2459" t="s">
        <v>313</v>
      </c>
      <c r="I68" s="1319"/>
    </row>
    <row r="69" spans="1:9" x14ac:dyDescent="0.2">
      <c r="A69" s="777"/>
      <c r="B69" s="778"/>
      <c r="C69" s="778"/>
      <c r="D69" s="553"/>
      <c r="E69" s="553" t="s">
        <v>39</v>
      </c>
      <c r="F69" s="553" t="s">
        <v>806</v>
      </c>
      <c r="G69" s="553"/>
      <c r="H69" s="2483"/>
      <c r="I69" s="1319"/>
    </row>
    <row r="70" spans="1:9" x14ac:dyDescent="0.2">
      <c r="A70" s="777"/>
      <c r="B70" s="778"/>
      <c r="C70" s="778"/>
      <c r="D70" s="553"/>
      <c r="E70" s="553" t="s">
        <v>42</v>
      </c>
      <c r="F70" s="553" t="s">
        <v>601</v>
      </c>
      <c r="G70" s="553"/>
      <c r="H70" s="2483"/>
      <c r="I70" s="1319"/>
    </row>
    <row r="71" spans="1:9" x14ac:dyDescent="0.2">
      <c r="A71" s="777"/>
      <c r="B71" s="778"/>
      <c r="C71" s="778"/>
      <c r="D71" s="553"/>
      <c r="E71" s="553" t="s">
        <v>3820</v>
      </c>
      <c r="F71" s="553" t="s">
        <v>303</v>
      </c>
      <c r="G71" s="553"/>
      <c r="H71" s="2459" t="s">
        <v>313</v>
      </c>
      <c r="I71" s="1319"/>
    </row>
    <row r="72" spans="1:9" x14ac:dyDescent="0.2">
      <c r="A72" s="529"/>
      <c r="B72" s="517"/>
      <c r="C72" s="517"/>
      <c r="D72" s="553"/>
      <c r="E72" s="553" t="s">
        <v>19</v>
      </c>
      <c r="F72" s="553" t="s">
        <v>808</v>
      </c>
      <c r="G72" s="553" t="s">
        <v>20</v>
      </c>
      <c r="H72" s="2459" t="s">
        <v>65</v>
      </c>
      <c r="I72" s="1319"/>
    </row>
    <row r="73" spans="1:9" x14ac:dyDescent="0.2">
      <c r="A73" s="431" t="s">
        <v>813</v>
      </c>
      <c r="B73" s="428" t="s">
        <v>814</v>
      </c>
      <c r="C73" s="428" t="s">
        <v>815</v>
      </c>
      <c r="D73" s="553" t="s">
        <v>19</v>
      </c>
      <c r="E73" s="553"/>
      <c r="F73" s="784" t="s">
        <v>84</v>
      </c>
      <c r="G73" s="553" t="s">
        <v>3426</v>
      </c>
      <c r="H73" s="2459"/>
      <c r="I73" s="1319"/>
    </row>
    <row r="74" spans="1:9" x14ac:dyDescent="0.2">
      <c r="A74" s="410"/>
      <c r="B74" s="408"/>
      <c r="C74" s="408"/>
      <c r="D74" s="553"/>
      <c r="E74" s="553" t="s">
        <v>39</v>
      </c>
      <c r="F74" s="517"/>
      <c r="G74" s="553"/>
      <c r="H74" s="2459" t="s">
        <v>159</v>
      </c>
      <c r="I74" s="1319"/>
    </row>
    <row r="75" spans="1:9" x14ac:dyDescent="0.2">
      <c r="A75" s="410"/>
      <c r="B75" s="408"/>
      <c r="C75" s="408"/>
      <c r="D75" s="553"/>
      <c r="E75" s="553" t="s">
        <v>42</v>
      </c>
      <c r="F75" s="784" t="s">
        <v>214</v>
      </c>
      <c r="G75" s="553"/>
      <c r="H75" s="2459"/>
      <c r="I75" s="1319"/>
    </row>
    <row r="76" spans="1:9" x14ac:dyDescent="0.2">
      <c r="A76" s="410"/>
      <c r="B76" s="408"/>
      <c r="C76" s="408"/>
      <c r="D76" s="553"/>
      <c r="E76" s="553" t="s">
        <v>19</v>
      </c>
      <c r="F76" s="517"/>
      <c r="G76" s="553" t="s">
        <v>4180</v>
      </c>
      <c r="H76" s="2459"/>
      <c r="I76" s="1319"/>
    </row>
    <row r="77" spans="1:9" x14ac:dyDescent="0.2">
      <c r="A77" s="433"/>
      <c r="B77" s="424"/>
      <c r="C77" s="424"/>
      <c r="D77" s="553"/>
      <c r="E77" s="553" t="s">
        <v>3514</v>
      </c>
      <c r="F77" s="517" t="s">
        <v>84</v>
      </c>
      <c r="G77" s="553"/>
      <c r="H77" s="2459" t="s">
        <v>2941</v>
      </c>
      <c r="I77" s="1319"/>
    </row>
    <row r="78" spans="1:9" x14ac:dyDescent="0.2">
      <c r="A78" s="783" t="s">
        <v>811</v>
      </c>
      <c r="B78" s="784" t="s">
        <v>2957</v>
      </c>
      <c r="C78" s="784" t="s">
        <v>812</v>
      </c>
      <c r="D78" s="553" t="s">
        <v>19</v>
      </c>
      <c r="E78" s="553"/>
      <c r="F78" s="784" t="s">
        <v>84</v>
      </c>
      <c r="G78" s="553" t="s">
        <v>2955</v>
      </c>
      <c r="H78" s="2459"/>
      <c r="I78" s="1319"/>
    </row>
    <row r="79" spans="1:9" x14ac:dyDescent="0.2">
      <c r="A79" s="777"/>
      <c r="B79" s="778" t="s">
        <v>240</v>
      </c>
      <c r="C79" s="778"/>
      <c r="D79" s="553"/>
      <c r="E79" s="553" t="s">
        <v>39</v>
      </c>
      <c r="F79" s="517"/>
      <c r="G79" s="553"/>
      <c r="H79" s="2459"/>
      <c r="I79" s="1319"/>
    </row>
    <row r="80" spans="1:9" x14ac:dyDescent="0.2">
      <c r="A80" s="777"/>
      <c r="B80" s="778"/>
      <c r="C80" s="778"/>
      <c r="D80" s="553"/>
      <c r="E80" s="553" t="s">
        <v>42</v>
      </c>
      <c r="F80" s="784" t="s">
        <v>214</v>
      </c>
      <c r="G80" s="553"/>
      <c r="H80" s="2459" t="s">
        <v>159</v>
      </c>
      <c r="I80" s="1319"/>
    </row>
    <row r="81" spans="1:9" x14ac:dyDescent="0.2">
      <c r="A81" s="777"/>
      <c r="B81" s="778"/>
      <c r="C81" s="778"/>
      <c r="D81" s="553"/>
      <c r="E81" s="553" t="s">
        <v>19</v>
      </c>
      <c r="F81" s="778"/>
      <c r="G81" s="553" t="s">
        <v>4180</v>
      </c>
      <c r="H81" s="2459"/>
      <c r="I81" s="1319"/>
    </row>
    <row r="82" spans="1:9" x14ac:dyDescent="0.2">
      <c r="A82" s="529"/>
      <c r="B82" s="517"/>
      <c r="C82" s="517"/>
      <c r="D82" s="553"/>
      <c r="E82" s="553" t="s">
        <v>2956</v>
      </c>
      <c r="F82" s="517"/>
      <c r="G82" s="553"/>
      <c r="H82" s="2459" t="s">
        <v>225</v>
      </c>
      <c r="I82" s="1319"/>
    </row>
    <row r="83" spans="1:9" x14ac:dyDescent="0.2">
      <c r="A83" s="783" t="s">
        <v>237</v>
      </c>
      <c r="B83" s="784" t="s">
        <v>3591</v>
      </c>
      <c r="C83" s="784" t="s">
        <v>238</v>
      </c>
      <c r="D83" s="553" t="s">
        <v>19</v>
      </c>
      <c r="E83" s="565"/>
      <c r="F83" s="784" t="s">
        <v>147</v>
      </c>
      <c r="G83" s="553" t="s">
        <v>241</v>
      </c>
      <c r="H83" s="2459"/>
      <c r="I83" s="1319"/>
    </row>
    <row r="84" spans="1:9" ht="21" x14ac:dyDescent="0.2">
      <c r="A84" s="777"/>
      <c r="B84" s="778" t="s">
        <v>240</v>
      </c>
      <c r="C84" s="778"/>
      <c r="D84" s="553"/>
      <c r="E84" s="565" t="s">
        <v>39</v>
      </c>
      <c r="F84" s="778"/>
      <c r="G84" s="784"/>
      <c r="H84" s="2459" t="s">
        <v>7249</v>
      </c>
      <c r="I84" s="1319"/>
    </row>
    <row r="85" spans="1:9" x14ac:dyDescent="0.2">
      <c r="A85" s="777"/>
      <c r="B85" s="778"/>
      <c r="C85" s="778"/>
      <c r="D85" s="553"/>
      <c r="E85" s="582" t="s">
        <v>42</v>
      </c>
      <c r="F85" s="778"/>
      <c r="G85" s="784"/>
      <c r="H85" s="2583"/>
      <c r="I85" s="1319"/>
    </row>
    <row r="86" spans="1:9" x14ac:dyDescent="0.2">
      <c r="A86" s="777"/>
      <c r="B86" s="778"/>
      <c r="C86" s="778"/>
      <c r="D86" s="553"/>
      <c r="E86" s="784" t="s">
        <v>4545</v>
      </c>
      <c r="F86" s="778"/>
      <c r="G86" s="784"/>
      <c r="H86" s="1041" t="s">
        <v>159</v>
      </c>
      <c r="I86" s="1319"/>
    </row>
    <row r="87" spans="1:9" x14ac:dyDescent="0.2">
      <c r="A87" s="777"/>
      <c r="B87" s="778"/>
      <c r="C87" s="778"/>
      <c r="D87" s="553"/>
      <c r="E87" s="784" t="s">
        <v>4546</v>
      </c>
      <c r="F87" s="517"/>
      <c r="G87" s="553"/>
      <c r="H87" s="1041"/>
      <c r="I87" s="1319"/>
    </row>
    <row r="88" spans="1:9" x14ac:dyDescent="0.2">
      <c r="A88" s="529"/>
      <c r="B88" s="517"/>
      <c r="C88" s="517"/>
      <c r="D88" s="565"/>
      <c r="E88" s="553" t="s">
        <v>233</v>
      </c>
      <c r="F88" s="553" t="s">
        <v>239</v>
      </c>
      <c r="G88" s="553"/>
      <c r="H88" s="2664"/>
      <c r="I88" s="1319"/>
    </row>
    <row r="89" spans="1:9" x14ac:dyDescent="0.2">
      <c r="A89" s="68" t="s">
        <v>252</v>
      </c>
      <c r="B89" s="21" t="s">
        <v>253</v>
      </c>
      <c r="C89" s="56" t="s">
        <v>2712</v>
      </c>
      <c r="D89" s="58" t="s">
        <v>19</v>
      </c>
      <c r="E89" s="16"/>
      <c r="F89" s="16" t="s">
        <v>84</v>
      </c>
      <c r="G89" s="16" t="s">
        <v>104</v>
      </c>
      <c r="H89" s="2483"/>
      <c r="I89" s="1319"/>
    </row>
    <row r="90" spans="1:9" x14ac:dyDescent="0.2">
      <c r="A90" s="66"/>
      <c r="B90" s="18"/>
      <c r="C90" s="59" t="s">
        <v>856</v>
      </c>
      <c r="D90" s="58"/>
      <c r="E90" s="39" t="s">
        <v>2713</v>
      </c>
      <c r="F90" s="16" t="s">
        <v>256</v>
      </c>
      <c r="G90" s="16" t="s">
        <v>104</v>
      </c>
      <c r="H90" s="2483"/>
      <c r="I90" s="1319"/>
    </row>
    <row r="91" spans="1:9" ht="33.75" x14ac:dyDescent="0.2">
      <c r="A91" s="1452" t="s">
        <v>9156</v>
      </c>
      <c r="B91" s="792" t="s">
        <v>9160</v>
      </c>
      <c r="C91" s="792" t="s">
        <v>5268</v>
      </c>
      <c r="D91" s="568" t="s">
        <v>9159</v>
      </c>
      <c r="E91" s="568"/>
      <c r="F91" s="568" t="s">
        <v>147</v>
      </c>
      <c r="G91" s="568" t="s">
        <v>104</v>
      </c>
      <c r="H91" s="2468" t="s">
        <v>9679</v>
      </c>
      <c r="I91" s="1319"/>
    </row>
    <row r="92" spans="1:9" ht="33.75" x14ac:dyDescent="0.2">
      <c r="A92" s="777"/>
      <c r="B92" s="786" t="s">
        <v>5269</v>
      </c>
      <c r="C92" s="778"/>
      <c r="D92" s="568"/>
      <c r="E92" s="568" t="s">
        <v>843</v>
      </c>
      <c r="F92" s="1294" t="s">
        <v>9158</v>
      </c>
      <c r="G92" s="568"/>
      <c r="H92" s="2468" t="s">
        <v>9161</v>
      </c>
      <c r="I92" s="1319"/>
    </row>
    <row r="93" spans="1:9" x14ac:dyDescent="0.2">
      <c r="A93" s="777"/>
      <c r="B93" s="798" t="s">
        <v>3960</v>
      </c>
      <c r="C93" s="778"/>
      <c r="D93" s="568"/>
      <c r="E93" s="568" t="s">
        <v>42</v>
      </c>
      <c r="F93" s="786"/>
      <c r="G93" s="568"/>
      <c r="H93" s="2468" t="s">
        <v>159</v>
      </c>
      <c r="I93" s="1319"/>
    </row>
    <row r="94" spans="1:9" x14ac:dyDescent="0.2">
      <c r="A94" s="529"/>
      <c r="B94" s="523" t="s">
        <v>844</v>
      </c>
      <c r="C94" s="517"/>
      <c r="D94" s="2098"/>
      <c r="E94" s="568" t="s">
        <v>3663</v>
      </c>
      <c r="F94" s="523"/>
      <c r="G94" s="568"/>
      <c r="H94" s="2743" t="s">
        <v>9680</v>
      </c>
      <c r="I94" s="1319"/>
    </row>
    <row r="95" spans="1:9" x14ac:dyDescent="0.2">
      <c r="A95" s="833" t="s">
        <v>846</v>
      </c>
      <c r="B95" s="554" t="s">
        <v>847</v>
      </c>
      <c r="C95" s="554" t="s">
        <v>848</v>
      </c>
      <c r="D95" s="429" t="s">
        <v>19</v>
      </c>
      <c r="E95" s="429"/>
      <c r="F95" s="2427" t="s">
        <v>84</v>
      </c>
      <c r="G95" s="553" t="s">
        <v>6095</v>
      </c>
      <c r="H95" s="2459"/>
      <c r="I95" s="1319"/>
    </row>
    <row r="96" spans="1:9" x14ac:dyDescent="0.2">
      <c r="A96" s="1056"/>
      <c r="B96" s="998"/>
      <c r="C96" s="584" t="s">
        <v>1681</v>
      </c>
      <c r="D96" s="987"/>
      <c r="E96" s="987" t="s">
        <v>19</v>
      </c>
      <c r="F96" s="998"/>
      <c r="G96" s="24" t="s">
        <v>261</v>
      </c>
      <c r="H96" s="2459"/>
      <c r="I96" s="1319"/>
    </row>
    <row r="97" spans="1:9" ht="25.5" x14ac:dyDescent="0.2">
      <c r="A97" s="834"/>
      <c r="B97" s="584"/>
      <c r="C97" s="584"/>
      <c r="D97" s="429"/>
      <c r="E97" s="1805" t="s">
        <v>9922</v>
      </c>
      <c r="F97" s="998"/>
      <c r="G97" s="429"/>
      <c r="H97" s="2459"/>
      <c r="I97" s="1319"/>
    </row>
    <row r="98" spans="1:9" x14ac:dyDescent="0.2">
      <c r="A98" s="834"/>
      <c r="B98" s="584"/>
      <c r="C98" s="584"/>
      <c r="D98" s="429"/>
      <c r="E98" s="429" t="s">
        <v>39</v>
      </c>
      <c r="F98" s="2596"/>
      <c r="G98" s="429"/>
      <c r="H98" s="2459"/>
      <c r="I98" s="1319"/>
    </row>
    <row r="99" spans="1:9" x14ac:dyDescent="0.2">
      <c r="A99" s="834"/>
      <c r="B99" s="584"/>
      <c r="C99" s="584"/>
      <c r="D99" s="429"/>
      <c r="E99" s="429" t="s">
        <v>42</v>
      </c>
      <c r="F99" s="429" t="s">
        <v>214</v>
      </c>
      <c r="G99" s="429"/>
      <c r="H99" s="2459" t="s">
        <v>159</v>
      </c>
      <c r="I99" s="1319"/>
    </row>
    <row r="100" spans="1:9" x14ac:dyDescent="0.2">
      <c r="A100" s="1056"/>
      <c r="B100" s="998"/>
      <c r="C100" s="998"/>
      <c r="D100" s="1805"/>
      <c r="E100" s="1805" t="s">
        <v>9923</v>
      </c>
      <c r="F100" s="2428" t="s">
        <v>10571</v>
      </c>
      <c r="G100" s="1805"/>
      <c r="H100" s="2459"/>
      <c r="I100" s="1319"/>
    </row>
    <row r="101" spans="1:9" x14ac:dyDescent="0.2">
      <c r="A101" s="672"/>
      <c r="B101" s="517"/>
      <c r="C101" s="517"/>
      <c r="D101" s="429"/>
      <c r="E101" s="429" t="s">
        <v>19</v>
      </c>
      <c r="F101" s="2428" t="s">
        <v>601</v>
      </c>
      <c r="G101" s="429" t="s">
        <v>20</v>
      </c>
      <c r="H101" s="2459"/>
      <c r="I101" s="1319"/>
    </row>
    <row r="102" spans="1:9" x14ac:dyDescent="0.2">
      <c r="A102" s="431" t="s">
        <v>2710</v>
      </c>
      <c r="B102" s="428" t="s">
        <v>2711</v>
      </c>
      <c r="C102" s="428" t="s">
        <v>3604</v>
      </c>
      <c r="D102" s="429" t="s">
        <v>19</v>
      </c>
      <c r="E102" s="429"/>
      <c r="F102" s="428" t="s">
        <v>256</v>
      </c>
      <c r="G102" s="428" t="s">
        <v>104</v>
      </c>
      <c r="H102" s="2483"/>
      <c r="I102" s="1319"/>
    </row>
    <row r="103" spans="1:9" x14ac:dyDescent="0.2">
      <c r="A103" s="433"/>
      <c r="B103" s="424"/>
      <c r="C103" s="424" t="s">
        <v>841</v>
      </c>
      <c r="D103" s="429"/>
      <c r="E103" s="429" t="s">
        <v>3605</v>
      </c>
      <c r="F103" s="424"/>
      <c r="G103" s="424"/>
      <c r="H103" s="2483"/>
      <c r="I103" s="1319"/>
    </row>
    <row r="104" spans="1:9" x14ac:dyDescent="0.2">
      <c r="A104" s="1998" t="s">
        <v>260</v>
      </c>
      <c r="B104" s="2000" t="s">
        <v>3834</v>
      </c>
      <c r="C104" s="1999" t="s">
        <v>2714</v>
      </c>
      <c r="D104" s="1805" t="s">
        <v>19</v>
      </c>
      <c r="E104" s="1805"/>
      <c r="F104" s="2000" t="s">
        <v>84</v>
      </c>
      <c r="G104" s="1805" t="s">
        <v>3053</v>
      </c>
      <c r="H104" s="2459"/>
      <c r="I104" s="1319"/>
    </row>
    <row r="105" spans="1:9" x14ac:dyDescent="0.2">
      <c r="A105" s="996"/>
      <c r="B105" s="998"/>
      <c r="C105" s="997" t="s">
        <v>1681</v>
      </c>
      <c r="D105" s="1805"/>
      <c r="E105" s="1805" t="s">
        <v>39</v>
      </c>
      <c r="F105" s="1658"/>
      <c r="G105" s="1805"/>
      <c r="H105" s="2483"/>
      <c r="I105" s="1319"/>
    </row>
    <row r="106" spans="1:9" x14ac:dyDescent="0.2">
      <c r="A106" s="996"/>
      <c r="B106" s="998"/>
      <c r="C106" s="998"/>
      <c r="D106" s="1805"/>
      <c r="E106" s="1805" t="s">
        <v>42</v>
      </c>
      <c r="F106" s="1822" t="s">
        <v>2715</v>
      </c>
      <c r="G106" s="1805"/>
      <c r="H106" s="2459" t="s">
        <v>159</v>
      </c>
      <c r="I106" s="1319"/>
    </row>
    <row r="107" spans="1:9" x14ac:dyDescent="0.2">
      <c r="A107" s="996"/>
      <c r="B107" s="998"/>
      <c r="C107" s="998"/>
      <c r="D107" s="1805"/>
      <c r="E107" s="1805" t="s">
        <v>19</v>
      </c>
      <c r="F107" s="1805" t="s">
        <v>84</v>
      </c>
      <c r="G107" s="1807" t="s">
        <v>261</v>
      </c>
      <c r="H107" s="2459"/>
      <c r="I107" s="1319"/>
    </row>
    <row r="108" spans="1:9" x14ac:dyDescent="0.2">
      <c r="A108" s="1636"/>
      <c r="B108" s="1658"/>
      <c r="C108" s="1658"/>
      <c r="D108" s="1658"/>
      <c r="E108" s="1805" t="s">
        <v>9844</v>
      </c>
      <c r="F108" s="1658" t="s">
        <v>214</v>
      </c>
      <c r="G108" s="1675"/>
      <c r="H108" s="2664"/>
      <c r="I108" s="1319"/>
    </row>
    <row r="109" spans="1:9" x14ac:dyDescent="0.2">
      <c r="A109" s="23" t="s">
        <v>2719</v>
      </c>
      <c r="B109" s="16" t="s">
        <v>2720</v>
      </c>
      <c r="C109" s="16" t="s">
        <v>2721</v>
      </c>
      <c r="D109" s="18" t="s">
        <v>19</v>
      </c>
      <c r="E109" s="18"/>
      <c r="F109" s="18"/>
      <c r="G109" s="18" t="s">
        <v>104</v>
      </c>
      <c r="H109" s="2694"/>
      <c r="I109" s="1319"/>
    </row>
    <row r="110" spans="1:9" ht="37.5" customHeight="1" x14ac:dyDescent="0.2">
      <c r="A110" s="40" t="s">
        <v>10764</v>
      </c>
      <c r="B110" s="27" t="s">
        <v>2722</v>
      </c>
      <c r="C110" s="27" t="s">
        <v>2723</v>
      </c>
      <c r="D110" s="27" t="s">
        <v>19</v>
      </c>
      <c r="E110" s="27"/>
      <c r="F110" s="27" t="s">
        <v>197</v>
      </c>
      <c r="G110" s="16"/>
      <c r="H110" s="2459" t="s">
        <v>10763</v>
      </c>
      <c r="I110" s="1319"/>
    </row>
    <row r="111" spans="1:9" x14ac:dyDescent="0.2">
      <c r="A111" s="23" t="s">
        <v>2724</v>
      </c>
      <c r="B111" s="16" t="s">
        <v>2725</v>
      </c>
      <c r="C111" s="16" t="s">
        <v>3088</v>
      </c>
      <c r="D111" s="16" t="s">
        <v>19</v>
      </c>
      <c r="E111" s="16"/>
      <c r="F111" s="16" t="s">
        <v>197</v>
      </c>
      <c r="G111" s="16"/>
      <c r="H111" s="2483"/>
      <c r="I111" s="1319"/>
    </row>
    <row r="112" spans="1:9" x14ac:dyDescent="0.2">
      <c r="A112" s="19" t="s">
        <v>903</v>
      </c>
      <c r="B112" s="21" t="s">
        <v>904</v>
      </c>
      <c r="C112" s="21" t="s">
        <v>3087</v>
      </c>
      <c r="D112" s="16" t="s">
        <v>19</v>
      </c>
      <c r="E112" s="16"/>
      <c r="F112" s="21" t="s">
        <v>84</v>
      </c>
      <c r="G112" s="16" t="s">
        <v>3086</v>
      </c>
      <c r="H112" s="2483"/>
      <c r="I112" s="1319"/>
    </row>
    <row r="113" spans="1:9" x14ac:dyDescent="0.2">
      <c r="A113" s="410"/>
      <c r="B113" s="408"/>
      <c r="C113" s="408"/>
      <c r="D113" s="16"/>
      <c r="E113" s="16" t="s">
        <v>39</v>
      </c>
      <c r="F113" s="408"/>
      <c r="G113" s="16"/>
      <c r="H113" s="2483"/>
      <c r="I113" s="1319"/>
    </row>
    <row r="114" spans="1:9" x14ac:dyDescent="0.2">
      <c r="A114" s="379"/>
      <c r="B114" s="374"/>
      <c r="C114" s="374"/>
      <c r="D114" s="16"/>
      <c r="E114" s="16" t="s">
        <v>5270</v>
      </c>
      <c r="F114" s="374"/>
      <c r="G114" s="16"/>
      <c r="H114" s="2483"/>
      <c r="I114" s="1319"/>
    </row>
    <row r="115" spans="1:9" x14ac:dyDescent="0.2">
      <c r="A115" s="19" t="s">
        <v>906</v>
      </c>
      <c r="B115" s="21" t="s">
        <v>907</v>
      </c>
      <c r="C115" s="21" t="s">
        <v>908</v>
      </c>
      <c r="D115" s="16" t="s">
        <v>19</v>
      </c>
      <c r="E115" s="16"/>
      <c r="F115" s="21" t="s">
        <v>84</v>
      </c>
      <c r="G115" s="16" t="s">
        <v>909</v>
      </c>
      <c r="H115" s="2483"/>
      <c r="I115" s="1319"/>
    </row>
    <row r="116" spans="1:9" x14ac:dyDescent="0.2">
      <c r="A116" s="28"/>
      <c r="B116" s="15"/>
      <c r="C116" s="15"/>
      <c r="D116" s="16"/>
      <c r="E116" s="16" t="s">
        <v>39</v>
      </c>
      <c r="F116" s="408"/>
      <c r="G116" s="16"/>
      <c r="H116" s="2483"/>
      <c r="I116" s="1319"/>
    </row>
    <row r="117" spans="1:9" x14ac:dyDescent="0.2">
      <c r="A117" s="25"/>
      <c r="B117" s="18"/>
      <c r="C117" s="18"/>
      <c r="D117" s="16"/>
      <c r="E117" s="16" t="s">
        <v>42</v>
      </c>
      <c r="F117" s="374"/>
      <c r="G117" s="16"/>
      <c r="H117" s="2483"/>
      <c r="I117" s="1319"/>
    </row>
    <row r="118" spans="1:9" x14ac:dyDescent="0.2">
      <c r="A118" s="990" t="s">
        <v>965</v>
      </c>
      <c r="B118" s="991" t="s">
        <v>966</v>
      </c>
      <c r="C118" s="991" t="s">
        <v>967</v>
      </c>
      <c r="D118" s="1020" t="s">
        <v>19</v>
      </c>
      <c r="E118" s="987"/>
      <c r="F118" s="987" t="s">
        <v>84</v>
      </c>
      <c r="G118" s="1021" t="s">
        <v>5868</v>
      </c>
      <c r="H118" s="2483"/>
      <c r="I118" s="1319"/>
    </row>
    <row r="119" spans="1:9" x14ac:dyDescent="0.2">
      <c r="A119" s="996"/>
      <c r="B119" s="998"/>
      <c r="C119" s="998"/>
      <c r="D119" s="1020"/>
      <c r="E119" s="1020" t="s">
        <v>19</v>
      </c>
      <c r="F119" s="991" t="s">
        <v>5867</v>
      </c>
      <c r="G119" s="987" t="s">
        <v>20</v>
      </c>
      <c r="H119" s="2483"/>
      <c r="I119" s="1319"/>
    </row>
    <row r="120" spans="1:9" x14ac:dyDescent="0.2">
      <c r="A120" s="996"/>
      <c r="B120" s="998"/>
      <c r="C120" s="998"/>
      <c r="D120" s="1020"/>
      <c r="E120" s="987" t="s">
        <v>42</v>
      </c>
      <c r="F120" s="953"/>
      <c r="G120" s="987"/>
      <c r="H120" s="2459" t="s">
        <v>159</v>
      </c>
      <c r="I120" s="1319"/>
    </row>
    <row r="121" spans="1:9" x14ac:dyDescent="0.2">
      <c r="A121" s="954"/>
      <c r="B121" s="953"/>
      <c r="C121" s="953"/>
      <c r="D121" s="987"/>
      <c r="E121" s="953" t="s">
        <v>39</v>
      </c>
      <c r="F121" s="953" t="s">
        <v>916</v>
      </c>
      <c r="G121" s="1021"/>
      <c r="H121" s="2483"/>
      <c r="I121" s="1319"/>
    </row>
    <row r="122" spans="1:9" ht="25.5" x14ac:dyDescent="0.2">
      <c r="A122" s="19" t="s">
        <v>910</v>
      </c>
      <c r="B122" s="54" t="s">
        <v>911</v>
      </c>
      <c r="C122" s="21" t="s">
        <v>912</v>
      </c>
      <c r="D122" s="553" t="s">
        <v>915</v>
      </c>
      <c r="E122" s="553"/>
      <c r="F122" s="563" t="s">
        <v>916</v>
      </c>
      <c r="G122" s="652" t="s">
        <v>104</v>
      </c>
      <c r="H122" s="2545"/>
      <c r="I122" s="1319"/>
    </row>
    <row r="123" spans="1:9" ht="42.75" x14ac:dyDescent="0.2">
      <c r="A123" s="28"/>
      <c r="B123" s="15"/>
      <c r="C123" s="15"/>
      <c r="D123" s="553"/>
      <c r="E123" s="553" t="s">
        <v>39</v>
      </c>
      <c r="F123" s="788" t="s">
        <v>5052</v>
      </c>
      <c r="G123" s="557"/>
      <c r="H123" s="2545"/>
      <c r="I123" s="1319"/>
    </row>
    <row r="124" spans="1:9" x14ac:dyDescent="0.2">
      <c r="A124" s="28"/>
      <c r="B124" s="15"/>
      <c r="C124" s="15"/>
      <c r="D124" s="553"/>
      <c r="E124" s="553" t="s">
        <v>42</v>
      </c>
      <c r="F124" s="519"/>
      <c r="G124" s="557"/>
      <c r="H124" s="2545"/>
      <c r="I124" s="1319"/>
    </row>
    <row r="125" spans="1:9" x14ac:dyDescent="0.2">
      <c r="A125" s="25"/>
      <c r="B125" s="18"/>
      <c r="C125" s="18"/>
      <c r="D125" s="553"/>
      <c r="E125" s="553" t="s">
        <v>914</v>
      </c>
      <c r="F125" s="563" t="s">
        <v>197</v>
      </c>
      <c r="G125" s="557"/>
      <c r="H125" s="2545"/>
      <c r="I125" s="1319"/>
    </row>
    <row r="126" spans="1:9" x14ac:dyDescent="0.2">
      <c r="A126" s="25" t="s">
        <v>2716</v>
      </c>
      <c r="B126" s="18" t="s">
        <v>2717</v>
      </c>
      <c r="C126" s="18" t="s">
        <v>2718</v>
      </c>
      <c r="D126" s="16" t="s">
        <v>19</v>
      </c>
      <c r="E126" s="16"/>
      <c r="F126" s="16" t="s">
        <v>147</v>
      </c>
      <c r="G126" s="16" t="s">
        <v>104</v>
      </c>
      <c r="H126" s="2489" t="s">
        <v>170</v>
      </c>
      <c r="I126" s="1319"/>
    </row>
    <row r="127" spans="1:9" x14ac:dyDescent="0.2">
      <c r="A127" s="876" t="s">
        <v>2726</v>
      </c>
      <c r="B127" s="837" t="s">
        <v>2727</v>
      </c>
      <c r="C127" s="837" t="s">
        <v>3089</v>
      </c>
      <c r="D127" s="837" t="s">
        <v>19</v>
      </c>
      <c r="E127" s="837"/>
      <c r="F127" s="837"/>
      <c r="G127" s="837" t="s">
        <v>104</v>
      </c>
      <c r="H127" s="2483"/>
      <c r="I127" s="1319"/>
    </row>
    <row r="128" spans="1:9" x14ac:dyDescent="0.2">
      <c r="A128" s="451" t="s">
        <v>1006</v>
      </c>
      <c r="B128" s="439" t="s">
        <v>1007</v>
      </c>
      <c r="C128" s="461" t="s">
        <v>1008</v>
      </c>
      <c r="D128" s="569" t="s">
        <v>19</v>
      </c>
      <c r="E128" s="896"/>
      <c r="F128" s="779" t="s">
        <v>3397</v>
      </c>
      <c r="G128" s="773" t="s">
        <v>3393</v>
      </c>
      <c r="H128" s="2489" t="s">
        <v>3439</v>
      </c>
      <c r="I128" s="1319"/>
    </row>
    <row r="129" spans="1:13" x14ac:dyDescent="0.2">
      <c r="A129" s="414"/>
      <c r="B129" s="413"/>
      <c r="C129" s="466"/>
      <c r="D129" s="569"/>
      <c r="E129" s="896" t="s">
        <v>42</v>
      </c>
      <c r="F129" s="522" t="s">
        <v>3396</v>
      </c>
      <c r="G129" s="862" t="s">
        <v>3395</v>
      </c>
      <c r="H129" s="2489"/>
      <c r="I129" s="1319"/>
    </row>
    <row r="130" spans="1:13" x14ac:dyDescent="0.2">
      <c r="A130" s="414"/>
      <c r="B130" s="413"/>
      <c r="C130" s="466"/>
      <c r="D130" s="569"/>
      <c r="E130" s="897" t="s">
        <v>39</v>
      </c>
      <c r="F130" s="569" t="s">
        <v>1009</v>
      </c>
      <c r="G130" s="898" t="s">
        <v>3398</v>
      </c>
      <c r="H130" s="2489" t="s">
        <v>1062</v>
      </c>
      <c r="I130" s="1319"/>
    </row>
    <row r="131" spans="1:13" x14ac:dyDescent="0.2">
      <c r="A131" s="460"/>
      <c r="B131" s="426"/>
      <c r="C131" s="462"/>
      <c r="D131" s="569"/>
      <c r="E131" s="569" t="s">
        <v>3394</v>
      </c>
      <c r="F131" s="569" t="s">
        <v>303</v>
      </c>
      <c r="G131" s="773"/>
      <c r="H131" s="2489"/>
      <c r="I131" s="1319"/>
    </row>
    <row r="132" spans="1:13" x14ac:dyDescent="0.2">
      <c r="A132" s="19" t="s">
        <v>1071</v>
      </c>
      <c r="B132" s="1300" t="s">
        <v>8177</v>
      </c>
      <c r="C132" s="21" t="s">
        <v>1072</v>
      </c>
      <c r="D132" s="564" t="s">
        <v>19</v>
      </c>
      <c r="E132" s="16"/>
      <c r="F132" s="428" t="s">
        <v>84</v>
      </c>
      <c r="G132" s="625" t="s">
        <v>5271</v>
      </c>
      <c r="H132" s="2483"/>
      <c r="I132" s="1319"/>
      <c r="J132" s="100"/>
      <c r="K132" s="6"/>
      <c r="L132" s="100"/>
      <c r="M132" s="130"/>
    </row>
    <row r="133" spans="1:13" x14ac:dyDescent="0.2">
      <c r="A133" s="777"/>
      <c r="B133" s="1026" t="s">
        <v>4036</v>
      </c>
      <c r="C133" s="778"/>
      <c r="D133" s="559"/>
      <c r="E133" s="16" t="s">
        <v>843</v>
      </c>
      <c r="F133" s="778"/>
      <c r="G133" s="553"/>
      <c r="H133" s="2483"/>
      <c r="I133" s="1319"/>
      <c r="J133" s="100"/>
      <c r="K133" s="6"/>
      <c r="L133" s="100"/>
      <c r="M133" s="130"/>
    </row>
    <row r="134" spans="1:13" ht="14.25" customHeight="1" x14ac:dyDescent="0.2">
      <c r="A134" s="28"/>
      <c r="B134" s="15"/>
      <c r="C134" s="15"/>
      <c r="D134" s="35"/>
      <c r="E134" s="16" t="s">
        <v>1761</v>
      </c>
      <c r="F134" s="890" t="s">
        <v>214</v>
      </c>
      <c r="G134" s="31"/>
      <c r="H134" s="2483"/>
      <c r="I134" s="1319"/>
    </row>
    <row r="135" spans="1:13" x14ac:dyDescent="0.2">
      <c r="A135" s="28"/>
      <c r="B135" s="15"/>
      <c r="C135" s="15"/>
      <c r="D135" s="35"/>
      <c r="E135" s="16" t="s">
        <v>1527</v>
      </c>
      <c r="F135" s="18"/>
      <c r="G135" s="31"/>
      <c r="H135" s="2483"/>
      <c r="I135" s="1319"/>
    </row>
    <row r="136" spans="1:13" x14ac:dyDescent="0.2">
      <c r="A136" s="28"/>
      <c r="B136" s="15"/>
      <c r="C136" s="15"/>
      <c r="D136" s="16"/>
      <c r="E136" s="16" t="s">
        <v>1762</v>
      </c>
      <c r="F136" s="837" t="s">
        <v>3073</v>
      </c>
      <c r="G136" s="31" t="s">
        <v>20</v>
      </c>
      <c r="H136" s="2483"/>
      <c r="I136" s="1319"/>
    </row>
    <row r="137" spans="1:13" x14ac:dyDescent="0.2">
      <c r="A137" s="28"/>
      <c r="B137" s="15"/>
      <c r="C137" s="15"/>
      <c r="D137" s="16"/>
      <c r="E137" s="16" t="s">
        <v>1763</v>
      </c>
      <c r="F137" s="428" t="s">
        <v>84</v>
      </c>
      <c r="G137" s="31"/>
      <c r="H137" s="2483"/>
      <c r="I137" s="1319"/>
    </row>
    <row r="138" spans="1:13" x14ac:dyDescent="0.2">
      <c r="A138" s="25"/>
      <c r="B138" s="18"/>
      <c r="C138" s="18"/>
      <c r="D138" s="35"/>
      <c r="E138" s="16" t="s">
        <v>1077</v>
      </c>
      <c r="F138" s="424"/>
      <c r="G138" s="31"/>
      <c r="H138" s="2483"/>
      <c r="I138" s="1319"/>
    </row>
    <row r="139" spans="1:13" ht="22.5" x14ac:dyDescent="0.2">
      <c r="A139" s="2685" t="s">
        <v>10579</v>
      </c>
      <c r="B139" s="2751" t="s">
        <v>10580</v>
      </c>
      <c r="C139" s="2582" t="s">
        <v>1079</v>
      </c>
      <c r="D139" s="2487" t="s">
        <v>19</v>
      </c>
      <c r="E139" s="2463"/>
      <c r="F139" s="2582" t="s">
        <v>84</v>
      </c>
      <c r="G139" s="2470" t="s">
        <v>104</v>
      </c>
      <c r="H139" s="2752" t="s">
        <v>10581</v>
      </c>
      <c r="I139" s="1319"/>
    </row>
    <row r="140" spans="1:13" x14ac:dyDescent="0.2">
      <c r="A140" s="2753"/>
      <c r="B140" s="2606" t="s">
        <v>1078</v>
      </c>
      <c r="C140" s="2753"/>
      <c r="D140" s="2487"/>
      <c r="E140" s="2606" t="s">
        <v>39</v>
      </c>
      <c r="F140" s="2754"/>
      <c r="G140" s="2477"/>
      <c r="H140" s="2545"/>
      <c r="I140" s="1319"/>
    </row>
    <row r="141" spans="1:13" x14ac:dyDescent="0.2">
      <c r="A141" s="19" t="s">
        <v>1166</v>
      </c>
      <c r="B141" s="784" t="s">
        <v>2975</v>
      </c>
      <c r="C141" s="21" t="s">
        <v>1168</v>
      </c>
      <c r="D141" s="16" t="s">
        <v>19</v>
      </c>
      <c r="E141" s="35"/>
      <c r="F141" s="428" t="s">
        <v>214</v>
      </c>
      <c r="G141" s="16" t="s">
        <v>104</v>
      </c>
      <c r="H141" s="2459"/>
      <c r="I141" s="1319"/>
    </row>
    <row r="142" spans="1:13" x14ac:dyDescent="0.2">
      <c r="A142" s="365"/>
      <c r="B142" s="786" t="s">
        <v>1167</v>
      </c>
      <c r="C142" s="364"/>
      <c r="D142" s="16"/>
      <c r="E142" s="16" t="s">
        <v>19</v>
      </c>
      <c r="F142" s="424"/>
      <c r="G142" s="16" t="s">
        <v>4180</v>
      </c>
      <c r="H142" s="2459"/>
      <c r="I142" s="1319"/>
    </row>
    <row r="143" spans="1:13" x14ac:dyDescent="0.2">
      <c r="A143" s="365"/>
      <c r="B143" s="786"/>
      <c r="C143" s="364"/>
      <c r="D143" s="35"/>
      <c r="E143" s="16" t="s">
        <v>39</v>
      </c>
      <c r="F143" s="39" t="s">
        <v>554</v>
      </c>
      <c r="G143" s="16"/>
      <c r="H143" s="2483"/>
      <c r="I143" s="1319"/>
    </row>
    <row r="144" spans="1:13" x14ac:dyDescent="0.2">
      <c r="A144" s="379"/>
      <c r="B144" s="374"/>
      <c r="C144" s="374"/>
      <c r="D144" s="35"/>
      <c r="E144" s="16" t="s">
        <v>42</v>
      </c>
      <c r="F144" s="16" t="s">
        <v>258</v>
      </c>
      <c r="G144" s="16"/>
      <c r="H144" s="2483"/>
      <c r="I144" s="1319"/>
    </row>
    <row r="145" spans="1:9" x14ac:dyDescent="0.2">
      <c r="A145" s="23" t="s">
        <v>345</v>
      </c>
      <c r="B145" s="16" t="s">
        <v>346</v>
      </c>
      <c r="C145" s="16" t="s">
        <v>5535</v>
      </c>
      <c r="D145" s="16" t="s">
        <v>19</v>
      </c>
      <c r="E145" s="16"/>
      <c r="F145" s="16" t="s">
        <v>5536</v>
      </c>
      <c r="G145" s="16" t="s">
        <v>104</v>
      </c>
      <c r="H145" s="2483" t="s">
        <v>5537</v>
      </c>
      <c r="I145" s="1319"/>
    </row>
    <row r="146" spans="1:9" ht="25.5" x14ac:dyDescent="0.2">
      <c r="A146" s="19" t="s">
        <v>2728</v>
      </c>
      <c r="B146" s="21" t="s">
        <v>11091</v>
      </c>
      <c r="C146" s="21" t="s">
        <v>11090</v>
      </c>
      <c r="D146" s="553" t="s">
        <v>19</v>
      </c>
      <c r="E146" s="568"/>
      <c r="F146" s="784" t="s">
        <v>508</v>
      </c>
      <c r="G146" s="553" t="s">
        <v>104</v>
      </c>
      <c r="H146" s="2483"/>
      <c r="I146" s="1319"/>
    </row>
    <row r="147" spans="1:9" x14ac:dyDescent="0.2">
      <c r="A147" s="25"/>
      <c r="B147" s="18"/>
      <c r="C147" s="18"/>
      <c r="D147" s="553"/>
      <c r="E147" s="568" t="s">
        <v>2729</v>
      </c>
      <c r="F147" s="517"/>
      <c r="G147" s="553"/>
      <c r="H147" s="2483"/>
      <c r="I147" s="1319"/>
    </row>
    <row r="148" spans="1:9" x14ac:dyDescent="0.2">
      <c r="A148" s="19" t="s">
        <v>1213</v>
      </c>
      <c r="B148" s="784" t="s">
        <v>5974</v>
      </c>
      <c r="C148" s="21" t="s">
        <v>1215</v>
      </c>
      <c r="D148" s="553" t="s">
        <v>19</v>
      </c>
      <c r="E148" s="553"/>
      <c r="F148" s="784" t="s">
        <v>84</v>
      </c>
      <c r="G148" s="553" t="s">
        <v>104</v>
      </c>
      <c r="H148" s="2459"/>
      <c r="I148" s="1319"/>
    </row>
    <row r="149" spans="1:9" x14ac:dyDescent="0.2">
      <c r="A149" s="408"/>
      <c r="B149" s="786" t="s">
        <v>5975</v>
      </c>
      <c r="C149" s="408"/>
      <c r="D149" s="557"/>
      <c r="E149" s="557" t="s">
        <v>19</v>
      </c>
      <c r="F149" s="778"/>
      <c r="G149" s="558" t="s">
        <v>65</v>
      </c>
      <c r="H149" s="2459"/>
      <c r="I149" s="1319"/>
    </row>
    <row r="150" spans="1:9" x14ac:dyDescent="0.2">
      <c r="A150" s="408"/>
      <c r="B150" s="786" t="s">
        <v>5976</v>
      </c>
      <c r="C150" s="408"/>
      <c r="D150" s="553"/>
      <c r="E150" s="553" t="s">
        <v>3063</v>
      </c>
      <c r="F150" s="778"/>
      <c r="G150" s="553"/>
      <c r="H150" s="2459"/>
      <c r="I150" s="1319"/>
    </row>
    <row r="151" spans="1:9" x14ac:dyDescent="0.2">
      <c r="A151" s="408"/>
      <c r="B151" s="408"/>
      <c r="C151" s="408"/>
      <c r="D151" s="553"/>
      <c r="E151" s="553" t="s">
        <v>24</v>
      </c>
      <c r="F151" s="517"/>
      <c r="G151" s="553"/>
      <c r="H151" s="2459"/>
      <c r="I151" s="1319"/>
    </row>
    <row r="152" spans="1:9" x14ac:dyDescent="0.2">
      <c r="A152" s="408"/>
      <c r="B152" s="408"/>
      <c r="C152" s="408"/>
      <c r="D152" s="553"/>
      <c r="E152" s="553" t="s">
        <v>47</v>
      </c>
      <c r="F152" s="553" t="s">
        <v>1219</v>
      </c>
      <c r="G152" s="553"/>
      <c r="H152" s="2459"/>
      <c r="I152" s="1319"/>
    </row>
    <row r="153" spans="1:9" x14ac:dyDescent="0.2">
      <c r="A153" s="408"/>
      <c r="B153" s="408"/>
      <c r="C153" s="408"/>
      <c r="D153" s="553"/>
      <c r="E153" s="553" t="s">
        <v>39</v>
      </c>
      <c r="F153" s="553" t="s">
        <v>1811</v>
      </c>
      <c r="G153" s="553"/>
      <c r="H153" s="2483"/>
      <c r="I153" s="1319"/>
    </row>
    <row r="154" spans="1:9" x14ac:dyDescent="0.2">
      <c r="A154" s="408"/>
      <c r="B154" s="408"/>
      <c r="C154" s="408"/>
      <c r="D154" s="553"/>
      <c r="E154" s="553" t="s">
        <v>42</v>
      </c>
      <c r="F154" s="553" t="s">
        <v>3825</v>
      </c>
      <c r="G154" s="553"/>
      <c r="H154" s="2459" t="s">
        <v>1197</v>
      </c>
      <c r="I154" s="1319"/>
    </row>
    <row r="155" spans="1:9" x14ac:dyDescent="0.2">
      <c r="A155" s="374"/>
      <c r="B155" s="374"/>
      <c r="C155" s="374"/>
      <c r="D155" s="557"/>
      <c r="E155" s="553" t="s">
        <v>19</v>
      </c>
      <c r="F155" s="553" t="s">
        <v>1217</v>
      </c>
      <c r="G155" s="553" t="s">
        <v>20</v>
      </c>
      <c r="H155" s="2459"/>
      <c r="I155" s="1319"/>
    </row>
    <row r="156" spans="1:9" ht="25.5" x14ac:dyDescent="0.2">
      <c r="A156" s="19" t="s">
        <v>1224</v>
      </c>
      <c r="B156" s="991" t="s">
        <v>5970</v>
      </c>
      <c r="C156" s="991" t="s">
        <v>4873</v>
      </c>
      <c r="D156" s="16" t="s">
        <v>19</v>
      </c>
      <c r="E156" s="16"/>
      <c r="F156" s="428" t="s">
        <v>197</v>
      </c>
      <c r="G156" s="16" t="s">
        <v>104</v>
      </c>
      <c r="H156" s="2483"/>
      <c r="I156" s="1319"/>
    </row>
    <row r="157" spans="1:9" x14ac:dyDescent="0.2">
      <c r="A157" s="28"/>
      <c r="B157" s="1026" t="s">
        <v>5972</v>
      </c>
      <c r="C157" s="998"/>
      <c r="D157" s="16"/>
      <c r="E157" s="16" t="s">
        <v>39</v>
      </c>
      <c r="F157" s="408"/>
      <c r="G157" s="16"/>
      <c r="H157" s="2459"/>
      <c r="I157" s="1319"/>
    </row>
    <row r="158" spans="1:9" x14ac:dyDescent="0.2">
      <c r="A158" s="28"/>
      <c r="B158" s="1026" t="s">
        <v>3159</v>
      </c>
      <c r="C158" s="998"/>
      <c r="D158" s="16"/>
      <c r="E158" s="16" t="s">
        <v>42</v>
      </c>
      <c r="F158" s="408"/>
      <c r="G158" s="16"/>
      <c r="H158" s="2459" t="s">
        <v>159</v>
      </c>
      <c r="I158" s="1319"/>
    </row>
    <row r="159" spans="1:9" x14ac:dyDescent="0.2">
      <c r="A159" s="28"/>
      <c r="B159" s="1026" t="s">
        <v>1225</v>
      </c>
      <c r="C159" s="998"/>
      <c r="D159" s="16"/>
      <c r="E159" s="16" t="s">
        <v>19</v>
      </c>
      <c r="F159" s="424"/>
      <c r="G159" s="16" t="s">
        <v>20</v>
      </c>
      <c r="H159" s="2459"/>
      <c r="I159" s="1319"/>
    </row>
    <row r="160" spans="1:9" x14ac:dyDescent="0.2">
      <c r="A160" s="410"/>
      <c r="B160" s="1031"/>
      <c r="C160" s="998"/>
      <c r="D160" s="16"/>
      <c r="E160" s="16" t="s">
        <v>19</v>
      </c>
      <c r="F160" s="428" t="s">
        <v>84</v>
      </c>
      <c r="G160" s="24" t="s">
        <v>65</v>
      </c>
      <c r="H160" s="2459"/>
      <c r="I160" s="1319"/>
    </row>
    <row r="161" spans="1:9" x14ac:dyDescent="0.2">
      <c r="A161" s="25"/>
      <c r="B161" s="412"/>
      <c r="C161" s="374"/>
      <c r="D161" s="16"/>
      <c r="E161" s="16" t="s">
        <v>24</v>
      </c>
      <c r="F161" s="424"/>
      <c r="G161" s="16"/>
      <c r="H161" s="2459" t="s">
        <v>1200</v>
      </c>
      <c r="I161" s="1319"/>
    </row>
    <row r="190" spans="1:8" x14ac:dyDescent="0.2">
      <c r="A190" s="3205"/>
      <c r="B190" s="3205"/>
      <c r="C190" s="3205"/>
      <c r="D190" s="3205"/>
      <c r="E190" s="3205"/>
      <c r="F190" s="3205"/>
      <c r="G190" s="3205"/>
      <c r="H190" s="3299"/>
    </row>
    <row r="191" spans="1:8" x14ac:dyDescent="0.2">
      <c r="A191" s="3205"/>
      <c r="B191" s="3205"/>
      <c r="C191" s="3205"/>
      <c r="D191" s="3205"/>
      <c r="E191" s="3205"/>
      <c r="F191" s="3205"/>
      <c r="G191" s="3205"/>
      <c r="H191" s="3300"/>
    </row>
    <row r="193" spans="1:7" x14ac:dyDescent="0.2">
      <c r="F193" s="2828"/>
    </row>
    <row r="200" spans="1:7" x14ac:dyDescent="0.2">
      <c r="A200" s="3205"/>
      <c r="B200" s="3205"/>
      <c r="C200" s="3205"/>
      <c r="D200" s="3205"/>
      <c r="E200" s="3205"/>
      <c r="F200" s="3205"/>
      <c r="G200" s="3205"/>
    </row>
    <row r="201" spans="1:7" x14ac:dyDescent="0.2">
      <c r="A201" s="3205"/>
      <c r="B201" s="3205"/>
      <c r="C201" s="3205"/>
      <c r="D201" s="3205"/>
      <c r="E201" s="3205"/>
      <c r="F201" s="3205"/>
      <c r="G201" s="3205"/>
    </row>
    <row r="369" spans="9:9" x14ac:dyDescent="0.2">
      <c r="I369" s="1315"/>
    </row>
    <row r="393" ht="27.75" customHeight="1" x14ac:dyDescent="0.2"/>
  </sheetData>
  <mergeCells count="2">
    <mergeCell ref="H41:H42"/>
    <mergeCell ref="H190:H191"/>
  </mergeCells>
  <pageMargins left="0.98425196850393704" right="0.59055118110236227" top="0.35433070866141736" bottom="0.51181102362204722" header="0.51181102362204722" footer="0.27559055118110237"/>
  <pageSetup paperSize="9" scale="70" firstPageNumber="0" orientation="landscape" r:id="rId1"/>
  <headerFooter alignWithMargins="0">
    <oddFooter>&amp;LJelmagyarázat a &amp;N. oldalon&amp;C&amp;P/&amp;N&amp;RLezárva: 2025.10.26.</oddFooter>
  </headerFooter>
  <rowBreaks count="4" manualBreakCount="4">
    <brk id="40" max="7" man="1"/>
    <brk id="65" max="7" man="1"/>
    <brk id="103" max="7" man="1"/>
    <brk id="140" max="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9"/>
  <sheetViews>
    <sheetView tabSelected="1" view="pageBreakPreview" topLeftCell="A25" zoomScale="80" zoomScaleNormal="100" zoomScaleSheetLayoutView="80" workbookViewId="0">
      <selection activeCell="A70" sqref="A70:H70"/>
    </sheetView>
  </sheetViews>
  <sheetFormatPr defaultRowHeight="12.75" x14ac:dyDescent="0.2"/>
  <cols>
    <col min="1" max="1" width="10.140625" style="5" customWidth="1"/>
    <col min="2" max="2" width="31.42578125" style="5" customWidth="1"/>
    <col min="3" max="3" width="40.5703125" style="5" customWidth="1"/>
    <col min="4" max="4" width="13.7109375" style="5" customWidth="1"/>
    <col min="5" max="5" width="13.42578125" style="5" customWidth="1"/>
    <col min="6" max="6" width="14.85546875" style="5" customWidth="1"/>
    <col min="7" max="7" width="15.7109375" style="5" customWidth="1"/>
    <col min="8" max="8" width="18.85546875" style="37" customWidth="1"/>
    <col min="9" max="9" width="8.7109375" style="1314" hidden="1" customWidth="1"/>
    <col min="10" max="256" width="9.140625" style="5"/>
    <col min="257" max="257" width="10.140625" style="5" customWidth="1"/>
    <col min="258" max="258" width="31.42578125" style="5" customWidth="1"/>
    <col min="259" max="259" width="40.5703125" style="5" customWidth="1"/>
    <col min="260" max="260" width="13.7109375" style="5" customWidth="1"/>
    <col min="261" max="261" width="13.42578125" style="5" customWidth="1"/>
    <col min="262" max="262" width="14.85546875" style="5" customWidth="1"/>
    <col min="263" max="263" width="15.7109375" style="5" customWidth="1"/>
    <col min="264" max="264" width="18.85546875" style="5" customWidth="1"/>
    <col min="265" max="512" width="9.140625" style="5"/>
    <col min="513" max="513" width="10.140625" style="5" customWidth="1"/>
    <col min="514" max="514" width="31.42578125" style="5" customWidth="1"/>
    <col min="515" max="515" width="40.5703125" style="5" customWidth="1"/>
    <col min="516" max="516" width="13.7109375" style="5" customWidth="1"/>
    <col min="517" max="517" width="13.42578125" style="5" customWidth="1"/>
    <col min="518" max="518" width="14.85546875" style="5" customWidth="1"/>
    <col min="519" max="519" width="15.7109375" style="5" customWidth="1"/>
    <col min="520" max="520" width="18.85546875" style="5" customWidth="1"/>
    <col min="521" max="768" width="9.140625" style="5"/>
    <col min="769" max="769" width="10.140625" style="5" customWidth="1"/>
    <col min="770" max="770" width="31.42578125" style="5" customWidth="1"/>
    <col min="771" max="771" width="40.5703125" style="5" customWidth="1"/>
    <col min="772" max="772" width="13.7109375" style="5" customWidth="1"/>
    <col min="773" max="773" width="13.42578125" style="5" customWidth="1"/>
    <col min="774" max="774" width="14.85546875" style="5" customWidth="1"/>
    <col min="775" max="775" width="15.7109375" style="5" customWidth="1"/>
    <col min="776" max="776" width="18.85546875" style="5" customWidth="1"/>
    <col min="777" max="1024" width="9.140625" style="5"/>
    <col min="1025" max="1025" width="10.140625" style="5" customWidth="1"/>
    <col min="1026" max="1026" width="31.42578125" style="5" customWidth="1"/>
    <col min="1027" max="1027" width="40.5703125" style="5" customWidth="1"/>
    <col min="1028" max="1028" width="13.7109375" style="5" customWidth="1"/>
    <col min="1029" max="1029" width="13.42578125" style="5" customWidth="1"/>
    <col min="1030" max="1030" width="14.85546875" style="5" customWidth="1"/>
    <col min="1031" max="1031" width="15.7109375" style="5" customWidth="1"/>
    <col min="1032" max="1032" width="18.85546875" style="5" customWidth="1"/>
    <col min="1033" max="1280" width="9.140625" style="5"/>
    <col min="1281" max="1281" width="10.140625" style="5" customWidth="1"/>
    <col min="1282" max="1282" width="31.42578125" style="5" customWidth="1"/>
    <col min="1283" max="1283" width="40.5703125" style="5" customWidth="1"/>
    <col min="1284" max="1284" width="13.7109375" style="5" customWidth="1"/>
    <col min="1285" max="1285" width="13.42578125" style="5" customWidth="1"/>
    <col min="1286" max="1286" width="14.85546875" style="5" customWidth="1"/>
    <col min="1287" max="1287" width="15.7109375" style="5" customWidth="1"/>
    <col min="1288" max="1288" width="18.85546875" style="5" customWidth="1"/>
    <col min="1289" max="1536" width="9.140625" style="5"/>
    <col min="1537" max="1537" width="10.140625" style="5" customWidth="1"/>
    <col min="1538" max="1538" width="31.42578125" style="5" customWidth="1"/>
    <col min="1539" max="1539" width="40.5703125" style="5" customWidth="1"/>
    <col min="1540" max="1540" width="13.7109375" style="5" customWidth="1"/>
    <col min="1541" max="1541" width="13.42578125" style="5" customWidth="1"/>
    <col min="1542" max="1542" width="14.85546875" style="5" customWidth="1"/>
    <col min="1543" max="1543" width="15.7109375" style="5" customWidth="1"/>
    <col min="1544" max="1544" width="18.85546875" style="5" customWidth="1"/>
    <col min="1545" max="1792" width="9.140625" style="5"/>
    <col min="1793" max="1793" width="10.140625" style="5" customWidth="1"/>
    <col min="1794" max="1794" width="31.42578125" style="5" customWidth="1"/>
    <col min="1795" max="1795" width="40.5703125" style="5" customWidth="1"/>
    <col min="1796" max="1796" width="13.7109375" style="5" customWidth="1"/>
    <col min="1797" max="1797" width="13.42578125" style="5" customWidth="1"/>
    <col min="1798" max="1798" width="14.85546875" style="5" customWidth="1"/>
    <col min="1799" max="1799" width="15.7109375" style="5" customWidth="1"/>
    <col min="1800" max="1800" width="18.85546875" style="5" customWidth="1"/>
    <col min="1801" max="2048" width="9.140625" style="5"/>
    <col min="2049" max="2049" width="10.140625" style="5" customWidth="1"/>
    <col min="2050" max="2050" width="31.42578125" style="5" customWidth="1"/>
    <col min="2051" max="2051" width="40.5703125" style="5" customWidth="1"/>
    <col min="2052" max="2052" width="13.7109375" style="5" customWidth="1"/>
    <col min="2053" max="2053" width="13.42578125" style="5" customWidth="1"/>
    <col min="2054" max="2054" width="14.85546875" style="5" customWidth="1"/>
    <col min="2055" max="2055" width="15.7109375" style="5" customWidth="1"/>
    <col min="2056" max="2056" width="18.85546875" style="5" customWidth="1"/>
    <col min="2057" max="2304" width="9.140625" style="5"/>
    <col min="2305" max="2305" width="10.140625" style="5" customWidth="1"/>
    <col min="2306" max="2306" width="31.42578125" style="5" customWidth="1"/>
    <col min="2307" max="2307" width="40.5703125" style="5" customWidth="1"/>
    <col min="2308" max="2308" width="13.7109375" style="5" customWidth="1"/>
    <col min="2309" max="2309" width="13.42578125" style="5" customWidth="1"/>
    <col min="2310" max="2310" width="14.85546875" style="5" customWidth="1"/>
    <col min="2311" max="2311" width="15.7109375" style="5" customWidth="1"/>
    <col min="2312" max="2312" width="18.85546875" style="5" customWidth="1"/>
    <col min="2313" max="2560" width="9.140625" style="5"/>
    <col min="2561" max="2561" width="10.140625" style="5" customWidth="1"/>
    <col min="2562" max="2562" width="31.42578125" style="5" customWidth="1"/>
    <col min="2563" max="2563" width="40.5703125" style="5" customWidth="1"/>
    <col min="2564" max="2564" width="13.7109375" style="5" customWidth="1"/>
    <col min="2565" max="2565" width="13.42578125" style="5" customWidth="1"/>
    <col min="2566" max="2566" width="14.85546875" style="5" customWidth="1"/>
    <col min="2567" max="2567" width="15.7109375" style="5" customWidth="1"/>
    <col min="2568" max="2568" width="18.85546875" style="5" customWidth="1"/>
    <col min="2569" max="2816" width="9.140625" style="5"/>
    <col min="2817" max="2817" width="10.140625" style="5" customWidth="1"/>
    <col min="2818" max="2818" width="31.42578125" style="5" customWidth="1"/>
    <col min="2819" max="2819" width="40.5703125" style="5" customWidth="1"/>
    <col min="2820" max="2820" width="13.7109375" style="5" customWidth="1"/>
    <col min="2821" max="2821" width="13.42578125" style="5" customWidth="1"/>
    <col min="2822" max="2822" width="14.85546875" style="5" customWidth="1"/>
    <col min="2823" max="2823" width="15.7109375" style="5" customWidth="1"/>
    <col min="2824" max="2824" width="18.85546875" style="5" customWidth="1"/>
    <col min="2825" max="3072" width="9.140625" style="5"/>
    <col min="3073" max="3073" width="10.140625" style="5" customWidth="1"/>
    <col min="3074" max="3074" width="31.42578125" style="5" customWidth="1"/>
    <col min="3075" max="3075" width="40.5703125" style="5" customWidth="1"/>
    <col min="3076" max="3076" width="13.7109375" style="5" customWidth="1"/>
    <col min="3077" max="3077" width="13.42578125" style="5" customWidth="1"/>
    <col min="3078" max="3078" width="14.85546875" style="5" customWidth="1"/>
    <col min="3079" max="3079" width="15.7109375" style="5" customWidth="1"/>
    <col min="3080" max="3080" width="18.85546875" style="5" customWidth="1"/>
    <col min="3081" max="3328" width="9.140625" style="5"/>
    <col min="3329" max="3329" width="10.140625" style="5" customWidth="1"/>
    <col min="3330" max="3330" width="31.42578125" style="5" customWidth="1"/>
    <col min="3331" max="3331" width="40.5703125" style="5" customWidth="1"/>
    <col min="3332" max="3332" width="13.7109375" style="5" customWidth="1"/>
    <col min="3333" max="3333" width="13.42578125" style="5" customWidth="1"/>
    <col min="3334" max="3334" width="14.85546875" style="5" customWidth="1"/>
    <col min="3335" max="3335" width="15.7109375" style="5" customWidth="1"/>
    <col min="3336" max="3336" width="18.85546875" style="5" customWidth="1"/>
    <col min="3337" max="3584" width="9.140625" style="5"/>
    <col min="3585" max="3585" width="10.140625" style="5" customWidth="1"/>
    <col min="3586" max="3586" width="31.42578125" style="5" customWidth="1"/>
    <col min="3587" max="3587" width="40.5703125" style="5" customWidth="1"/>
    <col min="3588" max="3588" width="13.7109375" style="5" customWidth="1"/>
    <col min="3589" max="3589" width="13.42578125" style="5" customWidth="1"/>
    <col min="3590" max="3590" width="14.85546875" style="5" customWidth="1"/>
    <col min="3591" max="3591" width="15.7109375" style="5" customWidth="1"/>
    <col min="3592" max="3592" width="18.85546875" style="5" customWidth="1"/>
    <col min="3593" max="3840" width="9.140625" style="5"/>
    <col min="3841" max="3841" width="10.140625" style="5" customWidth="1"/>
    <col min="3842" max="3842" width="31.42578125" style="5" customWidth="1"/>
    <col min="3843" max="3843" width="40.5703125" style="5" customWidth="1"/>
    <col min="3844" max="3844" width="13.7109375" style="5" customWidth="1"/>
    <col min="3845" max="3845" width="13.42578125" style="5" customWidth="1"/>
    <col min="3846" max="3846" width="14.85546875" style="5" customWidth="1"/>
    <col min="3847" max="3847" width="15.7109375" style="5" customWidth="1"/>
    <col min="3848" max="3848" width="18.85546875" style="5" customWidth="1"/>
    <col min="3849" max="4096" width="9.140625" style="5"/>
    <col min="4097" max="4097" width="10.140625" style="5" customWidth="1"/>
    <col min="4098" max="4098" width="31.42578125" style="5" customWidth="1"/>
    <col min="4099" max="4099" width="40.5703125" style="5" customWidth="1"/>
    <col min="4100" max="4100" width="13.7109375" style="5" customWidth="1"/>
    <col min="4101" max="4101" width="13.42578125" style="5" customWidth="1"/>
    <col min="4102" max="4102" width="14.85546875" style="5" customWidth="1"/>
    <col min="4103" max="4103" width="15.7109375" style="5" customWidth="1"/>
    <col min="4104" max="4104" width="18.85546875" style="5" customWidth="1"/>
    <col min="4105" max="4352" width="9.140625" style="5"/>
    <col min="4353" max="4353" width="10.140625" style="5" customWidth="1"/>
    <col min="4354" max="4354" width="31.42578125" style="5" customWidth="1"/>
    <col min="4355" max="4355" width="40.5703125" style="5" customWidth="1"/>
    <col min="4356" max="4356" width="13.7109375" style="5" customWidth="1"/>
    <col min="4357" max="4357" width="13.42578125" style="5" customWidth="1"/>
    <col min="4358" max="4358" width="14.85546875" style="5" customWidth="1"/>
    <col min="4359" max="4359" width="15.7109375" style="5" customWidth="1"/>
    <col min="4360" max="4360" width="18.85546875" style="5" customWidth="1"/>
    <col min="4361" max="4608" width="9.140625" style="5"/>
    <col min="4609" max="4609" width="10.140625" style="5" customWidth="1"/>
    <col min="4610" max="4610" width="31.42578125" style="5" customWidth="1"/>
    <col min="4611" max="4611" width="40.5703125" style="5" customWidth="1"/>
    <col min="4612" max="4612" width="13.7109375" style="5" customWidth="1"/>
    <col min="4613" max="4613" width="13.42578125" style="5" customWidth="1"/>
    <col min="4614" max="4614" width="14.85546875" style="5" customWidth="1"/>
    <col min="4615" max="4615" width="15.7109375" style="5" customWidth="1"/>
    <col min="4616" max="4616" width="18.85546875" style="5" customWidth="1"/>
    <col min="4617" max="4864" width="9.140625" style="5"/>
    <col min="4865" max="4865" width="10.140625" style="5" customWidth="1"/>
    <col min="4866" max="4866" width="31.42578125" style="5" customWidth="1"/>
    <col min="4867" max="4867" width="40.5703125" style="5" customWidth="1"/>
    <col min="4868" max="4868" width="13.7109375" style="5" customWidth="1"/>
    <col min="4869" max="4869" width="13.42578125" style="5" customWidth="1"/>
    <col min="4870" max="4870" width="14.85546875" style="5" customWidth="1"/>
    <col min="4871" max="4871" width="15.7109375" style="5" customWidth="1"/>
    <col min="4872" max="4872" width="18.85546875" style="5" customWidth="1"/>
    <col min="4873" max="5120" width="9.140625" style="5"/>
    <col min="5121" max="5121" width="10.140625" style="5" customWidth="1"/>
    <col min="5122" max="5122" width="31.42578125" style="5" customWidth="1"/>
    <col min="5123" max="5123" width="40.5703125" style="5" customWidth="1"/>
    <col min="5124" max="5124" width="13.7109375" style="5" customWidth="1"/>
    <col min="5125" max="5125" width="13.42578125" style="5" customWidth="1"/>
    <col min="5126" max="5126" width="14.85546875" style="5" customWidth="1"/>
    <col min="5127" max="5127" width="15.7109375" style="5" customWidth="1"/>
    <col min="5128" max="5128" width="18.85546875" style="5" customWidth="1"/>
    <col min="5129" max="5376" width="9.140625" style="5"/>
    <col min="5377" max="5377" width="10.140625" style="5" customWidth="1"/>
    <col min="5378" max="5378" width="31.42578125" style="5" customWidth="1"/>
    <col min="5379" max="5379" width="40.5703125" style="5" customWidth="1"/>
    <col min="5380" max="5380" width="13.7109375" style="5" customWidth="1"/>
    <col min="5381" max="5381" width="13.42578125" style="5" customWidth="1"/>
    <col min="5382" max="5382" width="14.85546875" style="5" customWidth="1"/>
    <col min="5383" max="5383" width="15.7109375" style="5" customWidth="1"/>
    <col min="5384" max="5384" width="18.85546875" style="5" customWidth="1"/>
    <col min="5385" max="5632" width="9.140625" style="5"/>
    <col min="5633" max="5633" width="10.140625" style="5" customWidth="1"/>
    <col min="5634" max="5634" width="31.42578125" style="5" customWidth="1"/>
    <col min="5635" max="5635" width="40.5703125" style="5" customWidth="1"/>
    <col min="5636" max="5636" width="13.7109375" style="5" customWidth="1"/>
    <col min="5637" max="5637" width="13.42578125" style="5" customWidth="1"/>
    <col min="5638" max="5638" width="14.85546875" style="5" customWidth="1"/>
    <col min="5639" max="5639" width="15.7109375" style="5" customWidth="1"/>
    <col min="5640" max="5640" width="18.85546875" style="5" customWidth="1"/>
    <col min="5641" max="5888" width="9.140625" style="5"/>
    <col min="5889" max="5889" width="10.140625" style="5" customWidth="1"/>
    <col min="5890" max="5890" width="31.42578125" style="5" customWidth="1"/>
    <col min="5891" max="5891" width="40.5703125" style="5" customWidth="1"/>
    <col min="5892" max="5892" width="13.7109375" style="5" customWidth="1"/>
    <col min="5893" max="5893" width="13.42578125" style="5" customWidth="1"/>
    <col min="5894" max="5894" width="14.85546875" style="5" customWidth="1"/>
    <col min="5895" max="5895" width="15.7109375" style="5" customWidth="1"/>
    <col min="5896" max="5896" width="18.85546875" style="5" customWidth="1"/>
    <col min="5897" max="6144" width="9.140625" style="5"/>
    <col min="6145" max="6145" width="10.140625" style="5" customWidth="1"/>
    <col min="6146" max="6146" width="31.42578125" style="5" customWidth="1"/>
    <col min="6147" max="6147" width="40.5703125" style="5" customWidth="1"/>
    <col min="6148" max="6148" width="13.7109375" style="5" customWidth="1"/>
    <col min="6149" max="6149" width="13.42578125" style="5" customWidth="1"/>
    <col min="6150" max="6150" width="14.85546875" style="5" customWidth="1"/>
    <col min="6151" max="6151" width="15.7109375" style="5" customWidth="1"/>
    <col min="6152" max="6152" width="18.85546875" style="5" customWidth="1"/>
    <col min="6153" max="6400" width="9.140625" style="5"/>
    <col min="6401" max="6401" width="10.140625" style="5" customWidth="1"/>
    <col min="6402" max="6402" width="31.42578125" style="5" customWidth="1"/>
    <col min="6403" max="6403" width="40.5703125" style="5" customWidth="1"/>
    <col min="6404" max="6404" width="13.7109375" style="5" customWidth="1"/>
    <col min="6405" max="6405" width="13.42578125" style="5" customWidth="1"/>
    <col min="6406" max="6406" width="14.85546875" style="5" customWidth="1"/>
    <col min="6407" max="6407" width="15.7109375" style="5" customWidth="1"/>
    <col min="6408" max="6408" width="18.85546875" style="5" customWidth="1"/>
    <col min="6409" max="6656" width="9.140625" style="5"/>
    <col min="6657" max="6657" width="10.140625" style="5" customWidth="1"/>
    <col min="6658" max="6658" width="31.42578125" style="5" customWidth="1"/>
    <col min="6659" max="6659" width="40.5703125" style="5" customWidth="1"/>
    <col min="6660" max="6660" width="13.7109375" style="5" customWidth="1"/>
    <col min="6661" max="6661" width="13.42578125" style="5" customWidth="1"/>
    <col min="6662" max="6662" width="14.85546875" style="5" customWidth="1"/>
    <col min="6663" max="6663" width="15.7109375" style="5" customWidth="1"/>
    <col min="6664" max="6664" width="18.85546875" style="5" customWidth="1"/>
    <col min="6665" max="6912" width="9.140625" style="5"/>
    <col min="6913" max="6913" width="10.140625" style="5" customWidth="1"/>
    <col min="6914" max="6914" width="31.42578125" style="5" customWidth="1"/>
    <col min="6915" max="6915" width="40.5703125" style="5" customWidth="1"/>
    <col min="6916" max="6916" width="13.7109375" style="5" customWidth="1"/>
    <col min="6917" max="6917" width="13.42578125" style="5" customWidth="1"/>
    <col min="6918" max="6918" width="14.85546875" style="5" customWidth="1"/>
    <col min="6919" max="6919" width="15.7109375" style="5" customWidth="1"/>
    <col min="6920" max="6920" width="18.85546875" style="5" customWidth="1"/>
    <col min="6921" max="7168" width="9.140625" style="5"/>
    <col min="7169" max="7169" width="10.140625" style="5" customWidth="1"/>
    <col min="7170" max="7170" width="31.42578125" style="5" customWidth="1"/>
    <col min="7171" max="7171" width="40.5703125" style="5" customWidth="1"/>
    <col min="7172" max="7172" width="13.7109375" style="5" customWidth="1"/>
    <col min="7173" max="7173" width="13.42578125" style="5" customWidth="1"/>
    <col min="7174" max="7174" width="14.85546875" style="5" customWidth="1"/>
    <col min="7175" max="7175" width="15.7109375" style="5" customWidth="1"/>
    <col min="7176" max="7176" width="18.85546875" style="5" customWidth="1"/>
    <col min="7177" max="7424" width="9.140625" style="5"/>
    <col min="7425" max="7425" width="10.140625" style="5" customWidth="1"/>
    <col min="7426" max="7426" width="31.42578125" style="5" customWidth="1"/>
    <col min="7427" max="7427" width="40.5703125" style="5" customWidth="1"/>
    <col min="7428" max="7428" width="13.7109375" style="5" customWidth="1"/>
    <col min="7429" max="7429" width="13.42578125" style="5" customWidth="1"/>
    <col min="7430" max="7430" width="14.85546875" style="5" customWidth="1"/>
    <col min="7431" max="7431" width="15.7109375" style="5" customWidth="1"/>
    <col min="7432" max="7432" width="18.85546875" style="5" customWidth="1"/>
    <col min="7433" max="7680" width="9.140625" style="5"/>
    <col min="7681" max="7681" width="10.140625" style="5" customWidth="1"/>
    <col min="7682" max="7682" width="31.42578125" style="5" customWidth="1"/>
    <col min="7683" max="7683" width="40.5703125" style="5" customWidth="1"/>
    <col min="7684" max="7684" width="13.7109375" style="5" customWidth="1"/>
    <col min="7685" max="7685" width="13.42578125" style="5" customWidth="1"/>
    <col min="7686" max="7686" width="14.85546875" style="5" customWidth="1"/>
    <col min="7687" max="7687" width="15.7109375" style="5" customWidth="1"/>
    <col min="7688" max="7688" width="18.85546875" style="5" customWidth="1"/>
    <col min="7689" max="7936" width="9.140625" style="5"/>
    <col min="7937" max="7937" width="10.140625" style="5" customWidth="1"/>
    <col min="7938" max="7938" width="31.42578125" style="5" customWidth="1"/>
    <col min="7939" max="7939" width="40.5703125" style="5" customWidth="1"/>
    <col min="7940" max="7940" width="13.7109375" style="5" customWidth="1"/>
    <col min="7941" max="7941" width="13.42578125" style="5" customWidth="1"/>
    <col min="7942" max="7942" width="14.85546875" style="5" customWidth="1"/>
    <col min="7943" max="7943" width="15.7109375" style="5" customWidth="1"/>
    <col min="7944" max="7944" width="18.85546875" style="5" customWidth="1"/>
    <col min="7945" max="8192" width="9.140625" style="5"/>
    <col min="8193" max="8193" width="10.140625" style="5" customWidth="1"/>
    <col min="8194" max="8194" width="31.42578125" style="5" customWidth="1"/>
    <col min="8195" max="8195" width="40.5703125" style="5" customWidth="1"/>
    <col min="8196" max="8196" width="13.7109375" style="5" customWidth="1"/>
    <col min="8197" max="8197" width="13.42578125" style="5" customWidth="1"/>
    <col min="8198" max="8198" width="14.85546875" style="5" customWidth="1"/>
    <col min="8199" max="8199" width="15.7109375" style="5" customWidth="1"/>
    <col min="8200" max="8200" width="18.85546875" style="5" customWidth="1"/>
    <col min="8201" max="8448" width="9.140625" style="5"/>
    <col min="8449" max="8449" width="10.140625" style="5" customWidth="1"/>
    <col min="8450" max="8450" width="31.42578125" style="5" customWidth="1"/>
    <col min="8451" max="8451" width="40.5703125" style="5" customWidth="1"/>
    <col min="8452" max="8452" width="13.7109375" style="5" customWidth="1"/>
    <col min="8453" max="8453" width="13.42578125" style="5" customWidth="1"/>
    <col min="8454" max="8454" width="14.85546875" style="5" customWidth="1"/>
    <col min="8455" max="8455" width="15.7109375" style="5" customWidth="1"/>
    <col min="8456" max="8456" width="18.85546875" style="5" customWidth="1"/>
    <col min="8457" max="8704" width="9.140625" style="5"/>
    <col min="8705" max="8705" width="10.140625" style="5" customWidth="1"/>
    <col min="8706" max="8706" width="31.42578125" style="5" customWidth="1"/>
    <col min="8707" max="8707" width="40.5703125" style="5" customWidth="1"/>
    <col min="8708" max="8708" width="13.7109375" style="5" customWidth="1"/>
    <col min="8709" max="8709" width="13.42578125" style="5" customWidth="1"/>
    <col min="8710" max="8710" width="14.85546875" style="5" customWidth="1"/>
    <col min="8711" max="8711" width="15.7109375" style="5" customWidth="1"/>
    <col min="8712" max="8712" width="18.85546875" style="5" customWidth="1"/>
    <col min="8713" max="8960" width="9.140625" style="5"/>
    <col min="8961" max="8961" width="10.140625" style="5" customWidth="1"/>
    <col min="8962" max="8962" width="31.42578125" style="5" customWidth="1"/>
    <col min="8963" max="8963" width="40.5703125" style="5" customWidth="1"/>
    <col min="8964" max="8964" width="13.7109375" style="5" customWidth="1"/>
    <col min="8965" max="8965" width="13.42578125" style="5" customWidth="1"/>
    <col min="8966" max="8966" width="14.85546875" style="5" customWidth="1"/>
    <col min="8967" max="8967" width="15.7109375" style="5" customWidth="1"/>
    <col min="8968" max="8968" width="18.85546875" style="5" customWidth="1"/>
    <col min="8969" max="9216" width="9.140625" style="5"/>
    <col min="9217" max="9217" width="10.140625" style="5" customWidth="1"/>
    <col min="9218" max="9218" width="31.42578125" style="5" customWidth="1"/>
    <col min="9219" max="9219" width="40.5703125" style="5" customWidth="1"/>
    <col min="9220" max="9220" width="13.7109375" style="5" customWidth="1"/>
    <col min="9221" max="9221" width="13.42578125" style="5" customWidth="1"/>
    <col min="9222" max="9222" width="14.85546875" style="5" customWidth="1"/>
    <col min="9223" max="9223" width="15.7109375" style="5" customWidth="1"/>
    <col min="9224" max="9224" width="18.85546875" style="5" customWidth="1"/>
    <col min="9225" max="9472" width="9.140625" style="5"/>
    <col min="9473" max="9473" width="10.140625" style="5" customWidth="1"/>
    <col min="9474" max="9474" width="31.42578125" style="5" customWidth="1"/>
    <col min="9475" max="9475" width="40.5703125" style="5" customWidth="1"/>
    <col min="9476" max="9476" width="13.7109375" style="5" customWidth="1"/>
    <col min="9477" max="9477" width="13.42578125" style="5" customWidth="1"/>
    <col min="9478" max="9478" width="14.85546875" style="5" customWidth="1"/>
    <col min="9479" max="9479" width="15.7109375" style="5" customWidth="1"/>
    <col min="9480" max="9480" width="18.85546875" style="5" customWidth="1"/>
    <col min="9481" max="9728" width="9.140625" style="5"/>
    <col min="9729" max="9729" width="10.140625" style="5" customWidth="1"/>
    <col min="9730" max="9730" width="31.42578125" style="5" customWidth="1"/>
    <col min="9731" max="9731" width="40.5703125" style="5" customWidth="1"/>
    <col min="9732" max="9732" width="13.7109375" style="5" customWidth="1"/>
    <col min="9733" max="9733" width="13.42578125" style="5" customWidth="1"/>
    <col min="9734" max="9734" width="14.85546875" style="5" customWidth="1"/>
    <col min="9735" max="9735" width="15.7109375" style="5" customWidth="1"/>
    <col min="9736" max="9736" width="18.85546875" style="5" customWidth="1"/>
    <col min="9737" max="9984" width="9.140625" style="5"/>
    <col min="9985" max="9985" width="10.140625" style="5" customWidth="1"/>
    <col min="9986" max="9986" width="31.42578125" style="5" customWidth="1"/>
    <col min="9987" max="9987" width="40.5703125" style="5" customWidth="1"/>
    <col min="9988" max="9988" width="13.7109375" style="5" customWidth="1"/>
    <col min="9989" max="9989" width="13.42578125" style="5" customWidth="1"/>
    <col min="9990" max="9990" width="14.85546875" style="5" customWidth="1"/>
    <col min="9991" max="9991" width="15.7109375" style="5" customWidth="1"/>
    <col min="9992" max="9992" width="18.85546875" style="5" customWidth="1"/>
    <col min="9993" max="10240" width="9.140625" style="5"/>
    <col min="10241" max="10241" width="10.140625" style="5" customWidth="1"/>
    <col min="10242" max="10242" width="31.42578125" style="5" customWidth="1"/>
    <col min="10243" max="10243" width="40.5703125" style="5" customWidth="1"/>
    <col min="10244" max="10244" width="13.7109375" style="5" customWidth="1"/>
    <col min="10245" max="10245" width="13.42578125" style="5" customWidth="1"/>
    <col min="10246" max="10246" width="14.85546875" style="5" customWidth="1"/>
    <col min="10247" max="10247" width="15.7109375" style="5" customWidth="1"/>
    <col min="10248" max="10248" width="18.85546875" style="5" customWidth="1"/>
    <col min="10249" max="10496" width="9.140625" style="5"/>
    <col min="10497" max="10497" width="10.140625" style="5" customWidth="1"/>
    <col min="10498" max="10498" width="31.42578125" style="5" customWidth="1"/>
    <col min="10499" max="10499" width="40.5703125" style="5" customWidth="1"/>
    <col min="10500" max="10500" width="13.7109375" style="5" customWidth="1"/>
    <col min="10501" max="10501" width="13.42578125" style="5" customWidth="1"/>
    <col min="10502" max="10502" width="14.85546875" style="5" customWidth="1"/>
    <col min="10503" max="10503" width="15.7109375" style="5" customWidth="1"/>
    <col min="10504" max="10504" width="18.85546875" style="5" customWidth="1"/>
    <col min="10505" max="10752" width="9.140625" style="5"/>
    <col min="10753" max="10753" width="10.140625" style="5" customWidth="1"/>
    <col min="10754" max="10754" width="31.42578125" style="5" customWidth="1"/>
    <col min="10755" max="10755" width="40.5703125" style="5" customWidth="1"/>
    <col min="10756" max="10756" width="13.7109375" style="5" customWidth="1"/>
    <col min="10757" max="10757" width="13.42578125" style="5" customWidth="1"/>
    <col min="10758" max="10758" width="14.85546875" style="5" customWidth="1"/>
    <col min="10759" max="10759" width="15.7109375" style="5" customWidth="1"/>
    <col min="10760" max="10760" width="18.85546875" style="5" customWidth="1"/>
    <col min="10761" max="11008" width="9.140625" style="5"/>
    <col min="11009" max="11009" width="10.140625" style="5" customWidth="1"/>
    <col min="11010" max="11010" width="31.42578125" style="5" customWidth="1"/>
    <col min="11011" max="11011" width="40.5703125" style="5" customWidth="1"/>
    <col min="11012" max="11012" width="13.7109375" style="5" customWidth="1"/>
    <col min="11013" max="11013" width="13.42578125" style="5" customWidth="1"/>
    <col min="11014" max="11014" width="14.85546875" style="5" customWidth="1"/>
    <col min="11015" max="11015" width="15.7109375" style="5" customWidth="1"/>
    <col min="11016" max="11016" width="18.85546875" style="5" customWidth="1"/>
    <col min="11017" max="11264" width="9.140625" style="5"/>
    <col min="11265" max="11265" width="10.140625" style="5" customWidth="1"/>
    <col min="11266" max="11266" width="31.42578125" style="5" customWidth="1"/>
    <col min="11267" max="11267" width="40.5703125" style="5" customWidth="1"/>
    <col min="11268" max="11268" width="13.7109375" style="5" customWidth="1"/>
    <col min="11269" max="11269" width="13.42578125" style="5" customWidth="1"/>
    <col min="11270" max="11270" width="14.85546875" style="5" customWidth="1"/>
    <col min="11271" max="11271" width="15.7109375" style="5" customWidth="1"/>
    <col min="11272" max="11272" width="18.85546875" style="5" customWidth="1"/>
    <col min="11273" max="11520" width="9.140625" style="5"/>
    <col min="11521" max="11521" width="10.140625" style="5" customWidth="1"/>
    <col min="11522" max="11522" width="31.42578125" style="5" customWidth="1"/>
    <col min="11523" max="11523" width="40.5703125" style="5" customWidth="1"/>
    <col min="11524" max="11524" width="13.7109375" style="5" customWidth="1"/>
    <col min="11525" max="11525" width="13.42578125" style="5" customWidth="1"/>
    <col min="11526" max="11526" width="14.85546875" style="5" customWidth="1"/>
    <col min="11527" max="11527" width="15.7109375" style="5" customWidth="1"/>
    <col min="11528" max="11528" width="18.85546875" style="5" customWidth="1"/>
    <col min="11529" max="11776" width="9.140625" style="5"/>
    <col min="11777" max="11777" width="10.140625" style="5" customWidth="1"/>
    <col min="11778" max="11778" width="31.42578125" style="5" customWidth="1"/>
    <col min="11779" max="11779" width="40.5703125" style="5" customWidth="1"/>
    <col min="11780" max="11780" width="13.7109375" style="5" customWidth="1"/>
    <col min="11781" max="11781" width="13.42578125" style="5" customWidth="1"/>
    <col min="11782" max="11782" width="14.85546875" style="5" customWidth="1"/>
    <col min="11783" max="11783" width="15.7109375" style="5" customWidth="1"/>
    <col min="11784" max="11784" width="18.85546875" style="5" customWidth="1"/>
    <col min="11785" max="12032" width="9.140625" style="5"/>
    <col min="12033" max="12033" width="10.140625" style="5" customWidth="1"/>
    <col min="12034" max="12034" width="31.42578125" style="5" customWidth="1"/>
    <col min="12035" max="12035" width="40.5703125" style="5" customWidth="1"/>
    <col min="12036" max="12036" width="13.7109375" style="5" customWidth="1"/>
    <col min="12037" max="12037" width="13.42578125" style="5" customWidth="1"/>
    <col min="12038" max="12038" width="14.85546875" style="5" customWidth="1"/>
    <col min="12039" max="12039" width="15.7109375" style="5" customWidth="1"/>
    <col min="12040" max="12040" width="18.85546875" style="5" customWidth="1"/>
    <col min="12041" max="12288" width="9.140625" style="5"/>
    <col min="12289" max="12289" width="10.140625" style="5" customWidth="1"/>
    <col min="12290" max="12290" width="31.42578125" style="5" customWidth="1"/>
    <col min="12291" max="12291" width="40.5703125" style="5" customWidth="1"/>
    <col min="12292" max="12292" width="13.7109375" style="5" customWidth="1"/>
    <col min="12293" max="12293" width="13.42578125" style="5" customWidth="1"/>
    <col min="12294" max="12294" width="14.85546875" style="5" customWidth="1"/>
    <col min="12295" max="12295" width="15.7109375" style="5" customWidth="1"/>
    <col min="12296" max="12296" width="18.85546875" style="5" customWidth="1"/>
    <col min="12297" max="12544" width="9.140625" style="5"/>
    <col min="12545" max="12545" width="10.140625" style="5" customWidth="1"/>
    <col min="12546" max="12546" width="31.42578125" style="5" customWidth="1"/>
    <col min="12547" max="12547" width="40.5703125" style="5" customWidth="1"/>
    <col min="12548" max="12548" width="13.7109375" style="5" customWidth="1"/>
    <col min="12549" max="12549" width="13.42578125" style="5" customWidth="1"/>
    <col min="12550" max="12550" width="14.85546875" style="5" customWidth="1"/>
    <col min="12551" max="12551" width="15.7109375" style="5" customWidth="1"/>
    <col min="12552" max="12552" width="18.85546875" style="5" customWidth="1"/>
    <col min="12553" max="12800" width="9.140625" style="5"/>
    <col min="12801" max="12801" width="10.140625" style="5" customWidth="1"/>
    <col min="12802" max="12802" width="31.42578125" style="5" customWidth="1"/>
    <col min="12803" max="12803" width="40.5703125" style="5" customWidth="1"/>
    <col min="12804" max="12804" width="13.7109375" style="5" customWidth="1"/>
    <col min="12805" max="12805" width="13.42578125" style="5" customWidth="1"/>
    <col min="12806" max="12806" width="14.85546875" style="5" customWidth="1"/>
    <col min="12807" max="12807" width="15.7109375" style="5" customWidth="1"/>
    <col min="12808" max="12808" width="18.85546875" style="5" customWidth="1"/>
    <col min="12809" max="13056" width="9.140625" style="5"/>
    <col min="13057" max="13057" width="10.140625" style="5" customWidth="1"/>
    <col min="13058" max="13058" width="31.42578125" style="5" customWidth="1"/>
    <col min="13059" max="13059" width="40.5703125" style="5" customWidth="1"/>
    <col min="13060" max="13060" width="13.7109375" style="5" customWidth="1"/>
    <col min="13061" max="13061" width="13.42578125" style="5" customWidth="1"/>
    <col min="13062" max="13062" width="14.85546875" style="5" customWidth="1"/>
    <col min="13063" max="13063" width="15.7109375" style="5" customWidth="1"/>
    <col min="13064" max="13064" width="18.85546875" style="5" customWidth="1"/>
    <col min="13065" max="13312" width="9.140625" style="5"/>
    <col min="13313" max="13313" width="10.140625" style="5" customWidth="1"/>
    <col min="13314" max="13314" width="31.42578125" style="5" customWidth="1"/>
    <col min="13315" max="13315" width="40.5703125" style="5" customWidth="1"/>
    <col min="13316" max="13316" width="13.7109375" style="5" customWidth="1"/>
    <col min="13317" max="13317" width="13.42578125" style="5" customWidth="1"/>
    <col min="13318" max="13318" width="14.85546875" style="5" customWidth="1"/>
    <col min="13319" max="13319" width="15.7109375" style="5" customWidth="1"/>
    <col min="13320" max="13320" width="18.85546875" style="5" customWidth="1"/>
    <col min="13321" max="13568" width="9.140625" style="5"/>
    <col min="13569" max="13569" width="10.140625" style="5" customWidth="1"/>
    <col min="13570" max="13570" width="31.42578125" style="5" customWidth="1"/>
    <col min="13571" max="13571" width="40.5703125" style="5" customWidth="1"/>
    <col min="13572" max="13572" width="13.7109375" style="5" customWidth="1"/>
    <col min="13573" max="13573" width="13.42578125" style="5" customWidth="1"/>
    <col min="13574" max="13574" width="14.85546875" style="5" customWidth="1"/>
    <col min="13575" max="13575" width="15.7109375" style="5" customWidth="1"/>
    <col min="13576" max="13576" width="18.85546875" style="5" customWidth="1"/>
    <col min="13577" max="13824" width="9.140625" style="5"/>
    <col min="13825" max="13825" width="10.140625" style="5" customWidth="1"/>
    <col min="13826" max="13826" width="31.42578125" style="5" customWidth="1"/>
    <col min="13827" max="13827" width="40.5703125" style="5" customWidth="1"/>
    <col min="13828" max="13828" width="13.7109375" style="5" customWidth="1"/>
    <col min="13829" max="13829" width="13.42578125" style="5" customWidth="1"/>
    <col min="13830" max="13830" width="14.85546875" style="5" customWidth="1"/>
    <col min="13831" max="13831" width="15.7109375" style="5" customWidth="1"/>
    <col min="13832" max="13832" width="18.85546875" style="5" customWidth="1"/>
    <col min="13833" max="14080" width="9.140625" style="5"/>
    <col min="14081" max="14081" width="10.140625" style="5" customWidth="1"/>
    <col min="14082" max="14082" width="31.42578125" style="5" customWidth="1"/>
    <col min="14083" max="14083" width="40.5703125" style="5" customWidth="1"/>
    <col min="14084" max="14084" width="13.7109375" style="5" customWidth="1"/>
    <col min="14085" max="14085" width="13.42578125" style="5" customWidth="1"/>
    <col min="14086" max="14086" width="14.85546875" style="5" customWidth="1"/>
    <col min="14087" max="14087" width="15.7109375" style="5" customWidth="1"/>
    <col min="14088" max="14088" width="18.85546875" style="5" customWidth="1"/>
    <col min="14089" max="14336" width="9.140625" style="5"/>
    <col min="14337" max="14337" width="10.140625" style="5" customWidth="1"/>
    <col min="14338" max="14338" width="31.42578125" style="5" customWidth="1"/>
    <col min="14339" max="14339" width="40.5703125" style="5" customWidth="1"/>
    <col min="14340" max="14340" width="13.7109375" style="5" customWidth="1"/>
    <col min="14341" max="14341" width="13.42578125" style="5" customWidth="1"/>
    <col min="14342" max="14342" width="14.85546875" style="5" customWidth="1"/>
    <col min="14343" max="14343" width="15.7109375" style="5" customWidth="1"/>
    <col min="14344" max="14344" width="18.85546875" style="5" customWidth="1"/>
    <col min="14345" max="14592" width="9.140625" style="5"/>
    <col min="14593" max="14593" width="10.140625" style="5" customWidth="1"/>
    <col min="14594" max="14594" width="31.42578125" style="5" customWidth="1"/>
    <col min="14595" max="14595" width="40.5703125" style="5" customWidth="1"/>
    <col min="14596" max="14596" width="13.7109375" style="5" customWidth="1"/>
    <col min="14597" max="14597" width="13.42578125" style="5" customWidth="1"/>
    <col min="14598" max="14598" width="14.85546875" style="5" customWidth="1"/>
    <col min="14599" max="14599" width="15.7109375" style="5" customWidth="1"/>
    <col min="14600" max="14600" width="18.85546875" style="5" customWidth="1"/>
    <col min="14601" max="14848" width="9.140625" style="5"/>
    <col min="14849" max="14849" width="10.140625" style="5" customWidth="1"/>
    <col min="14850" max="14850" width="31.42578125" style="5" customWidth="1"/>
    <col min="14851" max="14851" width="40.5703125" style="5" customWidth="1"/>
    <col min="14852" max="14852" width="13.7109375" style="5" customWidth="1"/>
    <col min="14853" max="14853" width="13.42578125" style="5" customWidth="1"/>
    <col min="14854" max="14854" width="14.85546875" style="5" customWidth="1"/>
    <col min="14855" max="14855" width="15.7109375" style="5" customWidth="1"/>
    <col min="14856" max="14856" width="18.85546875" style="5" customWidth="1"/>
    <col min="14857" max="15104" width="9.140625" style="5"/>
    <col min="15105" max="15105" width="10.140625" style="5" customWidth="1"/>
    <col min="15106" max="15106" width="31.42578125" style="5" customWidth="1"/>
    <col min="15107" max="15107" width="40.5703125" style="5" customWidth="1"/>
    <col min="15108" max="15108" width="13.7109375" style="5" customWidth="1"/>
    <col min="15109" max="15109" width="13.42578125" style="5" customWidth="1"/>
    <col min="15110" max="15110" width="14.85546875" style="5" customWidth="1"/>
    <col min="15111" max="15111" width="15.7109375" style="5" customWidth="1"/>
    <col min="15112" max="15112" width="18.85546875" style="5" customWidth="1"/>
    <col min="15113" max="15360" width="9.140625" style="5"/>
    <col min="15361" max="15361" width="10.140625" style="5" customWidth="1"/>
    <col min="15362" max="15362" width="31.42578125" style="5" customWidth="1"/>
    <col min="15363" max="15363" width="40.5703125" style="5" customWidth="1"/>
    <col min="15364" max="15364" width="13.7109375" style="5" customWidth="1"/>
    <col min="15365" max="15365" width="13.42578125" style="5" customWidth="1"/>
    <col min="15366" max="15366" width="14.85546875" style="5" customWidth="1"/>
    <col min="15367" max="15367" width="15.7109375" style="5" customWidth="1"/>
    <col min="15368" max="15368" width="18.85546875" style="5" customWidth="1"/>
    <col min="15369" max="15616" width="9.140625" style="5"/>
    <col min="15617" max="15617" width="10.140625" style="5" customWidth="1"/>
    <col min="15618" max="15618" width="31.42578125" style="5" customWidth="1"/>
    <col min="15619" max="15619" width="40.5703125" style="5" customWidth="1"/>
    <col min="15620" max="15620" width="13.7109375" style="5" customWidth="1"/>
    <col min="15621" max="15621" width="13.42578125" style="5" customWidth="1"/>
    <col min="15622" max="15622" width="14.85546875" style="5" customWidth="1"/>
    <col min="15623" max="15623" width="15.7109375" style="5" customWidth="1"/>
    <col min="15624" max="15624" width="18.85546875" style="5" customWidth="1"/>
    <col min="15625" max="15872" width="9.140625" style="5"/>
    <col min="15873" max="15873" width="10.140625" style="5" customWidth="1"/>
    <col min="15874" max="15874" width="31.42578125" style="5" customWidth="1"/>
    <col min="15875" max="15875" width="40.5703125" style="5" customWidth="1"/>
    <col min="15876" max="15876" width="13.7109375" style="5" customWidth="1"/>
    <col min="15877" max="15877" width="13.42578125" style="5" customWidth="1"/>
    <col min="15878" max="15878" width="14.85546875" style="5" customWidth="1"/>
    <col min="15879" max="15879" width="15.7109375" style="5" customWidth="1"/>
    <col min="15880" max="15880" width="18.85546875" style="5" customWidth="1"/>
    <col min="15881" max="16128" width="9.140625" style="5"/>
    <col min="16129" max="16129" width="10.140625" style="5" customWidth="1"/>
    <col min="16130" max="16130" width="31.42578125" style="5" customWidth="1"/>
    <col min="16131" max="16131" width="40.5703125" style="5" customWidth="1"/>
    <col min="16132" max="16132" width="13.7109375" style="5" customWidth="1"/>
    <col min="16133" max="16133" width="13.42578125" style="5" customWidth="1"/>
    <col min="16134" max="16134" width="14.85546875" style="5" customWidth="1"/>
    <col min="16135" max="16135" width="15.7109375" style="5" customWidth="1"/>
    <col min="16136" max="16136" width="18.85546875" style="5" customWidth="1"/>
    <col min="16137" max="16384" width="9.140625" style="5"/>
  </cols>
  <sheetData>
    <row r="1" spans="1:9" ht="15" x14ac:dyDescent="0.25">
      <c r="A1" s="1" t="s">
        <v>5346</v>
      </c>
      <c r="I1" s="1312"/>
    </row>
    <row r="2" spans="1:9" ht="15" x14ac:dyDescent="0.25">
      <c r="A2" s="2828" t="s">
        <v>10786</v>
      </c>
      <c r="I2" s="1312"/>
    </row>
    <row r="3" spans="1:9" ht="13.5" thickBot="1" x14ac:dyDescent="0.25">
      <c r="A3" s="1"/>
      <c r="I3" s="1312"/>
    </row>
    <row r="4" spans="1:9" ht="36" x14ac:dyDescent="0.2">
      <c r="A4" s="7" t="s">
        <v>0</v>
      </c>
      <c r="B4" s="7" t="s">
        <v>1</v>
      </c>
      <c r="C4" s="7" t="s">
        <v>8912</v>
      </c>
      <c r="D4" s="7" t="s">
        <v>3</v>
      </c>
      <c r="E4" s="8" t="s">
        <v>4</v>
      </c>
      <c r="F4" s="120" t="s">
        <v>5</v>
      </c>
      <c r="G4" s="7" t="s">
        <v>6</v>
      </c>
      <c r="H4" s="8" t="s">
        <v>7</v>
      </c>
      <c r="I4" s="1313"/>
    </row>
    <row r="5" spans="1:9" ht="24.75" thickBot="1" x14ac:dyDescent="0.25">
      <c r="A5" s="9" t="s">
        <v>8</v>
      </c>
      <c r="B5" s="9" t="s">
        <v>9</v>
      </c>
      <c r="C5" s="9" t="s">
        <v>8913</v>
      </c>
      <c r="D5" s="9" t="s">
        <v>11</v>
      </c>
      <c r="E5" s="10" t="s">
        <v>12</v>
      </c>
      <c r="F5" s="121" t="s">
        <v>13</v>
      </c>
      <c r="G5" s="9" t="s">
        <v>14</v>
      </c>
      <c r="H5" s="10" t="s">
        <v>15</v>
      </c>
      <c r="I5" s="1313"/>
    </row>
    <row r="6" spans="1:9" ht="22.5" x14ac:dyDescent="0.2">
      <c r="A6" s="1293" t="s">
        <v>8761</v>
      </c>
      <c r="B6" s="2013" t="s">
        <v>2730</v>
      </c>
      <c r="C6" s="1752" t="s">
        <v>8762</v>
      </c>
      <c r="D6" s="2017" t="s">
        <v>19</v>
      </c>
      <c r="E6" s="2017"/>
      <c r="F6" s="842"/>
      <c r="G6" s="842"/>
      <c r="H6" s="2016" t="s">
        <v>8764</v>
      </c>
    </row>
    <row r="7" spans="1:9" ht="22.5" x14ac:dyDescent="0.2">
      <c r="A7" s="1707"/>
      <c r="B7" s="2014"/>
      <c r="C7" s="2018" t="s">
        <v>6028</v>
      </c>
      <c r="D7" s="1977"/>
      <c r="E7" s="1977" t="s">
        <v>73</v>
      </c>
      <c r="F7" s="843"/>
      <c r="G7" s="1807"/>
      <c r="H7" s="1807" t="s">
        <v>8763</v>
      </c>
    </row>
    <row r="8" spans="1:9" ht="25.5" x14ac:dyDescent="0.2">
      <c r="A8" s="1998" t="s">
        <v>6079</v>
      </c>
      <c r="B8" s="1054" t="s">
        <v>6080</v>
      </c>
      <c r="C8" s="1054" t="s">
        <v>6081</v>
      </c>
      <c r="D8" s="1054" t="s">
        <v>19</v>
      </c>
      <c r="E8" s="1054"/>
      <c r="F8" s="1054" t="s">
        <v>147</v>
      </c>
      <c r="G8" s="1054"/>
      <c r="H8" s="1055" t="s">
        <v>6082</v>
      </c>
    </row>
    <row r="9" spans="1:9" x14ac:dyDescent="0.2">
      <c r="A9" s="1415" t="s">
        <v>7633</v>
      </c>
      <c r="B9" s="1659" t="s">
        <v>7634</v>
      </c>
      <c r="C9" s="1659" t="s">
        <v>7985</v>
      </c>
      <c r="D9" s="1656" t="s">
        <v>73</v>
      </c>
      <c r="E9" s="1656"/>
      <c r="F9" s="1695" t="s">
        <v>7635</v>
      </c>
      <c r="G9" s="1694"/>
      <c r="H9" s="1657" t="s">
        <v>7636</v>
      </c>
    </row>
    <row r="10" spans="1:9" x14ac:dyDescent="0.2">
      <c r="A10" s="1998" t="s">
        <v>8992</v>
      </c>
      <c r="B10" s="2045" t="s">
        <v>8989</v>
      </c>
      <c r="C10" s="2045" t="s">
        <v>8990</v>
      </c>
      <c r="D10" s="2069" t="s">
        <v>19</v>
      </c>
      <c r="E10" s="2073"/>
      <c r="F10" s="2069" t="s">
        <v>8991</v>
      </c>
      <c r="G10" s="2075"/>
      <c r="H10" s="2070"/>
    </row>
    <row r="11" spans="1:9" x14ac:dyDescent="0.2">
      <c r="A11" s="150"/>
      <c r="B11" s="2056"/>
      <c r="C11" s="2056"/>
      <c r="D11" s="2071"/>
      <c r="E11" s="2074" t="s">
        <v>73</v>
      </c>
      <c r="F11" s="1707"/>
      <c r="G11" s="2076"/>
      <c r="H11" s="2072"/>
      <c r="I11" s="1319"/>
    </row>
    <row r="12" spans="1:9" x14ac:dyDescent="0.2">
      <c r="A12" s="2067"/>
      <c r="B12" s="2068"/>
      <c r="C12" s="2068"/>
      <c r="D12" s="6"/>
      <c r="E12" s="6"/>
      <c r="F12" s="6"/>
      <c r="G12" s="6"/>
      <c r="H12" s="362"/>
    </row>
    <row r="14" spans="1:9" ht="15" x14ac:dyDescent="0.25">
      <c r="A14" s="1" t="s">
        <v>5303</v>
      </c>
    </row>
    <row r="15" spans="1:9" ht="15" x14ac:dyDescent="0.25">
      <c r="A15" s="2828" t="s">
        <v>11304</v>
      </c>
    </row>
    <row r="16" spans="1:9" ht="13.5" thickBot="1" x14ac:dyDescent="0.25">
      <c r="A16" s="1"/>
    </row>
    <row r="17" spans="1:9" ht="36" x14ac:dyDescent="0.2">
      <c r="A17" s="7" t="s">
        <v>0</v>
      </c>
      <c r="B17" s="7" t="s">
        <v>1</v>
      </c>
      <c r="C17" s="7" t="s">
        <v>2</v>
      </c>
      <c r="D17" s="7" t="s">
        <v>3</v>
      </c>
      <c r="E17" s="8" t="s">
        <v>4</v>
      </c>
      <c r="F17" s="120" t="s">
        <v>5</v>
      </c>
      <c r="G17" s="7" t="s">
        <v>6</v>
      </c>
      <c r="H17" s="8" t="s">
        <v>7</v>
      </c>
    </row>
    <row r="18" spans="1:9" ht="24.75" thickBot="1" x14ac:dyDescent="0.25">
      <c r="A18" s="9" t="s">
        <v>8</v>
      </c>
      <c r="B18" s="9" t="s">
        <v>9</v>
      </c>
      <c r="C18" s="9" t="s">
        <v>10</v>
      </c>
      <c r="D18" s="9" t="s">
        <v>11</v>
      </c>
      <c r="E18" s="10" t="s">
        <v>12</v>
      </c>
      <c r="F18" s="121" t="s">
        <v>13</v>
      </c>
      <c r="G18" s="9" t="s">
        <v>14</v>
      </c>
      <c r="H18" s="10" t="s">
        <v>15</v>
      </c>
    </row>
    <row r="19" spans="1:9" ht="25.5" x14ac:dyDescent="0.2">
      <c r="A19" s="2178" t="s">
        <v>9832</v>
      </c>
      <c r="B19" s="2050" t="s">
        <v>9833</v>
      </c>
      <c r="C19" s="2050" t="s">
        <v>8988</v>
      </c>
      <c r="D19" s="2017" t="s">
        <v>19</v>
      </c>
      <c r="E19" s="2179"/>
      <c r="F19" s="2017" t="s">
        <v>8974</v>
      </c>
      <c r="G19" s="2066"/>
      <c r="H19" s="1807" t="s">
        <v>9834</v>
      </c>
      <c r="I19" s="1319"/>
    </row>
    <row r="20" spans="1:9" ht="46.5" x14ac:dyDescent="0.2">
      <c r="A20" s="1415" t="s">
        <v>6731</v>
      </c>
      <c r="B20" s="1305" t="s">
        <v>6732</v>
      </c>
      <c r="C20" s="1305" t="s">
        <v>7072</v>
      </c>
      <c r="D20" s="1296" t="s">
        <v>73</v>
      </c>
      <c r="E20" s="1306"/>
      <c r="F20" s="1296" t="s">
        <v>7678</v>
      </c>
      <c r="G20" s="1296"/>
      <c r="H20" s="1297" t="s">
        <v>10144</v>
      </c>
      <c r="I20" s="1319"/>
    </row>
    <row r="21" spans="1:9" x14ac:dyDescent="0.2">
      <c r="A21" s="1415" t="s">
        <v>7633</v>
      </c>
      <c r="B21" s="1659" t="s">
        <v>7634</v>
      </c>
      <c r="C21" s="1659" t="s">
        <v>7985</v>
      </c>
      <c r="D21" s="1656" t="s">
        <v>73</v>
      </c>
      <c r="E21" s="1656"/>
      <c r="F21" s="1695" t="s">
        <v>7635</v>
      </c>
      <c r="G21" s="1694"/>
      <c r="H21" s="1657" t="s">
        <v>7636</v>
      </c>
    </row>
    <row r="22" spans="1:9" x14ac:dyDescent="0.2">
      <c r="A22" s="2955" t="s">
        <v>10987</v>
      </c>
      <c r="B22" s="2956" t="s">
        <v>10984</v>
      </c>
      <c r="C22" s="2956" t="s">
        <v>10985</v>
      </c>
      <c r="D22" s="2956" t="s">
        <v>73</v>
      </c>
      <c r="E22" s="2956"/>
      <c r="F22" s="2956" t="s">
        <v>8531</v>
      </c>
      <c r="G22" s="2956"/>
      <c r="H22" s="2957" t="s">
        <v>10986</v>
      </c>
      <c r="I22" s="1319"/>
    </row>
    <row r="190" spans="1:9" x14ac:dyDescent="0.2">
      <c r="A190" s="3205"/>
      <c r="B190" s="3205"/>
      <c r="C190" s="3205"/>
      <c r="D190" s="3205"/>
      <c r="E190" s="3205"/>
      <c r="F190" s="3205"/>
      <c r="G190" s="3205"/>
      <c r="H190" s="3359"/>
      <c r="I190" s="1319"/>
    </row>
    <row r="191" spans="1:9" x14ac:dyDescent="0.2">
      <c r="A191" s="3205"/>
      <c r="B191" s="3205"/>
      <c r="C191" s="3205"/>
      <c r="D191" s="3205"/>
      <c r="E191" s="3205"/>
      <c r="F191" s="3205"/>
      <c r="G191" s="3205"/>
      <c r="H191" s="3360"/>
      <c r="I191" s="1319"/>
    </row>
    <row r="193" spans="1:7" x14ac:dyDescent="0.2">
      <c r="F193" s="2828"/>
    </row>
    <row r="200" spans="1:7" x14ac:dyDescent="0.2">
      <c r="A200" s="3205"/>
      <c r="B200" s="3205"/>
      <c r="C200" s="3205"/>
      <c r="D200" s="3205"/>
      <c r="E200" s="3205"/>
      <c r="F200" s="3205"/>
      <c r="G200" s="3205"/>
    </row>
    <row r="201" spans="1:7" x14ac:dyDescent="0.2">
      <c r="A201" s="3205"/>
      <c r="B201" s="3205"/>
      <c r="C201" s="3205"/>
      <c r="D201" s="3205"/>
      <c r="E201" s="3205"/>
      <c r="F201" s="3205"/>
      <c r="G201" s="3205"/>
    </row>
    <row r="393" spans="9:9" ht="27.75" customHeight="1" x14ac:dyDescent="0.2"/>
    <row r="399" spans="9:9" x14ac:dyDescent="0.2">
      <c r="I399" s="1315"/>
    </row>
  </sheetData>
  <mergeCells count="1">
    <mergeCell ref="H190:H191"/>
  </mergeCells>
  <pageMargins left="0.98425196850393704" right="0.59055118110236227" top="0.35433070866141736" bottom="0.51181102362204722" header="0.51181102362204722" footer="0.27559055118110237"/>
  <pageSetup paperSize="9" scale="70" firstPageNumber="0" orientation="landscape" r:id="rId1"/>
  <headerFooter alignWithMargins="0">
    <oddFooter>&amp;LJelmagyarázat a &amp;N. oldalon&amp;C&amp;P/&amp;N&amp;RLezárva: 2025.10.26.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4"/>
  <sheetViews>
    <sheetView tabSelected="1" view="pageBreakPreview" zoomScale="60" zoomScaleNormal="100" workbookViewId="0">
      <selection activeCell="A70" sqref="A70:H70"/>
    </sheetView>
  </sheetViews>
  <sheetFormatPr defaultRowHeight="12.75" x14ac:dyDescent="0.2"/>
  <cols>
    <col min="1" max="1" width="10.140625" style="5" customWidth="1"/>
    <col min="2" max="2" width="31.42578125" style="5" customWidth="1"/>
    <col min="3" max="3" width="40.5703125" style="5" customWidth="1"/>
    <col min="4" max="4" width="13.7109375" style="5" customWidth="1"/>
    <col min="5" max="5" width="13.42578125" style="5" customWidth="1"/>
    <col min="6" max="6" width="14.85546875" style="5" customWidth="1"/>
    <col min="7" max="7" width="15.7109375" style="5" customWidth="1"/>
    <col min="8" max="8" width="8.7109375" style="1307" hidden="1" customWidth="1"/>
    <col min="9" max="9" width="10.140625" style="5" hidden="1" customWidth="1"/>
    <col min="10" max="256" width="9.140625" style="5"/>
    <col min="257" max="257" width="10.140625" style="5" customWidth="1"/>
    <col min="258" max="258" width="31.42578125" style="5" customWidth="1"/>
    <col min="259" max="259" width="40.5703125" style="5" customWidth="1"/>
    <col min="260" max="260" width="13.7109375" style="5" customWidth="1"/>
    <col min="261" max="261" width="13.42578125" style="5" customWidth="1"/>
    <col min="262" max="262" width="14.85546875" style="5" customWidth="1"/>
    <col min="263" max="263" width="15.7109375" style="5" customWidth="1"/>
    <col min="264" max="264" width="18.85546875" style="5" customWidth="1"/>
    <col min="265" max="512" width="9.140625" style="5"/>
    <col min="513" max="513" width="10.140625" style="5" customWidth="1"/>
    <col min="514" max="514" width="31.42578125" style="5" customWidth="1"/>
    <col min="515" max="515" width="40.5703125" style="5" customWidth="1"/>
    <col min="516" max="516" width="13.7109375" style="5" customWidth="1"/>
    <col min="517" max="517" width="13.42578125" style="5" customWidth="1"/>
    <col min="518" max="518" width="14.85546875" style="5" customWidth="1"/>
    <col min="519" max="519" width="15.7109375" style="5" customWidth="1"/>
    <col min="520" max="520" width="18.85546875" style="5" customWidth="1"/>
    <col min="521" max="768" width="9.140625" style="5"/>
    <col min="769" max="769" width="10.140625" style="5" customWidth="1"/>
    <col min="770" max="770" width="31.42578125" style="5" customWidth="1"/>
    <col min="771" max="771" width="40.5703125" style="5" customWidth="1"/>
    <col min="772" max="772" width="13.7109375" style="5" customWidth="1"/>
    <col min="773" max="773" width="13.42578125" style="5" customWidth="1"/>
    <col min="774" max="774" width="14.85546875" style="5" customWidth="1"/>
    <col min="775" max="775" width="15.7109375" style="5" customWidth="1"/>
    <col min="776" max="776" width="18.85546875" style="5" customWidth="1"/>
    <col min="777" max="1024" width="9.140625" style="5"/>
    <col min="1025" max="1025" width="10.140625" style="5" customWidth="1"/>
    <col min="1026" max="1026" width="31.42578125" style="5" customWidth="1"/>
    <col min="1027" max="1027" width="40.5703125" style="5" customWidth="1"/>
    <col min="1028" max="1028" width="13.7109375" style="5" customWidth="1"/>
    <col min="1029" max="1029" width="13.42578125" style="5" customWidth="1"/>
    <col min="1030" max="1030" width="14.85546875" style="5" customWidth="1"/>
    <col min="1031" max="1031" width="15.7109375" style="5" customWidth="1"/>
    <col min="1032" max="1032" width="18.85546875" style="5" customWidth="1"/>
    <col min="1033" max="1280" width="9.140625" style="5"/>
    <col min="1281" max="1281" width="10.140625" style="5" customWidth="1"/>
    <col min="1282" max="1282" width="31.42578125" style="5" customWidth="1"/>
    <col min="1283" max="1283" width="40.5703125" style="5" customWidth="1"/>
    <col min="1284" max="1284" width="13.7109375" style="5" customWidth="1"/>
    <col min="1285" max="1285" width="13.42578125" style="5" customWidth="1"/>
    <col min="1286" max="1286" width="14.85546875" style="5" customWidth="1"/>
    <col min="1287" max="1287" width="15.7109375" style="5" customWidth="1"/>
    <col min="1288" max="1288" width="18.85546875" style="5" customWidth="1"/>
    <col min="1289" max="1536" width="9.140625" style="5"/>
    <col min="1537" max="1537" width="10.140625" style="5" customWidth="1"/>
    <col min="1538" max="1538" width="31.42578125" style="5" customWidth="1"/>
    <col min="1539" max="1539" width="40.5703125" style="5" customWidth="1"/>
    <col min="1540" max="1540" width="13.7109375" style="5" customWidth="1"/>
    <col min="1541" max="1541" width="13.42578125" style="5" customWidth="1"/>
    <col min="1542" max="1542" width="14.85546875" style="5" customWidth="1"/>
    <col min="1543" max="1543" width="15.7109375" style="5" customWidth="1"/>
    <col min="1544" max="1544" width="18.85546875" style="5" customWidth="1"/>
    <col min="1545" max="1792" width="9.140625" style="5"/>
    <col min="1793" max="1793" width="10.140625" style="5" customWidth="1"/>
    <col min="1794" max="1794" width="31.42578125" style="5" customWidth="1"/>
    <col min="1795" max="1795" width="40.5703125" style="5" customWidth="1"/>
    <col min="1796" max="1796" width="13.7109375" style="5" customWidth="1"/>
    <col min="1797" max="1797" width="13.42578125" style="5" customWidth="1"/>
    <col min="1798" max="1798" width="14.85546875" style="5" customWidth="1"/>
    <col min="1799" max="1799" width="15.7109375" style="5" customWidth="1"/>
    <col min="1800" max="1800" width="18.85546875" style="5" customWidth="1"/>
    <col min="1801" max="2048" width="9.140625" style="5"/>
    <col min="2049" max="2049" width="10.140625" style="5" customWidth="1"/>
    <col min="2050" max="2050" width="31.42578125" style="5" customWidth="1"/>
    <col min="2051" max="2051" width="40.5703125" style="5" customWidth="1"/>
    <col min="2052" max="2052" width="13.7109375" style="5" customWidth="1"/>
    <col min="2053" max="2053" width="13.42578125" style="5" customWidth="1"/>
    <col min="2054" max="2054" width="14.85546875" style="5" customWidth="1"/>
    <col min="2055" max="2055" width="15.7109375" style="5" customWidth="1"/>
    <col min="2056" max="2056" width="18.85546875" style="5" customWidth="1"/>
    <col min="2057" max="2304" width="9.140625" style="5"/>
    <col min="2305" max="2305" width="10.140625" style="5" customWidth="1"/>
    <col min="2306" max="2306" width="31.42578125" style="5" customWidth="1"/>
    <col min="2307" max="2307" width="40.5703125" style="5" customWidth="1"/>
    <col min="2308" max="2308" width="13.7109375" style="5" customWidth="1"/>
    <col min="2309" max="2309" width="13.42578125" style="5" customWidth="1"/>
    <col min="2310" max="2310" width="14.85546875" style="5" customWidth="1"/>
    <col min="2311" max="2311" width="15.7109375" style="5" customWidth="1"/>
    <col min="2312" max="2312" width="18.85546875" style="5" customWidth="1"/>
    <col min="2313" max="2560" width="9.140625" style="5"/>
    <col min="2561" max="2561" width="10.140625" style="5" customWidth="1"/>
    <col min="2562" max="2562" width="31.42578125" style="5" customWidth="1"/>
    <col min="2563" max="2563" width="40.5703125" style="5" customWidth="1"/>
    <col min="2564" max="2564" width="13.7109375" style="5" customWidth="1"/>
    <col min="2565" max="2565" width="13.42578125" style="5" customWidth="1"/>
    <col min="2566" max="2566" width="14.85546875" style="5" customWidth="1"/>
    <col min="2567" max="2567" width="15.7109375" style="5" customWidth="1"/>
    <col min="2568" max="2568" width="18.85546875" style="5" customWidth="1"/>
    <col min="2569" max="2816" width="9.140625" style="5"/>
    <col min="2817" max="2817" width="10.140625" style="5" customWidth="1"/>
    <col min="2818" max="2818" width="31.42578125" style="5" customWidth="1"/>
    <col min="2819" max="2819" width="40.5703125" style="5" customWidth="1"/>
    <col min="2820" max="2820" width="13.7109375" style="5" customWidth="1"/>
    <col min="2821" max="2821" width="13.42578125" style="5" customWidth="1"/>
    <col min="2822" max="2822" width="14.85546875" style="5" customWidth="1"/>
    <col min="2823" max="2823" width="15.7109375" style="5" customWidth="1"/>
    <col min="2824" max="2824" width="18.85546875" style="5" customWidth="1"/>
    <col min="2825" max="3072" width="9.140625" style="5"/>
    <col min="3073" max="3073" width="10.140625" style="5" customWidth="1"/>
    <col min="3074" max="3074" width="31.42578125" style="5" customWidth="1"/>
    <col min="3075" max="3075" width="40.5703125" style="5" customWidth="1"/>
    <col min="3076" max="3076" width="13.7109375" style="5" customWidth="1"/>
    <col min="3077" max="3077" width="13.42578125" style="5" customWidth="1"/>
    <col min="3078" max="3078" width="14.85546875" style="5" customWidth="1"/>
    <col min="3079" max="3079" width="15.7109375" style="5" customWidth="1"/>
    <col min="3080" max="3080" width="18.85546875" style="5" customWidth="1"/>
    <col min="3081" max="3328" width="9.140625" style="5"/>
    <col min="3329" max="3329" width="10.140625" style="5" customWidth="1"/>
    <col min="3330" max="3330" width="31.42578125" style="5" customWidth="1"/>
    <col min="3331" max="3331" width="40.5703125" style="5" customWidth="1"/>
    <col min="3332" max="3332" width="13.7109375" style="5" customWidth="1"/>
    <col min="3333" max="3333" width="13.42578125" style="5" customWidth="1"/>
    <col min="3334" max="3334" width="14.85546875" style="5" customWidth="1"/>
    <col min="3335" max="3335" width="15.7109375" style="5" customWidth="1"/>
    <col min="3336" max="3336" width="18.85546875" style="5" customWidth="1"/>
    <col min="3337" max="3584" width="9.140625" style="5"/>
    <col min="3585" max="3585" width="10.140625" style="5" customWidth="1"/>
    <col min="3586" max="3586" width="31.42578125" style="5" customWidth="1"/>
    <col min="3587" max="3587" width="40.5703125" style="5" customWidth="1"/>
    <col min="3588" max="3588" width="13.7109375" style="5" customWidth="1"/>
    <col min="3589" max="3589" width="13.42578125" style="5" customWidth="1"/>
    <col min="3590" max="3590" width="14.85546875" style="5" customWidth="1"/>
    <col min="3591" max="3591" width="15.7109375" style="5" customWidth="1"/>
    <col min="3592" max="3592" width="18.85546875" style="5" customWidth="1"/>
    <col min="3593" max="3840" width="9.140625" style="5"/>
    <col min="3841" max="3841" width="10.140625" style="5" customWidth="1"/>
    <col min="3842" max="3842" width="31.42578125" style="5" customWidth="1"/>
    <col min="3843" max="3843" width="40.5703125" style="5" customWidth="1"/>
    <col min="3844" max="3844" width="13.7109375" style="5" customWidth="1"/>
    <col min="3845" max="3845" width="13.42578125" style="5" customWidth="1"/>
    <col min="3846" max="3846" width="14.85546875" style="5" customWidth="1"/>
    <col min="3847" max="3847" width="15.7109375" style="5" customWidth="1"/>
    <col min="3848" max="3848" width="18.85546875" style="5" customWidth="1"/>
    <col min="3849" max="4096" width="9.140625" style="5"/>
    <col min="4097" max="4097" width="10.140625" style="5" customWidth="1"/>
    <col min="4098" max="4098" width="31.42578125" style="5" customWidth="1"/>
    <col min="4099" max="4099" width="40.5703125" style="5" customWidth="1"/>
    <col min="4100" max="4100" width="13.7109375" style="5" customWidth="1"/>
    <col min="4101" max="4101" width="13.42578125" style="5" customWidth="1"/>
    <col min="4102" max="4102" width="14.85546875" style="5" customWidth="1"/>
    <col min="4103" max="4103" width="15.7109375" style="5" customWidth="1"/>
    <col min="4104" max="4104" width="18.85546875" style="5" customWidth="1"/>
    <col min="4105" max="4352" width="9.140625" style="5"/>
    <col min="4353" max="4353" width="10.140625" style="5" customWidth="1"/>
    <col min="4354" max="4354" width="31.42578125" style="5" customWidth="1"/>
    <col min="4355" max="4355" width="40.5703125" style="5" customWidth="1"/>
    <col min="4356" max="4356" width="13.7109375" style="5" customWidth="1"/>
    <col min="4357" max="4357" width="13.42578125" style="5" customWidth="1"/>
    <col min="4358" max="4358" width="14.85546875" style="5" customWidth="1"/>
    <col min="4359" max="4359" width="15.7109375" style="5" customWidth="1"/>
    <col min="4360" max="4360" width="18.85546875" style="5" customWidth="1"/>
    <col min="4361" max="4608" width="9.140625" style="5"/>
    <col min="4609" max="4609" width="10.140625" style="5" customWidth="1"/>
    <col min="4610" max="4610" width="31.42578125" style="5" customWidth="1"/>
    <col min="4611" max="4611" width="40.5703125" style="5" customWidth="1"/>
    <col min="4612" max="4612" width="13.7109375" style="5" customWidth="1"/>
    <col min="4613" max="4613" width="13.42578125" style="5" customWidth="1"/>
    <col min="4614" max="4614" width="14.85546875" style="5" customWidth="1"/>
    <col min="4615" max="4615" width="15.7109375" style="5" customWidth="1"/>
    <col min="4616" max="4616" width="18.85546875" style="5" customWidth="1"/>
    <col min="4617" max="4864" width="9.140625" style="5"/>
    <col min="4865" max="4865" width="10.140625" style="5" customWidth="1"/>
    <col min="4866" max="4866" width="31.42578125" style="5" customWidth="1"/>
    <col min="4867" max="4867" width="40.5703125" style="5" customWidth="1"/>
    <col min="4868" max="4868" width="13.7109375" style="5" customWidth="1"/>
    <col min="4869" max="4869" width="13.42578125" style="5" customWidth="1"/>
    <col min="4870" max="4870" width="14.85546875" style="5" customWidth="1"/>
    <col min="4871" max="4871" width="15.7109375" style="5" customWidth="1"/>
    <col min="4872" max="4872" width="18.85546875" style="5" customWidth="1"/>
    <col min="4873" max="5120" width="9.140625" style="5"/>
    <col min="5121" max="5121" width="10.140625" style="5" customWidth="1"/>
    <col min="5122" max="5122" width="31.42578125" style="5" customWidth="1"/>
    <col min="5123" max="5123" width="40.5703125" style="5" customWidth="1"/>
    <col min="5124" max="5124" width="13.7109375" style="5" customWidth="1"/>
    <col min="5125" max="5125" width="13.42578125" style="5" customWidth="1"/>
    <col min="5126" max="5126" width="14.85546875" style="5" customWidth="1"/>
    <col min="5127" max="5127" width="15.7109375" style="5" customWidth="1"/>
    <col min="5128" max="5128" width="18.85546875" style="5" customWidth="1"/>
    <col min="5129" max="5376" width="9.140625" style="5"/>
    <col min="5377" max="5377" width="10.140625" style="5" customWidth="1"/>
    <col min="5378" max="5378" width="31.42578125" style="5" customWidth="1"/>
    <col min="5379" max="5379" width="40.5703125" style="5" customWidth="1"/>
    <col min="5380" max="5380" width="13.7109375" style="5" customWidth="1"/>
    <col min="5381" max="5381" width="13.42578125" style="5" customWidth="1"/>
    <col min="5382" max="5382" width="14.85546875" style="5" customWidth="1"/>
    <col min="5383" max="5383" width="15.7109375" style="5" customWidth="1"/>
    <col min="5384" max="5384" width="18.85546875" style="5" customWidth="1"/>
    <col min="5385" max="5632" width="9.140625" style="5"/>
    <col min="5633" max="5633" width="10.140625" style="5" customWidth="1"/>
    <col min="5634" max="5634" width="31.42578125" style="5" customWidth="1"/>
    <col min="5635" max="5635" width="40.5703125" style="5" customWidth="1"/>
    <col min="5636" max="5636" width="13.7109375" style="5" customWidth="1"/>
    <col min="5637" max="5637" width="13.42578125" style="5" customWidth="1"/>
    <col min="5638" max="5638" width="14.85546875" style="5" customWidth="1"/>
    <col min="5639" max="5639" width="15.7109375" style="5" customWidth="1"/>
    <col min="5640" max="5640" width="18.85546875" style="5" customWidth="1"/>
    <col min="5641" max="5888" width="9.140625" style="5"/>
    <col min="5889" max="5889" width="10.140625" style="5" customWidth="1"/>
    <col min="5890" max="5890" width="31.42578125" style="5" customWidth="1"/>
    <col min="5891" max="5891" width="40.5703125" style="5" customWidth="1"/>
    <col min="5892" max="5892" width="13.7109375" style="5" customWidth="1"/>
    <col min="5893" max="5893" width="13.42578125" style="5" customWidth="1"/>
    <col min="5894" max="5894" width="14.85546875" style="5" customWidth="1"/>
    <col min="5895" max="5895" width="15.7109375" style="5" customWidth="1"/>
    <col min="5896" max="5896" width="18.85546875" style="5" customWidth="1"/>
    <col min="5897" max="6144" width="9.140625" style="5"/>
    <col min="6145" max="6145" width="10.140625" style="5" customWidth="1"/>
    <col min="6146" max="6146" width="31.42578125" style="5" customWidth="1"/>
    <col min="6147" max="6147" width="40.5703125" style="5" customWidth="1"/>
    <col min="6148" max="6148" width="13.7109375" style="5" customWidth="1"/>
    <col min="6149" max="6149" width="13.42578125" style="5" customWidth="1"/>
    <col min="6150" max="6150" width="14.85546875" style="5" customWidth="1"/>
    <col min="6151" max="6151" width="15.7109375" style="5" customWidth="1"/>
    <col min="6152" max="6152" width="18.85546875" style="5" customWidth="1"/>
    <col min="6153" max="6400" width="9.140625" style="5"/>
    <col min="6401" max="6401" width="10.140625" style="5" customWidth="1"/>
    <col min="6402" max="6402" width="31.42578125" style="5" customWidth="1"/>
    <col min="6403" max="6403" width="40.5703125" style="5" customWidth="1"/>
    <col min="6404" max="6404" width="13.7109375" style="5" customWidth="1"/>
    <col min="6405" max="6405" width="13.42578125" style="5" customWidth="1"/>
    <col min="6406" max="6406" width="14.85546875" style="5" customWidth="1"/>
    <col min="6407" max="6407" width="15.7109375" style="5" customWidth="1"/>
    <col min="6408" max="6408" width="18.85546875" style="5" customWidth="1"/>
    <col min="6409" max="6656" width="9.140625" style="5"/>
    <col min="6657" max="6657" width="10.140625" style="5" customWidth="1"/>
    <col min="6658" max="6658" width="31.42578125" style="5" customWidth="1"/>
    <col min="6659" max="6659" width="40.5703125" style="5" customWidth="1"/>
    <col min="6660" max="6660" width="13.7109375" style="5" customWidth="1"/>
    <col min="6661" max="6661" width="13.42578125" style="5" customWidth="1"/>
    <col min="6662" max="6662" width="14.85546875" style="5" customWidth="1"/>
    <col min="6663" max="6663" width="15.7109375" style="5" customWidth="1"/>
    <col min="6664" max="6664" width="18.85546875" style="5" customWidth="1"/>
    <col min="6665" max="6912" width="9.140625" style="5"/>
    <col min="6913" max="6913" width="10.140625" style="5" customWidth="1"/>
    <col min="6914" max="6914" width="31.42578125" style="5" customWidth="1"/>
    <col min="6915" max="6915" width="40.5703125" style="5" customWidth="1"/>
    <col min="6916" max="6916" width="13.7109375" style="5" customWidth="1"/>
    <col min="6917" max="6917" width="13.42578125" style="5" customWidth="1"/>
    <col min="6918" max="6918" width="14.85546875" style="5" customWidth="1"/>
    <col min="6919" max="6919" width="15.7109375" style="5" customWidth="1"/>
    <col min="6920" max="6920" width="18.85546875" style="5" customWidth="1"/>
    <col min="6921" max="7168" width="9.140625" style="5"/>
    <col min="7169" max="7169" width="10.140625" style="5" customWidth="1"/>
    <col min="7170" max="7170" width="31.42578125" style="5" customWidth="1"/>
    <col min="7171" max="7171" width="40.5703125" style="5" customWidth="1"/>
    <col min="7172" max="7172" width="13.7109375" style="5" customWidth="1"/>
    <col min="7173" max="7173" width="13.42578125" style="5" customWidth="1"/>
    <col min="7174" max="7174" width="14.85546875" style="5" customWidth="1"/>
    <col min="7175" max="7175" width="15.7109375" style="5" customWidth="1"/>
    <col min="7176" max="7176" width="18.85546875" style="5" customWidth="1"/>
    <col min="7177" max="7424" width="9.140625" style="5"/>
    <col min="7425" max="7425" width="10.140625" style="5" customWidth="1"/>
    <col min="7426" max="7426" width="31.42578125" style="5" customWidth="1"/>
    <col min="7427" max="7427" width="40.5703125" style="5" customWidth="1"/>
    <col min="7428" max="7428" width="13.7109375" style="5" customWidth="1"/>
    <col min="7429" max="7429" width="13.42578125" style="5" customWidth="1"/>
    <col min="7430" max="7430" width="14.85546875" style="5" customWidth="1"/>
    <col min="7431" max="7431" width="15.7109375" style="5" customWidth="1"/>
    <col min="7432" max="7432" width="18.85546875" style="5" customWidth="1"/>
    <col min="7433" max="7680" width="9.140625" style="5"/>
    <col min="7681" max="7681" width="10.140625" style="5" customWidth="1"/>
    <col min="7682" max="7682" width="31.42578125" style="5" customWidth="1"/>
    <col min="7683" max="7683" width="40.5703125" style="5" customWidth="1"/>
    <col min="7684" max="7684" width="13.7109375" style="5" customWidth="1"/>
    <col min="7685" max="7685" width="13.42578125" style="5" customWidth="1"/>
    <col min="7686" max="7686" width="14.85546875" style="5" customWidth="1"/>
    <col min="7687" max="7687" width="15.7109375" style="5" customWidth="1"/>
    <col min="7688" max="7688" width="18.85546875" style="5" customWidth="1"/>
    <col min="7689" max="7936" width="9.140625" style="5"/>
    <col min="7937" max="7937" width="10.140625" style="5" customWidth="1"/>
    <col min="7938" max="7938" width="31.42578125" style="5" customWidth="1"/>
    <col min="7939" max="7939" width="40.5703125" style="5" customWidth="1"/>
    <col min="7940" max="7940" width="13.7109375" style="5" customWidth="1"/>
    <col min="7941" max="7941" width="13.42578125" style="5" customWidth="1"/>
    <col min="7942" max="7942" width="14.85546875" style="5" customWidth="1"/>
    <col min="7943" max="7943" width="15.7109375" style="5" customWidth="1"/>
    <col min="7944" max="7944" width="18.85546875" style="5" customWidth="1"/>
    <col min="7945" max="8192" width="9.140625" style="5"/>
    <col min="8193" max="8193" width="10.140625" style="5" customWidth="1"/>
    <col min="8194" max="8194" width="31.42578125" style="5" customWidth="1"/>
    <col min="8195" max="8195" width="40.5703125" style="5" customWidth="1"/>
    <col min="8196" max="8196" width="13.7109375" style="5" customWidth="1"/>
    <col min="8197" max="8197" width="13.42578125" style="5" customWidth="1"/>
    <col min="8198" max="8198" width="14.85546875" style="5" customWidth="1"/>
    <col min="8199" max="8199" width="15.7109375" style="5" customWidth="1"/>
    <col min="8200" max="8200" width="18.85546875" style="5" customWidth="1"/>
    <col min="8201" max="8448" width="9.140625" style="5"/>
    <col min="8449" max="8449" width="10.140625" style="5" customWidth="1"/>
    <col min="8450" max="8450" width="31.42578125" style="5" customWidth="1"/>
    <col min="8451" max="8451" width="40.5703125" style="5" customWidth="1"/>
    <col min="8452" max="8452" width="13.7109375" style="5" customWidth="1"/>
    <col min="8453" max="8453" width="13.42578125" style="5" customWidth="1"/>
    <col min="8454" max="8454" width="14.85546875" style="5" customWidth="1"/>
    <col min="8455" max="8455" width="15.7109375" style="5" customWidth="1"/>
    <col min="8456" max="8456" width="18.85546875" style="5" customWidth="1"/>
    <col min="8457" max="8704" width="9.140625" style="5"/>
    <col min="8705" max="8705" width="10.140625" style="5" customWidth="1"/>
    <col min="8706" max="8706" width="31.42578125" style="5" customWidth="1"/>
    <col min="8707" max="8707" width="40.5703125" style="5" customWidth="1"/>
    <col min="8708" max="8708" width="13.7109375" style="5" customWidth="1"/>
    <col min="8709" max="8709" width="13.42578125" style="5" customWidth="1"/>
    <col min="8710" max="8710" width="14.85546875" style="5" customWidth="1"/>
    <col min="8711" max="8711" width="15.7109375" style="5" customWidth="1"/>
    <col min="8712" max="8712" width="18.85546875" style="5" customWidth="1"/>
    <col min="8713" max="8960" width="9.140625" style="5"/>
    <col min="8961" max="8961" width="10.140625" style="5" customWidth="1"/>
    <col min="8962" max="8962" width="31.42578125" style="5" customWidth="1"/>
    <col min="8963" max="8963" width="40.5703125" style="5" customWidth="1"/>
    <col min="8964" max="8964" width="13.7109375" style="5" customWidth="1"/>
    <col min="8965" max="8965" width="13.42578125" style="5" customWidth="1"/>
    <col min="8966" max="8966" width="14.85546875" style="5" customWidth="1"/>
    <col min="8967" max="8967" width="15.7109375" style="5" customWidth="1"/>
    <col min="8968" max="8968" width="18.85546875" style="5" customWidth="1"/>
    <col min="8969" max="9216" width="9.140625" style="5"/>
    <col min="9217" max="9217" width="10.140625" style="5" customWidth="1"/>
    <col min="9218" max="9218" width="31.42578125" style="5" customWidth="1"/>
    <col min="9219" max="9219" width="40.5703125" style="5" customWidth="1"/>
    <col min="9220" max="9220" width="13.7109375" style="5" customWidth="1"/>
    <col min="9221" max="9221" width="13.42578125" style="5" customWidth="1"/>
    <col min="9222" max="9222" width="14.85546875" style="5" customWidth="1"/>
    <col min="9223" max="9223" width="15.7109375" style="5" customWidth="1"/>
    <col min="9224" max="9224" width="18.85546875" style="5" customWidth="1"/>
    <col min="9225" max="9472" width="9.140625" style="5"/>
    <col min="9473" max="9473" width="10.140625" style="5" customWidth="1"/>
    <col min="9474" max="9474" width="31.42578125" style="5" customWidth="1"/>
    <col min="9475" max="9475" width="40.5703125" style="5" customWidth="1"/>
    <col min="9476" max="9476" width="13.7109375" style="5" customWidth="1"/>
    <col min="9477" max="9477" width="13.42578125" style="5" customWidth="1"/>
    <col min="9478" max="9478" width="14.85546875" style="5" customWidth="1"/>
    <col min="9479" max="9479" width="15.7109375" style="5" customWidth="1"/>
    <col min="9480" max="9480" width="18.85546875" style="5" customWidth="1"/>
    <col min="9481" max="9728" width="9.140625" style="5"/>
    <col min="9729" max="9729" width="10.140625" style="5" customWidth="1"/>
    <col min="9730" max="9730" width="31.42578125" style="5" customWidth="1"/>
    <col min="9731" max="9731" width="40.5703125" style="5" customWidth="1"/>
    <col min="9732" max="9732" width="13.7109375" style="5" customWidth="1"/>
    <col min="9733" max="9733" width="13.42578125" style="5" customWidth="1"/>
    <col min="9734" max="9734" width="14.85546875" style="5" customWidth="1"/>
    <col min="9735" max="9735" width="15.7109375" style="5" customWidth="1"/>
    <col min="9736" max="9736" width="18.85546875" style="5" customWidth="1"/>
    <col min="9737" max="9984" width="9.140625" style="5"/>
    <col min="9985" max="9985" width="10.140625" style="5" customWidth="1"/>
    <col min="9986" max="9986" width="31.42578125" style="5" customWidth="1"/>
    <col min="9987" max="9987" width="40.5703125" style="5" customWidth="1"/>
    <col min="9988" max="9988" width="13.7109375" style="5" customWidth="1"/>
    <col min="9989" max="9989" width="13.42578125" style="5" customWidth="1"/>
    <col min="9990" max="9990" width="14.85546875" style="5" customWidth="1"/>
    <col min="9991" max="9991" width="15.7109375" style="5" customWidth="1"/>
    <col min="9992" max="9992" width="18.85546875" style="5" customWidth="1"/>
    <col min="9993" max="10240" width="9.140625" style="5"/>
    <col min="10241" max="10241" width="10.140625" style="5" customWidth="1"/>
    <col min="10242" max="10242" width="31.42578125" style="5" customWidth="1"/>
    <col min="10243" max="10243" width="40.5703125" style="5" customWidth="1"/>
    <col min="10244" max="10244" width="13.7109375" style="5" customWidth="1"/>
    <col min="10245" max="10245" width="13.42578125" style="5" customWidth="1"/>
    <col min="10246" max="10246" width="14.85546875" style="5" customWidth="1"/>
    <col min="10247" max="10247" width="15.7109375" style="5" customWidth="1"/>
    <col min="10248" max="10248" width="18.85546875" style="5" customWidth="1"/>
    <col min="10249" max="10496" width="9.140625" style="5"/>
    <col min="10497" max="10497" width="10.140625" style="5" customWidth="1"/>
    <col min="10498" max="10498" width="31.42578125" style="5" customWidth="1"/>
    <col min="10499" max="10499" width="40.5703125" style="5" customWidth="1"/>
    <col min="10500" max="10500" width="13.7109375" style="5" customWidth="1"/>
    <col min="10501" max="10501" width="13.42578125" style="5" customWidth="1"/>
    <col min="10502" max="10502" width="14.85546875" style="5" customWidth="1"/>
    <col min="10503" max="10503" width="15.7109375" style="5" customWidth="1"/>
    <col min="10504" max="10504" width="18.85546875" style="5" customWidth="1"/>
    <col min="10505" max="10752" width="9.140625" style="5"/>
    <col min="10753" max="10753" width="10.140625" style="5" customWidth="1"/>
    <col min="10754" max="10754" width="31.42578125" style="5" customWidth="1"/>
    <col min="10755" max="10755" width="40.5703125" style="5" customWidth="1"/>
    <col min="10756" max="10756" width="13.7109375" style="5" customWidth="1"/>
    <col min="10757" max="10757" width="13.42578125" style="5" customWidth="1"/>
    <col min="10758" max="10758" width="14.85546875" style="5" customWidth="1"/>
    <col min="10759" max="10759" width="15.7109375" style="5" customWidth="1"/>
    <col min="10760" max="10760" width="18.85546875" style="5" customWidth="1"/>
    <col min="10761" max="11008" width="9.140625" style="5"/>
    <col min="11009" max="11009" width="10.140625" style="5" customWidth="1"/>
    <col min="11010" max="11010" width="31.42578125" style="5" customWidth="1"/>
    <col min="11011" max="11011" width="40.5703125" style="5" customWidth="1"/>
    <col min="11012" max="11012" width="13.7109375" style="5" customWidth="1"/>
    <col min="11013" max="11013" width="13.42578125" style="5" customWidth="1"/>
    <col min="11014" max="11014" width="14.85546875" style="5" customWidth="1"/>
    <col min="11015" max="11015" width="15.7109375" style="5" customWidth="1"/>
    <col min="11016" max="11016" width="18.85546875" style="5" customWidth="1"/>
    <col min="11017" max="11264" width="9.140625" style="5"/>
    <col min="11265" max="11265" width="10.140625" style="5" customWidth="1"/>
    <col min="11266" max="11266" width="31.42578125" style="5" customWidth="1"/>
    <col min="11267" max="11267" width="40.5703125" style="5" customWidth="1"/>
    <col min="11268" max="11268" width="13.7109375" style="5" customWidth="1"/>
    <col min="11269" max="11269" width="13.42578125" style="5" customWidth="1"/>
    <col min="11270" max="11270" width="14.85546875" style="5" customWidth="1"/>
    <col min="11271" max="11271" width="15.7109375" style="5" customWidth="1"/>
    <col min="11272" max="11272" width="18.85546875" style="5" customWidth="1"/>
    <col min="11273" max="11520" width="9.140625" style="5"/>
    <col min="11521" max="11521" width="10.140625" style="5" customWidth="1"/>
    <col min="11522" max="11522" width="31.42578125" style="5" customWidth="1"/>
    <col min="11523" max="11523" width="40.5703125" style="5" customWidth="1"/>
    <col min="11524" max="11524" width="13.7109375" style="5" customWidth="1"/>
    <col min="11525" max="11525" width="13.42578125" style="5" customWidth="1"/>
    <col min="11526" max="11526" width="14.85546875" style="5" customWidth="1"/>
    <col min="11527" max="11527" width="15.7109375" style="5" customWidth="1"/>
    <col min="11528" max="11528" width="18.85546875" style="5" customWidth="1"/>
    <col min="11529" max="11776" width="9.140625" style="5"/>
    <col min="11777" max="11777" width="10.140625" style="5" customWidth="1"/>
    <col min="11778" max="11778" width="31.42578125" style="5" customWidth="1"/>
    <col min="11779" max="11779" width="40.5703125" style="5" customWidth="1"/>
    <col min="11780" max="11780" width="13.7109375" style="5" customWidth="1"/>
    <col min="11781" max="11781" width="13.42578125" style="5" customWidth="1"/>
    <col min="11782" max="11782" width="14.85546875" style="5" customWidth="1"/>
    <col min="11783" max="11783" width="15.7109375" style="5" customWidth="1"/>
    <col min="11784" max="11784" width="18.85546875" style="5" customWidth="1"/>
    <col min="11785" max="12032" width="9.140625" style="5"/>
    <col min="12033" max="12033" width="10.140625" style="5" customWidth="1"/>
    <col min="12034" max="12034" width="31.42578125" style="5" customWidth="1"/>
    <col min="12035" max="12035" width="40.5703125" style="5" customWidth="1"/>
    <col min="12036" max="12036" width="13.7109375" style="5" customWidth="1"/>
    <col min="12037" max="12037" width="13.42578125" style="5" customWidth="1"/>
    <col min="12038" max="12038" width="14.85546875" style="5" customWidth="1"/>
    <col min="12039" max="12039" width="15.7109375" style="5" customWidth="1"/>
    <col min="12040" max="12040" width="18.85546875" style="5" customWidth="1"/>
    <col min="12041" max="12288" width="9.140625" style="5"/>
    <col min="12289" max="12289" width="10.140625" style="5" customWidth="1"/>
    <col min="12290" max="12290" width="31.42578125" style="5" customWidth="1"/>
    <col min="12291" max="12291" width="40.5703125" style="5" customWidth="1"/>
    <col min="12292" max="12292" width="13.7109375" style="5" customWidth="1"/>
    <col min="12293" max="12293" width="13.42578125" style="5" customWidth="1"/>
    <col min="12294" max="12294" width="14.85546875" style="5" customWidth="1"/>
    <col min="12295" max="12295" width="15.7109375" style="5" customWidth="1"/>
    <col min="12296" max="12296" width="18.85546875" style="5" customWidth="1"/>
    <col min="12297" max="12544" width="9.140625" style="5"/>
    <col min="12545" max="12545" width="10.140625" style="5" customWidth="1"/>
    <col min="12546" max="12546" width="31.42578125" style="5" customWidth="1"/>
    <col min="12547" max="12547" width="40.5703125" style="5" customWidth="1"/>
    <col min="12548" max="12548" width="13.7109375" style="5" customWidth="1"/>
    <col min="12549" max="12549" width="13.42578125" style="5" customWidth="1"/>
    <col min="12550" max="12550" width="14.85546875" style="5" customWidth="1"/>
    <col min="12551" max="12551" width="15.7109375" style="5" customWidth="1"/>
    <col min="12552" max="12552" width="18.85546875" style="5" customWidth="1"/>
    <col min="12553" max="12800" width="9.140625" style="5"/>
    <col min="12801" max="12801" width="10.140625" style="5" customWidth="1"/>
    <col min="12802" max="12802" width="31.42578125" style="5" customWidth="1"/>
    <col min="12803" max="12803" width="40.5703125" style="5" customWidth="1"/>
    <col min="12804" max="12804" width="13.7109375" style="5" customWidth="1"/>
    <col min="12805" max="12805" width="13.42578125" style="5" customWidth="1"/>
    <col min="12806" max="12806" width="14.85546875" style="5" customWidth="1"/>
    <col min="12807" max="12807" width="15.7109375" style="5" customWidth="1"/>
    <col min="12808" max="12808" width="18.85546875" style="5" customWidth="1"/>
    <col min="12809" max="13056" width="9.140625" style="5"/>
    <col min="13057" max="13057" width="10.140625" style="5" customWidth="1"/>
    <col min="13058" max="13058" width="31.42578125" style="5" customWidth="1"/>
    <col min="13059" max="13059" width="40.5703125" style="5" customWidth="1"/>
    <col min="13060" max="13060" width="13.7109375" style="5" customWidth="1"/>
    <col min="13061" max="13061" width="13.42578125" style="5" customWidth="1"/>
    <col min="13062" max="13062" width="14.85546875" style="5" customWidth="1"/>
    <col min="13063" max="13063" width="15.7109375" style="5" customWidth="1"/>
    <col min="13064" max="13064" width="18.85546875" style="5" customWidth="1"/>
    <col min="13065" max="13312" width="9.140625" style="5"/>
    <col min="13313" max="13313" width="10.140625" style="5" customWidth="1"/>
    <col min="13314" max="13314" width="31.42578125" style="5" customWidth="1"/>
    <col min="13315" max="13315" width="40.5703125" style="5" customWidth="1"/>
    <col min="13316" max="13316" width="13.7109375" style="5" customWidth="1"/>
    <col min="13317" max="13317" width="13.42578125" style="5" customWidth="1"/>
    <col min="13318" max="13318" width="14.85546875" style="5" customWidth="1"/>
    <col min="13319" max="13319" width="15.7109375" style="5" customWidth="1"/>
    <col min="13320" max="13320" width="18.85546875" style="5" customWidth="1"/>
    <col min="13321" max="13568" width="9.140625" style="5"/>
    <col min="13569" max="13569" width="10.140625" style="5" customWidth="1"/>
    <col min="13570" max="13570" width="31.42578125" style="5" customWidth="1"/>
    <col min="13571" max="13571" width="40.5703125" style="5" customWidth="1"/>
    <col min="13572" max="13572" width="13.7109375" style="5" customWidth="1"/>
    <col min="13573" max="13573" width="13.42578125" style="5" customWidth="1"/>
    <col min="13574" max="13574" width="14.85546875" style="5" customWidth="1"/>
    <col min="13575" max="13575" width="15.7109375" style="5" customWidth="1"/>
    <col min="13576" max="13576" width="18.85546875" style="5" customWidth="1"/>
    <col min="13577" max="13824" width="9.140625" style="5"/>
    <col min="13825" max="13825" width="10.140625" style="5" customWidth="1"/>
    <col min="13826" max="13826" width="31.42578125" style="5" customWidth="1"/>
    <col min="13827" max="13827" width="40.5703125" style="5" customWidth="1"/>
    <col min="13828" max="13828" width="13.7109375" style="5" customWidth="1"/>
    <col min="13829" max="13829" width="13.42578125" style="5" customWidth="1"/>
    <col min="13830" max="13830" width="14.85546875" style="5" customWidth="1"/>
    <col min="13831" max="13831" width="15.7109375" style="5" customWidth="1"/>
    <col min="13832" max="13832" width="18.85546875" style="5" customWidth="1"/>
    <col min="13833" max="14080" width="9.140625" style="5"/>
    <col min="14081" max="14081" width="10.140625" style="5" customWidth="1"/>
    <col min="14082" max="14082" width="31.42578125" style="5" customWidth="1"/>
    <col min="14083" max="14083" width="40.5703125" style="5" customWidth="1"/>
    <col min="14084" max="14084" width="13.7109375" style="5" customWidth="1"/>
    <col min="14085" max="14085" width="13.42578125" style="5" customWidth="1"/>
    <col min="14086" max="14086" width="14.85546875" style="5" customWidth="1"/>
    <col min="14087" max="14087" width="15.7109375" style="5" customWidth="1"/>
    <col min="14088" max="14088" width="18.85546875" style="5" customWidth="1"/>
    <col min="14089" max="14336" width="9.140625" style="5"/>
    <col min="14337" max="14337" width="10.140625" style="5" customWidth="1"/>
    <col min="14338" max="14338" width="31.42578125" style="5" customWidth="1"/>
    <col min="14339" max="14339" width="40.5703125" style="5" customWidth="1"/>
    <col min="14340" max="14340" width="13.7109375" style="5" customWidth="1"/>
    <col min="14341" max="14341" width="13.42578125" style="5" customWidth="1"/>
    <col min="14342" max="14342" width="14.85546875" style="5" customWidth="1"/>
    <col min="14343" max="14343" width="15.7109375" style="5" customWidth="1"/>
    <col min="14344" max="14344" width="18.85546875" style="5" customWidth="1"/>
    <col min="14345" max="14592" width="9.140625" style="5"/>
    <col min="14593" max="14593" width="10.140625" style="5" customWidth="1"/>
    <col min="14594" max="14594" width="31.42578125" style="5" customWidth="1"/>
    <col min="14595" max="14595" width="40.5703125" style="5" customWidth="1"/>
    <col min="14596" max="14596" width="13.7109375" style="5" customWidth="1"/>
    <col min="14597" max="14597" width="13.42578125" style="5" customWidth="1"/>
    <col min="14598" max="14598" width="14.85546875" style="5" customWidth="1"/>
    <col min="14599" max="14599" width="15.7109375" style="5" customWidth="1"/>
    <col min="14600" max="14600" width="18.85546875" style="5" customWidth="1"/>
    <col min="14601" max="14848" width="9.140625" style="5"/>
    <col min="14849" max="14849" width="10.140625" style="5" customWidth="1"/>
    <col min="14850" max="14850" width="31.42578125" style="5" customWidth="1"/>
    <col min="14851" max="14851" width="40.5703125" style="5" customWidth="1"/>
    <col min="14852" max="14852" width="13.7109375" style="5" customWidth="1"/>
    <col min="14853" max="14853" width="13.42578125" style="5" customWidth="1"/>
    <col min="14854" max="14854" width="14.85546875" style="5" customWidth="1"/>
    <col min="14855" max="14855" width="15.7109375" style="5" customWidth="1"/>
    <col min="14856" max="14856" width="18.85546875" style="5" customWidth="1"/>
    <col min="14857" max="15104" width="9.140625" style="5"/>
    <col min="15105" max="15105" width="10.140625" style="5" customWidth="1"/>
    <col min="15106" max="15106" width="31.42578125" style="5" customWidth="1"/>
    <col min="15107" max="15107" width="40.5703125" style="5" customWidth="1"/>
    <col min="15108" max="15108" width="13.7109375" style="5" customWidth="1"/>
    <col min="15109" max="15109" width="13.42578125" style="5" customWidth="1"/>
    <col min="15110" max="15110" width="14.85546875" style="5" customWidth="1"/>
    <col min="15111" max="15111" width="15.7109375" style="5" customWidth="1"/>
    <col min="15112" max="15112" width="18.85546875" style="5" customWidth="1"/>
    <col min="15113" max="15360" width="9.140625" style="5"/>
    <col min="15361" max="15361" width="10.140625" style="5" customWidth="1"/>
    <col min="15362" max="15362" width="31.42578125" style="5" customWidth="1"/>
    <col min="15363" max="15363" width="40.5703125" style="5" customWidth="1"/>
    <col min="15364" max="15364" width="13.7109375" style="5" customWidth="1"/>
    <col min="15365" max="15365" width="13.42578125" style="5" customWidth="1"/>
    <col min="15366" max="15366" width="14.85546875" style="5" customWidth="1"/>
    <col min="15367" max="15367" width="15.7109375" style="5" customWidth="1"/>
    <col min="15368" max="15368" width="18.85546875" style="5" customWidth="1"/>
    <col min="15369" max="15616" width="9.140625" style="5"/>
    <col min="15617" max="15617" width="10.140625" style="5" customWidth="1"/>
    <col min="15618" max="15618" width="31.42578125" style="5" customWidth="1"/>
    <col min="15619" max="15619" width="40.5703125" style="5" customWidth="1"/>
    <col min="15620" max="15620" width="13.7109375" style="5" customWidth="1"/>
    <col min="15621" max="15621" width="13.42578125" style="5" customWidth="1"/>
    <col min="15622" max="15622" width="14.85546875" style="5" customWidth="1"/>
    <col min="15623" max="15623" width="15.7109375" style="5" customWidth="1"/>
    <col min="15624" max="15624" width="18.85546875" style="5" customWidth="1"/>
    <col min="15625" max="15872" width="9.140625" style="5"/>
    <col min="15873" max="15873" width="10.140625" style="5" customWidth="1"/>
    <col min="15874" max="15874" width="31.42578125" style="5" customWidth="1"/>
    <col min="15875" max="15875" width="40.5703125" style="5" customWidth="1"/>
    <col min="15876" max="15876" width="13.7109375" style="5" customWidth="1"/>
    <col min="15877" max="15877" width="13.42578125" style="5" customWidth="1"/>
    <col min="15878" max="15878" width="14.85546875" style="5" customWidth="1"/>
    <col min="15879" max="15879" width="15.7109375" style="5" customWidth="1"/>
    <col min="15880" max="15880" width="18.85546875" style="5" customWidth="1"/>
    <col min="15881" max="16128" width="9.140625" style="5"/>
    <col min="16129" max="16129" width="10.140625" style="5" customWidth="1"/>
    <col min="16130" max="16130" width="31.42578125" style="5" customWidth="1"/>
    <col min="16131" max="16131" width="40.5703125" style="5" customWidth="1"/>
    <col min="16132" max="16132" width="13.7109375" style="5" customWidth="1"/>
    <col min="16133" max="16133" width="13.42578125" style="5" customWidth="1"/>
    <col min="16134" max="16134" width="14.85546875" style="5" customWidth="1"/>
    <col min="16135" max="16135" width="15.7109375" style="5" customWidth="1"/>
    <col min="16136" max="16136" width="18.85546875" style="5" customWidth="1"/>
    <col min="16137" max="16384" width="9.140625" style="5"/>
  </cols>
  <sheetData>
    <row r="1" spans="1:9" ht="15" x14ac:dyDescent="0.25">
      <c r="A1" s="1" t="s">
        <v>5347</v>
      </c>
      <c r="H1" s="404"/>
    </row>
    <row r="2" spans="1:9" ht="15" x14ac:dyDescent="0.25">
      <c r="A2" s="2828" t="s">
        <v>10785</v>
      </c>
      <c r="H2" s="404"/>
    </row>
    <row r="3" spans="1:9" ht="13.5" thickBot="1" x14ac:dyDescent="0.25">
      <c r="A3" s="1"/>
      <c r="H3" s="404"/>
    </row>
    <row r="4" spans="1:9" ht="36" x14ac:dyDescent="0.2">
      <c r="A4" s="7"/>
      <c r="B4" s="7" t="s">
        <v>1</v>
      </c>
      <c r="C4" s="7" t="s">
        <v>8912</v>
      </c>
      <c r="D4" s="7" t="s">
        <v>3</v>
      </c>
      <c r="E4" s="8" t="s">
        <v>4</v>
      </c>
      <c r="F4" s="7" t="s">
        <v>6</v>
      </c>
      <c r="G4" s="8" t="s">
        <v>7</v>
      </c>
      <c r="H4" s="1627" t="s">
        <v>7510</v>
      </c>
      <c r="I4" s="1627" t="s">
        <v>7510</v>
      </c>
    </row>
    <row r="5" spans="1:9" ht="24.75" thickBot="1" x14ac:dyDescent="0.25">
      <c r="A5" s="9"/>
      <c r="B5" s="1317" t="s">
        <v>9</v>
      </c>
      <c r="C5" s="9" t="s">
        <v>8913</v>
      </c>
      <c r="D5" s="1317" t="s">
        <v>11</v>
      </c>
      <c r="E5" s="1311" t="s">
        <v>12</v>
      </c>
      <c r="F5" s="1317" t="s">
        <v>14</v>
      </c>
      <c r="G5" s="1311" t="s">
        <v>15</v>
      </c>
      <c r="H5" s="1628" t="s">
        <v>7511</v>
      </c>
      <c r="I5" s="1628" t="s">
        <v>7511</v>
      </c>
    </row>
    <row r="6" spans="1:9" ht="25.5" x14ac:dyDescent="0.2">
      <c r="A6" s="905" t="s">
        <v>5304</v>
      </c>
      <c r="B6" s="912" t="s">
        <v>5311</v>
      </c>
      <c r="C6" s="912" t="s">
        <v>6078</v>
      </c>
      <c r="D6" s="906" t="s">
        <v>19</v>
      </c>
      <c r="E6" s="842"/>
      <c r="F6" s="842"/>
      <c r="G6" s="842"/>
      <c r="H6" s="1598"/>
      <c r="I6" s="1598"/>
    </row>
    <row r="7" spans="1:9" ht="32.25" x14ac:dyDescent="0.2">
      <c r="A7" s="2688" t="s">
        <v>5305</v>
      </c>
      <c r="B7" s="2689" t="s">
        <v>5312</v>
      </c>
      <c r="C7" s="2689" t="s">
        <v>5317</v>
      </c>
      <c r="D7" s="2690" t="s">
        <v>19</v>
      </c>
      <c r="E7" s="1423"/>
      <c r="F7" s="1423"/>
      <c r="G7" s="1807" t="s">
        <v>10230</v>
      </c>
      <c r="H7" s="1599"/>
      <c r="I7" s="1599"/>
    </row>
    <row r="8" spans="1:9" x14ac:dyDescent="0.2">
      <c r="A8" s="1626" t="s">
        <v>5306</v>
      </c>
      <c r="B8" s="1624" t="s">
        <v>5314</v>
      </c>
      <c r="C8" s="1624" t="s">
        <v>5320</v>
      </c>
      <c r="D8" s="1625" t="s">
        <v>19</v>
      </c>
      <c r="E8" s="1423"/>
      <c r="F8" s="1423"/>
      <c r="G8" s="1423"/>
      <c r="H8" s="1599"/>
      <c r="I8" s="1599"/>
    </row>
    <row r="9" spans="1:9" x14ac:dyDescent="0.2">
      <c r="A9" s="1623" t="s">
        <v>5307</v>
      </c>
      <c r="B9" s="1624" t="s">
        <v>5315</v>
      </c>
      <c r="C9" s="1624" t="s">
        <v>5321</v>
      </c>
      <c r="D9" s="1625" t="s">
        <v>19</v>
      </c>
      <c r="E9" s="1423"/>
      <c r="F9" s="1423"/>
      <c r="G9" s="1423"/>
      <c r="H9" s="1599"/>
      <c r="I9" s="1599"/>
    </row>
    <row r="10" spans="1:9" x14ac:dyDescent="0.2">
      <c r="A10" s="1626" t="s">
        <v>5308</v>
      </c>
      <c r="B10" s="1624" t="s">
        <v>5316</v>
      </c>
      <c r="C10" s="1624" t="s">
        <v>5322</v>
      </c>
      <c r="D10" s="1625" t="s">
        <v>19</v>
      </c>
      <c r="E10" s="1423"/>
      <c r="F10" s="1423"/>
      <c r="G10" s="1423"/>
      <c r="H10" s="1599"/>
      <c r="I10" s="1599"/>
    </row>
    <row r="11" spans="1:9" ht="38.25" x14ac:dyDescent="0.2">
      <c r="A11" s="1623" t="s">
        <v>5309</v>
      </c>
      <c r="B11" s="1624" t="s">
        <v>7990</v>
      </c>
      <c r="C11" s="1624" t="s">
        <v>5318</v>
      </c>
      <c r="D11" s="1625" t="s">
        <v>19</v>
      </c>
      <c r="E11" s="1423"/>
      <c r="F11" s="24" t="s">
        <v>7969</v>
      </c>
      <c r="G11" s="1423"/>
      <c r="H11" s="1599"/>
      <c r="I11" s="1599"/>
    </row>
    <row r="12" spans="1:9" x14ac:dyDescent="0.2">
      <c r="A12" s="1626" t="s">
        <v>5310</v>
      </c>
      <c r="B12" s="1624" t="s">
        <v>5313</v>
      </c>
      <c r="C12" s="1624" t="s">
        <v>5319</v>
      </c>
      <c r="D12" s="1625" t="s">
        <v>19</v>
      </c>
      <c r="E12" s="1423"/>
      <c r="F12" s="1423"/>
      <c r="G12" s="1423"/>
      <c r="H12" s="1599"/>
      <c r="I12" s="1599"/>
    </row>
    <row r="13" spans="1:9" x14ac:dyDescent="0.2">
      <c r="I13" s="1599"/>
    </row>
    <row r="14" spans="1:9" x14ac:dyDescent="0.2">
      <c r="I14" s="1599"/>
    </row>
    <row r="15" spans="1:9" x14ac:dyDescent="0.2">
      <c r="I15" s="1599"/>
    </row>
    <row r="16" spans="1:9" x14ac:dyDescent="0.2">
      <c r="I16" s="1599"/>
    </row>
    <row r="17" spans="9:9" x14ac:dyDescent="0.2">
      <c r="I17" s="1599"/>
    </row>
    <row r="18" spans="9:9" x14ac:dyDescent="0.2">
      <c r="I18" s="1599"/>
    </row>
    <row r="19" spans="9:9" x14ac:dyDescent="0.2">
      <c r="I19" s="1599"/>
    </row>
    <row r="20" spans="9:9" x14ac:dyDescent="0.2">
      <c r="I20" s="1599"/>
    </row>
    <row r="21" spans="9:9" x14ac:dyDescent="0.2">
      <c r="I21" s="1599"/>
    </row>
    <row r="22" spans="9:9" x14ac:dyDescent="0.2">
      <c r="I22" s="1599"/>
    </row>
    <row r="23" spans="9:9" x14ac:dyDescent="0.2">
      <c r="I23" s="1600" t="s">
        <v>7702</v>
      </c>
    </row>
    <row r="24" spans="9:9" x14ac:dyDescent="0.2">
      <c r="I24" s="1599"/>
    </row>
    <row r="25" spans="9:9" x14ac:dyDescent="0.2">
      <c r="I25" s="1599"/>
    </row>
    <row r="26" spans="9:9" x14ac:dyDescent="0.2">
      <c r="I26" s="1599"/>
    </row>
    <row r="27" spans="9:9" x14ac:dyDescent="0.2">
      <c r="I27" s="1599"/>
    </row>
    <row r="28" spans="9:9" x14ac:dyDescent="0.2">
      <c r="I28" s="1754" t="s">
        <v>7856</v>
      </c>
    </row>
    <row r="29" spans="9:9" x14ac:dyDescent="0.2">
      <c r="I29" s="1599"/>
    </row>
    <row r="30" spans="9:9" x14ac:dyDescent="0.2">
      <c r="I30" s="1599"/>
    </row>
    <row r="31" spans="9:9" x14ac:dyDescent="0.2">
      <c r="I31" s="1599"/>
    </row>
    <row r="32" spans="9:9" x14ac:dyDescent="0.2">
      <c r="I32" s="1599"/>
    </row>
    <row r="33" spans="9:9" x14ac:dyDescent="0.2">
      <c r="I33" s="1599"/>
    </row>
    <row r="34" spans="9:9" x14ac:dyDescent="0.2">
      <c r="I34" s="1599"/>
    </row>
    <row r="35" spans="9:9" x14ac:dyDescent="0.2">
      <c r="I35" s="1599"/>
    </row>
    <row r="36" spans="9:9" x14ac:dyDescent="0.2">
      <c r="I36" s="1599"/>
    </row>
    <row r="37" spans="9:9" x14ac:dyDescent="0.2">
      <c r="I37" s="1599"/>
    </row>
    <row r="38" spans="9:9" x14ac:dyDescent="0.2">
      <c r="I38" s="1599"/>
    </row>
    <row r="39" spans="9:9" x14ac:dyDescent="0.2">
      <c r="I39" s="1599"/>
    </row>
    <row r="40" spans="9:9" x14ac:dyDescent="0.2">
      <c r="I40" s="1599"/>
    </row>
    <row r="41" spans="9:9" x14ac:dyDescent="0.2">
      <c r="I41" s="1599"/>
    </row>
    <row r="42" spans="9:9" x14ac:dyDescent="0.2">
      <c r="I42" s="1599"/>
    </row>
    <row r="43" spans="9:9" x14ac:dyDescent="0.2">
      <c r="I43" s="1600" t="s">
        <v>7896</v>
      </c>
    </row>
    <row r="44" spans="9:9" x14ac:dyDescent="0.2">
      <c r="I44" s="1599"/>
    </row>
    <row r="45" spans="9:9" x14ac:dyDescent="0.2">
      <c r="I45" s="1599"/>
    </row>
    <row r="46" spans="9:9" x14ac:dyDescent="0.2">
      <c r="I46" s="1599"/>
    </row>
    <row r="47" spans="9:9" x14ac:dyDescent="0.2">
      <c r="I47" s="1599"/>
    </row>
    <row r="48" spans="9:9" x14ac:dyDescent="0.2">
      <c r="I48" s="1599"/>
    </row>
    <row r="49" spans="9:9" x14ac:dyDescent="0.2">
      <c r="I49" s="1599"/>
    </row>
    <row r="50" spans="9:9" x14ac:dyDescent="0.2">
      <c r="I50" s="1599"/>
    </row>
    <row r="51" spans="9:9" x14ac:dyDescent="0.2">
      <c r="I51" s="1599"/>
    </row>
    <row r="52" spans="9:9" x14ac:dyDescent="0.2">
      <c r="I52" s="1599"/>
    </row>
    <row r="53" spans="9:9" x14ac:dyDescent="0.2">
      <c r="I53" s="1599"/>
    </row>
    <row r="54" spans="9:9" x14ac:dyDescent="0.2">
      <c r="I54" s="1599"/>
    </row>
    <row r="55" spans="9:9" x14ac:dyDescent="0.2">
      <c r="I55" s="1599"/>
    </row>
    <row r="56" spans="9:9" x14ac:dyDescent="0.2">
      <c r="I56" s="1599"/>
    </row>
    <row r="57" spans="9:9" x14ac:dyDescent="0.2">
      <c r="I57" s="1599"/>
    </row>
    <row r="58" spans="9:9" x14ac:dyDescent="0.2">
      <c r="I58" s="1599"/>
    </row>
    <row r="59" spans="9:9" x14ac:dyDescent="0.2">
      <c r="I59" s="1599"/>
    </row>
    <row r="60" spans="9:9" x14ac:dyDescent="0.2">
      <c r="I60" s="1599"/>
    </row>
    <row r="61" spans="9:9" x14ac:dyDescent="0.2">
      <c r="I61" s="1599"/>
    </row>
    <row r="62" spans="9:9" x14ac:dyDescent="0.2">
      <c r="I62" s="1599"/>
    </row>
    <row r="63" spans="9:9" x14ac:dyDescent="0.2">
      <c r="I63" s="1599"/>
    </row>
    <row r="64" spans="9:9" x14ac:dyDescent="0.2">
      <c r="I64" s="1599"/>
    </row>
    <row r="65" spans="9:9" x14ac:dyDescent="0.2">
      <c r="I65" s="1599"/>
    </row>
    <row r="66" spans="9:9" x14ac:dyDescent="0.2">
      <c r="I66" s="1599" t="s">
        <v>7592</v>
      </c>
    </row>
    <row r="67" spans="9:9" x14ac:dyDescent="0.2">
      <c r="I67" s="1599"/>
    </row>
    <row r="68" spans="9:9" x14ac:dyDescent="0.2">
      <c r="I68" s="1599"/>
    </row>
    <row r="69" spans="9:9" x14ac:dyDescent="0.2">
      <c r="I69" s="1599"/>
    </row>
    <row r="70" spans="9:9" x14ac:dyDescent="0.2">
      <c r="I70" s="1600" t="s">
        <v>7782</v>
      </c>
    </row>
    <row r="71" spans="9:9" x14ac:dyDescent="0.2">
      <c r="I71" s="1599"/>
    </row>
    <row r="72" spans="9:9" x14ac:dyDescent="0.2">
      <c r="I72" s="1599"/>
    </row>
    <row r="73" spans="9:9" x14ac:dyDescent="0.2">
      <c r="I73" s="1599"/>
    </row>
    <row r="74" spans="9:9" x14ac:dyDescent="0.2">
      <c r="I74" s="1600" t="s">
        <v>7639</v>
      </c>
    </row>
    <row r="75" spans="9:9" x14ac:dyDescent="0.2">
      <c r="I75" s="1599"/>
    </row>
    <row r="76" spans="9:9" x14ac:dyDescent="0.2">
      <c r="I76" s="1599"/>
    </row>
    <row r="77" spans="9:9" x14ac:dyDescent="0.2">
      <c r="I77" s="1599"/>
    </row>
    <row r="78" spans="9:9" x14ac:dyDescent="0.2">
      <c r="I78" s="1599"/>
    </row>
    <row r="79" spans="9:9" x14ac:dyDescent="0.2">
      <c r="I79" s="1599"/>
    </row>
    <row r="80" spans="9:9" x14ac:dyDescent="0.2">
      <c r="I80" s="1599"/>
    </row>
    <row r="81" spans="9:9" x14ac:dyDescent="0.2">
      <c r="I81" s="1599" t="s">
        <v>7625</v>
      </c>
    </row>
    <row r="82" spans="9:9" x14ac:dyDescent="0.2">
      <c r="I82" s="1599"/>
    </row>
    <row r="83" spans="9:9" x14ac:dyDescent="0.2">
      <c r="I83" s="1599"/>
    </row>
    <row r="84" spans="9:9" x14ac:dyDescent="0.2">
      <c r="I84" s="1600" t="s">
        <v>7901</v>
      </c>
    </row>
    <row r="85" spans="9:9" x14ac:dyDescent="0.2">
      <c r="I85" s="1599"/>
    </row>
    <row r="86" spans="9:9" x14ac:dyDescent="0.2">
      <c r="I86" s="1599"/>
    </row>
    <row r="87" spans="9:9" x14ac:dyDescent="0.2">
      <c r="I87" s="1600" t="s">
        <v>7958</v>
      </c>
    </row>
    <row r="88" spans="9:9" x14ac:dyDescent="0.2">
      <c r="I88" s="1599"/>
    </row>
    <row r="89" spans="9:9" x14ac:dyDescent="0.2">
      <c r="I89" s="1599"/>
    </row>
    <row r="90" spans="9:9" x14ac:dyDescent="0.2">
      <c r="I90" s="1599"/>
    </row>
    <row r="91" spans="9:9" x14ac:dyDescent="0.2">
      <c r="I91" s="1599"/>
    </row>
    <row r="92" spans="9:9" x14ac:dyDescent="0.2">
      <c r="I92" s="1599"/>
    </row>
    <row r="93" spans="9:9" x14ac:dyDescent="0.2">
      <c r="I93" s="1600" t="s">
        <v>7898</v>
      </c>
    </row>
    <row r="94" spans="9:9" x14ac:dyDescent="0.2">
      <c r="I94" s="1599"/>
    </row>
    <row r="95" spans="9:9" x14ac:dyDescent="0.2">
      <c r="I95" s="1599"/>
    </row>
    <row r="96" spans="9:9" x14ac:dyDescent="0.2">
      <c r="I96" s="1600" t="s">
        <v>7888</v>
      </c>
    </row>
    <row r="97" spans="9:9" x14ac:dyDescent="0.2">
      <c r="I97" s="1599" t="s">
        <v>7677</v>
      </c>
    </row>
    <row r="98" spans="9:9" x14ac:dyDescent="0.2">
      <c r="I98" s="1599" t="s">
        <v>7676</v>
      </c>
    </row>
    <row r="99" spans="9:9" x14ac:dyDescent="0.2">
      <c r="I99" s="1599"/>
    </row>
    <row r="100" spans="9:9" x14ac:dyDescent="0.2">
      <c r="I100" s="1599"/>
    </row>
    <row r="101" spans="9:9" x14ac:dyDescent="0.2">
      <c r="I101" s="1599"/>
    </row>
    <row r="102" spans="9:9" x14ac:dyDescent="0.2">
      <c r="I102" s="1599"/>
    </row>
    <row r="103" spans="9:9" x14ac:dyDescent="0.2">
      <c r="I103" s="1599"/>
    </row>
    <row r="104" spans="9:9" x14ac:dyDescent="0.2">
      <c r="I104" s="1599"/>
    </row>
    <row r="105" spans="9:9" x14ac:dyDescent="0.2">
      <c r="I105" s="1599"/>
    </row>
    <row r="106" spans="9:9" x14ac:dyDescent="0.2">
      <c r="I106" s="1599"/>
    </row>
    <row r="107" spans="9:9" x14ac:dyDescent="0.2">
      <c r="I107" s="1599"/>
    </row>
    <row r="108" spans="9:9" x14ac:dyDescent="0.2">
      <c r="I108" s="1599"/>
    </row>
    <row r="109" spans="9:9" x14ac:dyDescent="0.2">
      <c r="I109" s="1600" t="s">
        <v>7851</v>
      </c>
    </row>
    <row r="110" spans="9:9" x14ac:dyDescent="0.2">
      <c r="I110" s="1600" t="s">
        <v>7846</v>
      </c>
    </row>
    <row r="111" spans="9:9" x14ac:dyDescent="0.2">
      <c r="I111" s="1599"/>
    </row>
    <row r="112" spans="9:9" x14ac:dyDescent="0.2">
      <c r="I112" s="1599"/>
    </row>
    <row r="113" spans="9:9" x14ac:dyDescent="0.2">
      <c r="I113" s="1599"/>
    </row>
    <row r="114" spans="9:9" x14ac:dyDescent="0.2">
      <c r="I114" s="1599"/>
    </row>
    <row r="115" spans="9:9" x14ac:dyDescent="0.2">
      <c r="I115" s="1599"/>
    </row>
    <row r="116" spans="9:9" x14ac:dyDescent="0.2">
      <c r="I116" s="1599"/>
    </row>
    <row r="117" spans="9:9" x14ac:dyDescent="0.2">
      <c r="I117" s="1599"/>
    </row>
    <row r="118" spans="9:9" x14ac:dyDescent="0.2">
      <c r="I118" s="1599"/>
    </row>
    <row r="119" spans="9:9" x14ac:dyDescent="0.2">
      <c r="I119" s="1600" t="s">
        <v>7573</v>
      </c>
    </row>
    <row r="120" spans="9:9" x14ac:dyDescent="0.2">
      <c r="I120" s="1599"/>
    </row>
    <row r="121" spans="9:9" x14ac:dyDescent="0.2">
      <c r="I121" s="1599"/>
    </row>
    <row r="122" spans="9:9" x14ac:dyDescent="0.2">
      <c r="I122" s="1599"/>
    </row>
    <row r="123" spans="9:9" x14ac:dyDescent="0.2">
      <c r="I123" s="1599"/>
    </row>
    <row r="124" spans="9:9" x14ac:dyDescent="0.2">
      <c r="I124" s="1599"/>
    </row>
    <row r="125" spans="9:9" x14ac:dyDescent="0.2">
      <c r="I125" s="1599"/>
    </row>
    <row r="126" spans="9:9" x14ac:dyDescent="0.2">
      <c r="I126" s="1599"/>
    </row>
    <row r="127" spans="9:9" x14ac:dyDescent="0.2">
      <c r="I127" s="1599"/>
    </row>
    <row r="128" spans="9:9" x14ac:dyDescent="0.2">
      <c r="I128" s="1600" t="s">
        <v>7919</v>
      </c>
    </row>
    <row r="129" spans="9:9" x14ac:dyDescent="0.2">
      <c r="I129" s="1599"/>
    </row>
    <row r="130" spans="9:9" x14ac:dyDescent="0.2">
      <c r="I130" s="1599"/>
    </row>
    <row r="131" spans="9:9" x14ac:dyDescent="0.2">
      <c r="I131" s="1599"/>
    </row>
    <row r="132" spans="9:9" x14ac:dyDescent="0.2">
      <c r="I132" s="1599"/>
    </row>
    <row r="133" spans="9:9" x14ac:dyDescent="0.2">
      <c r="I133" s="1599"/>
    </row>
    <row r="134" spans="9:9" x14ac:dyDescent="0.2">
      <c r="I134" s="1599"/>
    </row>
    <row r="135" spans="9:9" x14ac:dyDescent="0.2">
      <c r="I135" s="1599"/>
    </row>
    <row r="136" spans="9:9" x14ac:dyDescent="0.2">
      <c r="I136" s="1599"/>
    </row>
    <row r="137" spans="9:9" x14ac:dyDescent="0.2">
      <c r="I137" s="1599"/>
    </row>
    <row r="138" spans="9:9" x14ac:dyDescent="0.2">
      <c r="I138" s="1600" t="s">
        <v>7953</v>
      </c>
    </row>
    <row r="139" spans="9:9" x14ac:dyDescent="0.2">
      <c r="I139" s="1599"/>
    </row>
    <row r="140" spans="9:9" x14ac:dyDescent="0.2">
      <c r="I140" s="1599"/>
    </row>
    <row r="141" spans="9:9" x14ac:dyDescent="0.2">
      <c r="I141" s="1599"/>
    </row>
    <row r="142" spans="9:9" x14ac:dyDescent="0.2">
      <c r="I142" s="1599"/>
    </row>
    <row r="143" spans="9:9" x14ac:dyDescent="0.2">
      <c r="I143" s="1599"/>
    </row>
    <row r="144" spans="9:9" x14ac:dyDescent="0.2">
      <c r="I144" s="1599"/>
    </row>
    <row r="145" spans="9:9" x14ac:dyDescent="0.2">
      <c r="I145" s="1599"/>
    </row>
    <row r="146" spans="9:9" x14ac:dyDescent="0.2">
      <c r="I146" s="1599"/>
    </row>
    <row r="147" spans="9:9" x14ac:dyDescent="0.2">
      <c r="I147" s="1599"/>
    </row>
    <row r="148" spans="9:9" x14ac:dyDescent="0.2">
      <c r="I148" s="1599"/>
    </row>
    <row r="149" spans="9:9" x14ac:dyDescent="0.2">
      <c r="I149" s="1599"/>
    </row>
    <row r="150" spans="9:9" x14ac:dyDescent="0.2">
      <c r="I150" s="1599"/>
    </row>
    <row r="151" spans="9:9" x14ac:dyDescent="0.2">
      <c r="I151" s="1599"/>
    </row>
    <row r="152" spans="9:9" x14ac:dyDescent="0.2">
      <c r="I152" s="1599"/>
    </row>
    <row r="153" spans="9:9" x14ac:dyDescent="0.2">
      <c r="I153" s="1599"/>
    </row>
    <row r="154" spans="9:9" x14ac:dyDescent="0.2">
      <c r="I154" s="1599"/>
    </row>
    <row r="155" spans="9:9" x14ac:dyDescent="0.2">
      <c r="I155" s="1599"/>
    </row>
    <row r="156" spans="9:9" x14ac:dyDescent="0.2">
      <c r="I156" s="1599"/>
    </row>
    <row r="157" spans="9:9" x14ac:dyDescent="0.2">
      <c r="I157" s="1599"/>
    </row>
    <row r="158" spans="9:9" x14ac:dyDescent="0.2">
      <c r="I158" s="1599"/>
    </row>
    <row r="159" spans="9:9" x14ac:dyDescent="0.2">
      <c r="I159" s="1599"/>
    </row>
    <row r="160" spans="9:9" x14ac:dyDescent="0.2">
      <c r="I160" s="1599"/>
    </row>
    <row r="161" spans="9:9" x14ac:dyDescent="0.2">
      <c r="I161" s="1599"/>
    </row>
    <row r="162" spans="9:9" x14ac:dyDescent="0.2">
      <c r="I162" s="1599"/>
    </row>
    <row r="163" spans="9:9" x14ac:dyDescent="0.2">
      <c r="I163" s="1599"/>
    </row>
    <row r="164" spans="9:9" x14ac:dyDescent="0.2">
      <c r="I164" s="1599"/>
    </row>
    <row r="165" spans="9:9" x14ac:dyDescent="0.2">
      <c r="I165" s="1599"/>
    </row>
    <row r="166" spans="9:9" x14ac:dyDescent="0.2">
      <c r="I166" s="1599"/>
    </row>
    <row r="167" spans="9:9" x14ac:dyDescent="0.2">
      <c r="I167" s="1600" t="s">
        <v>7927</v>
      </c>
    </row>
    <row r="168" spans="9:9" x14ac:dyDescent="0.2">
      <c r="I168" s="1599"/>
    </row>
    <row r="169" spans="9:9" x14ac:dyDescent="0.2">
      <c r="I169" s="1599"/>
    </row>
    <row r="170" spans="9:9" x14ac:dyDescent="0.2">
      <c r="I170" s="1599"/>
    </row>
    <row r="171" spans="9:9" x14ac:dyDescent="0.2">
      <c r="I171" s="1599"/>
    </row>
    <row r="172" spans="9:9" x14ac:dyDescent="0.2">
      <c r="I172" s="1599"/>
    </row>
    <row r="173" spans="9:9" x14ac:dyDescent="0.2">
      <c r="I173" s="1599"/>
    </row>
    <row r="174" spans="9:9" x14ac:dyDescent="0.2">
      <c r="I174" s="1599"/>
    </row>
    <row r="175" spans="9:9" x14ac:dyDescent="0.2">
      <c r="I175" s="1599"/>
    </row>
    <row r="176" spans="9:9" x14ac:dyDescent="0.2">
      <c r="I176" s="1599"/>
    </row>
    <row r="177" spans="1:9" x14ac:dyDescent="0.2">
      <c r="I177" s="1599"/>
    </row>
    <row r="178" spans="1:9" x14ac:dyDescent="0.2">
      <c r="I178" s="1599"/>
    </row>
    <row r="179" spans="1:9" x14ac:dyDescent="0.2">
      <c r="I179" s="1599"/>
    </row>
    <row r="180" spans="1:9" x14ac:dyDescent="0.2">
      <c r="I180" s="1599"/>
    </row>
    <row r="181" spans="1:9" x14ac:dyDescent="0.2">
      <c r="I181" s="1599"/>
    </row>
    <row r="182" spans="1:9" x14ac:dyDescent="0.2">
      <c r="I182" s="1599"/>
    </row>
    <row r="183" spans="1:9" x14ac:dyDescent="0.2">
      <c r="I183" s="1599"/>
    </row>
    <row r="184" spans="1:9" x14ac:dyDescent="0.2">
      <c r="I184" s="1599"/>
    </row>
    <row r="185" spans="1:9" x14ac:dyDescent="0.2">
      <c r="I185" s="1599"/>
    </row>
    <row r="186" spans="1:9" x14ac:dyDescent="0.2">
      <c r="I186" s="1599"/>
    </row>
    <row r="187" spans="1:9" x14ac:dyDescent="0.2">
      <c r="I187" s="1599"/>
    </row>
    <row r="188" spans="1:9" x14ac:dyDescent="0.2">
      <c r="I188" s="1599"/>
    </row>
    <row r="189" spans="1:9" x14ac:dyDescent="0.2">
      <c r="I189" s="1599"/>
    </row>
    <row r="190" spans="1:9" x14ac:dyDescent="0.2">
      <c r="A190" s="3205"/>
      <c r="B190" s="3205"/>
      <c r="C190" s="3205"/>
      <c r="D190" s="3205"/>
      <c r="E190" s="3205"/>
      <c r="F190" s="3205"/>
      <c r="G190" s="3205"/>
      <c r="H190" s="3302" t="s">
        <v>11355</v>
      </c>
      <c r="I190" s="1599"/>
    </row>
    <row r="191" spans="1:9" ht="12.75" customHeight="1" x14ac:dyDescent="0.2">
      <c r="A191" s="3205"/>
      <c r="B191" s="3205"/>
      <c r="C191" s="3205"/>
      <c r="D191" s="3205"/>
      <c r="E191" s="3205"/>
      <c r="F191" s="3205"/>
      <c r="G191" s="3205"/>
      <c r="H191" s="3303"/>
      <c r="I191" s="1599"/>
    </row>
    <row r="192" spans="1:9" x14ac:dyDescent="0.2">
      <c r="I192" s="1599"/>
    </row>
    <row r="193" spans="1:9" x14ac:dyDescent="0.2">
      <c r="F193" s="2828"/>
      <c r="I193" s="1599"/>
    </row>
    <row r="194" spans="1:9" x14ac:dyDescent="0.2">
      <c r="I194" s="1599"/>
    </row>
    <row r="195" spans="1:9" x14ac:dyDescent="0.2">
      <c r="I195" s="1600" t="s">
        <v>7937</v>
      </c>
    </row>
    <row r="196" spans="1:9" x14ac:dyDescent="0.2">
      <c r="I196" s="1599"/>
    </row>
    <row r="197" spans="1:9" x14ac:dyDescent="0.2">
      <c r="I197" s="1599"/>
    </row>
    <row r="198" spans="1:9" x14ac:dyDescent="0.2">
      <c r="I198" s="1599"/>
    </row>
    <row r="199" spans="1:9" x14ac:dyDescent="0.2">
      <c r="I199" s="1599"/>
    </row>
    <row r="200" spans="1:9" x14ac:dyDescent="0.2">
      <c r="A200" s="3205"/>
      <c r="B200" s="3205"/>
      <c r="C200" s="3205"/>
      <c r="D200" s="3205"/>
      <c r="E200" s="3205"/>
      <c r="F200" s="3205"/>
      <c r="G200" s="3205"/>
      <c r="I200" s="1599"/>
    </row>
    <row r="201" spans="1:9" x14ac:dyDescent="0.2">
      <c r="A201" s="3205"/>
      <c r="B201" s="3205"/>
      <c r="C201" s="3205"/>
      <c r="D201" s="3205"/>
      <c r="E201" s="3205"/>
      <c r="F201" s="3205"/>
      <c r="G201" s="3205"/>
      <c r="I201" s="1599"/>
    </row>
    <row r="202" spans="1:9" x14ac:dyDescent="0.2">
      <c r="I202" s="1599"/>
    </row>
    <row r="203" spans="1:9" x14ac:dyDescent="0.2">
      <c r="I203" s="1599"/>
    </row>
    <row r="204" spans="1:9" x14ac:dyDescent="0.2">
      <c r="I204" s="1599"/>
    </row>
    <row r="205" spans="1:9" x14ac:dyDescent="0.2">
      <c r="I205" s="1599"/>
    </row>
    <row r="206" spans="1:9" x14ac:dyDescent="0.2">
      <c r="I206" s="1599"/>
    </row>
    <row r="207" spans="1:9" x14ac:dyDescent="0.2">
      <c r="I207" s="1599" t="s">
        <v>7671</v>
      </c>
    </row>
    <row r="208" spans="1:9" x14ac:dyDescent="0.2">
      <c r="I208" s="1599"/>
    </row>
    <row r="209" spans="9:9" x14ac:dyDescent="0.2">
      <c r="I209" s="1599"/>
    </row>
    <row r="210" spans="9:9" x14ac:dyDescent="0.2">
      <c r="I210" s="1599"/>
    </row>
    <row r="211" spans="9:9" x14ac:dyDescent="0.2">
      <c r="I211" s="1599"/>
    </row>
    <row r="212" spans="9:9" x14ac:dyDescent="0.2">
      <c r="I212" s="1599"/>
    </row>
    <row r="213" spans="9:9" x14ac:dyDescent="0.2">
      <c r="I213" s="1599"/>
    </row>
    <row r="214" spans="9:9" x14ac:dyDescent="0.2">
      <c r="I214" s="1599"/>
    </row>
    <row r="215" spans="9:9" x14ac:dyDescent="0.2">
      <c r="I215" s="1599"/>
    </row>
    <row r="216" spans="9:9" x14ac:dyDescent="0.2">
      <c r="I216" s="1599"/>
    </row>
    <row r="217" spans="9:9" x14ac:dyDescent="0.2">
      <c r="I217" s="1599"/>
    </row>
    <row r="218" spans="9:9" x14ac:dyDescent="0.2">
      <c r="I218" s="1599"/>
    </row>
    <row r="219" spans="9:9" x14ac:dyDescent="0.2">
      <c r="I219" s="1599"/>
    </row>
    <row r="220" spans="9:9" x14ac:dyDescent="0.2">
      <c r="I220" s="1599"/>
    </row>
    <row r="221" spans="9:9" x14ac:dyDescent="0.2">
      <c r="I221" s="1599"/>
    </row>
    <row r="222" spans="9:9" x14ac:dyDescent="0.2">
      <c r="I222" s="1599"/>
    </row>
    <row r="223" spans="9:9" x14ac:dyDescent="0.2">
      <c r="I223" s="1599"/>
    </row>
    <row r="224" spans="9:9" x14ac:dyDescent="0.2">
      <c r="I224" s="1599"/>
    </row>
    <row r="225" spans="9:9" x14ac:dyDescent="0.2">
      <c r="I225" s="1599"/>
    </row>
    <row r="226" spans="9:9" x14ac:dyDescent="0.2">
      <c r="I226" s="1599"/>
    </row>
    <row r="227" spans="9:9" x14ac:dyDescent="0.2">
      <c r="I227" s="1599"/>
    </row>
    <row r="228" spans="9:9" x14ac:dyDescent="0.2">
      <c r="I228" s="1599"/>
    </row>
    <row r="229" spans="9:9" x14ac:dyDescent="0.2">
      <c r="I229" s="1599"/>
    </row>
    <row r="230" spans="9:9" x14ac:dyDescent="0.2">
      <c r="I230" s="1599"/>
    </row>
    <row r="231" spans="9:9" x14ac:dyDescent="0.2">
      <c r="I231" s="1599"/>
    </row>
    <row r="232" spans="9:9" x14ac:dyDescent="0.2">
      <c r="I232" s="1599"/>
    </row>
    <row r="233" spans="9:9" x14ac:dyDescent="0.2">
      <c r="I233" s="1599"/>
    </row>
    <row r="234" spans="9:9" x14ac:dyDescent="0.2">
      <c r="I234" s="1600" t="s">
        <v>7804</v>
      </c>
    </row>
    <row r="235" spans="9:9" x14ac:dyDescent="0.2">
      <c r="I235" s="1599"/>
    </row>
    <row r="236" spans="9:9" x14ac:dyDescent="0.2">
      <c r="I236" s="1599"/>
    </row>
    <row r="237" spans="9:9" x14ac:dyDescent="0.2">
      <c r="I237" s="1599"/>
    </row>
    <row r="238" spans="9:9" x14ac:dyDescent="0.2">
      <c r="I238" s="1746"/>
    </row>
    <row r="239" spans="9:9" x14ac:dyDescent="0.2">
      <c r="I239" s="1749"/>
    </row>
    <row r="240" spans="9:9" x14ac:dyDescent="0.2">
      <c r="I240" s="1598"/>
    </row>
    <row r="241" spans="9:9" x14ac:dyDescent="0.2">
      <c r="I241" s="1599"/>
    </row>
    <row r="242" spans="9:9" x14ac:dyDescent="0.2">
      <c r="I242" s="1599"/>
    </row>
    <row r="243" spans="9:9" x14ac:dyDescent="0.2">
      <c r="I243" s="1600" t="s">
        <v>7540</v>
      </c>
    </row>
    <row r="244" spans="9:9" x14ac:dyDescent="0.2">
      <c r="I244" s="1599"/>
    </row>
    <row r="245" spans="9:9" x14ac:dyDescent="0.2">
      <c r="I245" s="1599"/>
    </row>
    <row r="246" spans="9:9" x14ac:dyDescent="0.2">
      <c r="I246" s="1599"/>
    </row>
    <row r="247" spans="9:9" x14ac:dyDescent="0.2">
      <c r="I247" s="1599"/>
    </row>
    <row r="248" spans="9:9" x14ac:dyDescent="0.2">
      <c r="I248" s="1599"/>
    </row>
    <row r="249" spans="9:9" x14ac:dyDescent="0.2">
      <c r="I249" s="1599"/>
    </row>
    <row r="250" spans="9:9" x14ac:dyDescent="0.2">
      <c r="I250" s="1599"/>
    </row>
    <row r="251" spans="9:9" x14ac:dyDescent="0.2">
      <c r="I251" s="1599"/>
    </row>
    <row r="252" spans="9:9" x14ac:dyDescent="0.2">
      <c r="I252" s="1599"/>
    </row>
    <row r="253" spans="9:9" x14ac:dyDescent="0.2">
      <c r="I253" s="1599"/>
    </row>
    <row r="254" spans="9:9" x14ac:dyDescent="0.2">
      <c r="I254" s="1599"/>
    </row>
    <row r="255" spans="9:9" x14ac:dyDescent="0.2">
      <c r="I255" s="1599"/>
    </row>
    <row r="256" spans="9:9" x14ac:dyDescent="0.2">
      <c r="I256" s="1599"/>
    </row>
    <row r="257" spans="9:9" x14ac:dyDescent="0.2">
      <c r="I257" s="1599"/>
    </row>
    <row r="258" spans="9:9" x14ac:dyDescent="0.2">
      <c r="I258" s="1599"/>
    </row>
    <row r="259" spans="9:9" x14ac:dyDescent="0.2">
      <c r="I259" s="1599"/>
    </row>
    <row r="260" spans="9:9" x14ac:dyDescent="0.2">
      <c r="I260" s="1599"/>
    </row>
    <row r="261" spans="9:9" x14ac:dyDescent="0.2">
      <c r="I261" s="1599"/>
    </row>
    <row r="262" spans="9:9" x14ac:dyDescent="0.2">
      <c r="I262" s="1599"/>
    </row>
    <row r="263" spans="9:9" x14ac:dyDescent="0.2">
      <c r="I263" s="1599"/>
    </row>
    <row r="264" spans="9:9" x14ac:dyDescent="0.2">
      <c r="I264" s="1599"/>
    </row>
    <row r="265" spans="9:9" x14ac:dyDescent="0.2">
      <c r="I265" s="1599"/>
    </row>
    <row r="266" spans="9:9" x14ac:dyDescent="0.2">
      <c r="I266" s="1599"/>
    </row>
    <row r="267" spans="9:9" x14ac:dyDescent="0.2">
      <c r="I267" s="1599"/>
    </row>
    <row r="268" spans="9:9" x14ac:dyDescent="0.2">
      <c r="I268" s="1599"/>
    </row>
    <row r="269" spans="9:9" x14ac:dyDescent="0.2">
      <c r="I269" s="1599"/>
    </row>
    <row r="270" spans="9:9" x14ac:dyDescent="0.2">
      <c r="I270" s="1599"/>
    </row>
    <row r="271" spans="9:9" x14ac:dyDescent="0.2">
      <c r="I271" s="1599"/>
    </row>
    <row r="272" spans="9:9" x14ac:dyDescent="0.2">
      <c r="I272" s="1599"/>
    </row>
    <row r="273" spans="9:9" x14ac:dyDescent="0.2">
      <c r="I273" s="1600" t="s">
        <v>7934</v>
      </c>
    </row>
    <row r="274" spans="9:9" x14ac:dyDescent="0.2">
      <c r="I274" s="1599"/>
    </row>
    <row r="275" spans="9:9" x14ac:dyDescent="0.2">
      <c r="I275" s="1599"/>
    </row>
    <row r="276" spans="9:9" x14ac:dyDescent="0.2">
      <c r="I276" s="1599"/>
    </row>
    <row r="277" spans="9:9" x14ac:dyDescent="0.2">
      <c r="I277" s="1307"/>
    </row>
    <row r="278" spans="9:9" x14ac:dyDescent="0.2">
      <c r="I278" s="1307"/>
    </row>
    <row r="279" spans="9:9" x14ac:dyDescent="0.2">
      <c r="I279" s="1307"/>
    </row>
    <row r="280" spans="9:9" x14ac:dyDescent="0.2">
      <c r="I280" s="1307"/>
    </row>
    <row r="281" spans="9:9" x14ac:dyDescent="0.2">
      <c r="I281" s="1307"/>
    </row>
    <row r="282" spans="9:9" x14ac:dyDescent="0.2">
      <c r="I282" s="1307"/>
    </row>
    <row r="283" spans="9:9" x14ac:dyDescent="0.2">
      <c r="I283" s="1307"/>
    </row>
    <row r="284" spans="9:9" x14ac:dyDescent="0.2">
      <c r="I284" s="1307"/>
    </row>
    <row r="285" spans="9:9" x14ac:dyDescent="0.2">
      <c r="I285" s="1307"/>
    </row>
    <row r="286" spans="9:9" x14ac:dyDescent="0.2">
      <c r="I286" s="1307"/>
    </row>
    <row r="287" spans="9:9" x14ac:dyDescent="0.2">
      <c r="I287" s="1307"/>
    </row>
    <row r="288" spans="9:9" x14ac:dyDescent="0.2">
      <c r="I288" s="1307"/>
    </row>
    <row r="289" spans="9:9" x14ac:dyDescent="0.2">
      <c r="I289" s="1307"/>
    </row>
    <row r="290" spans="9:9" x14ac:dyDescent="0.2">
      <c r="I290" s="1307"/>
    </row>
    <row r="291" spans="9:9" x14ac:dyDescent="0.2">
      <c r="I291" s="1307"/>
    </row>
    <row r="292" spans="9:9" x14ac:dyDescent="0.2">
      <c r="I292" s="1307"/>
    </row>
    <row r="293" spans="9:9" x14ac:dyDescent="0.2">
      <c r="I293" s="1307"/>
    </row>
    <row r="294" spans="9:9" x14ac:dyDescent="0.2">
      <c r="I294" s="1307"/>
    </row>
    <row r="295" spans="9:9" x14ac:dyDescent="0.2">
      <c r="I295" s="1307"/>
    </row>
    <row r="296" spans="9:9" x14ac:dyDescent="0.2">
      <c r="I296" s="1307"/>
    </row>
    <row r="297" spans="9:9" x14ac:dyDescent="0.2">
      <c r="I297" s="1307"/>
    </row>
    <row r="298" spans="9:9" x14ac:dyDescent="0.2">
      <c r="I298" s="1307"/>
    </row>
    <row r="299" spans="9:9" x14ac:dyDescent="0.2">
      <c r="I299" s="1307"/>
    </row>
    <row r="300" spans="9:9" x14ac:dyDescent="0.2">
      <c r="I300" s="1307"/>
    </row>
    <row r="301" spans="9:9" x14ac:dyDescent="0.2">
      <c r="I301" s="1307"/>
    </row>
    <row r="302" spans="9:9" x14ac:dyDescent="0.2">
      <c r="I302" s="1307"/>
    </row>
    <row r="303" spans="9:9" x14ac:dyDescent="0.2">
      <c r="I303" s="1307"/>
    </row>
    <row r="304" spans="9:9" x14ac:dyDescent="0.2">
      <c r="I304" s="1307"/>
    </row>
    <row r="305" spans="9:9" x14ac:dyDescent="0.2">
      <c r="I305" s="1307"/>
    </row>
    <row r="306" spans="9:9" x14ac:dyDescent="0.2">
      <c r="I306" s="1307"/>
    </row>
    <row r="307" spans="9:9" x14ac:dyDescent="0.2">
      <c r="I307" s="1307"/>
    </row>
    <row r="308" spans="9:9" x14ac:dyDescent="0.2">
      <c r="I308" s="1307"/>
    </row>
    <row r="309" spans="9:9" x14ac:dyDescent="0.2">
      <c r="I309" s="1307"/>
    </row>
    <row r="310" spans="9:9" x14ac:dyDescent="0.2">
      <c r="I310" s="1307"/>
    </row>
    <row r="311" spans="9:9" x14ac:dyDescent="0.2">
      <c r="I311" s="1307"/>
    </row>
    <row r="312" spans="9:9" x14ac:dyDescent="0.2">
      <c r="I312" s="1307"/>
    </row>
    <row r="313" spans="9:9" x14ac:dyDescent="0.2">
      <c r="I313" s="1307"/>
    </row>
    <row r="314" spans="9:9" x14ac:dyDescent="0.2">
      <c r="I314" s="1307"/>
    </row>
    <row r="315" spans="9:9" x14ac:dyDescent="0.2">
      <c r="I315" s="1307"/>
    </row>
    <row r="316" spans="9:9" x14ac:dyDescent="0.2">
      <c r="I316" s="1307"/>
    </row>
    <row r="317" spans="9:9" x14ac:dyDescent="0.2">
      <c r="I317" s="1307"/>
    </row>
    <row r="318" spans="9:9" x14ac:dyDescent="0.2">
      <c r="I318" s="1307"/>
    </row>
    <row r="319" spans="9:9" x14ac:dyDescent="0.2">
      <c r="I319" s="1307"/>
    </row>
    <row r="320" spans="9:9" x14ac:dyDescent="0.2">
      <c r="I320" s="1307"/>
    </row>
    <row r="321" spans="9:9" x14ac:dyDescent="0.2">
      <c r="I321" s="1307"/>
    </row>
    <row r="322" spans="9:9" x14ac:dyDescent="0.2">
      <c r="I322" s="1307"/>
    </row>
    <row r="323" spans="9:9" x14ac:dyDescent="0.2">
      <c r="I323" s="1307"/>
    </row>
    <row r="324" spans="9:9" x14ac:dyDescent="0.2">
      <c r="I324" s="1307"/>
    </row>
    <row r="325" spans="9:9" x14ac:dyDescent="0.2">
      <c r="I325" s="1307"/>
    </row>
    <row r="326" spans="9:9" x14ac:dyDescent="0.2">
      <c r="I326" s="1307"/>
    </row>
    <row r="327" spans="9:9" x14ac:dyDescent="0.2">
      <c r="I327" s="1307"/>
    </row>
    <row r="328" spans="9:9" x14ac:dyDescent="0.2">
      <c r="I328" s="1307"/>
    </row>
    <row r="329" spans="9:9" x14ac:dyDescent="0.2">
      <c r="I329" s="1307"/>
    </row>
    <row r="330" spans="9:9" x14ac:dyDescent="0.2">
      <c r="I330" s="1307"/>
    </row>
    <row r="331" spans="9:9" x14ac:dyDescent="0.2">
      <c r="I331" s="1307"/>
    </row>
    <row r="332" spans="9:9" x14ac:dyDescent="0.2">
      <c r="I332" s="1307"/>
    </row>
    <row r="333" spans="9:9" x14ac:dyDescent="0.2">
      <c r="I333" s="1307"/>
    </row>
    <row r="334" spans="9:9" x14ac:dyDescent="0.2">
      <c r="I334" s="1307"/>
    </row>
    <row r="335" spans="9:9" x14ac:dyDescent="0.2">
      <c r="I335" s="1307"/>
    </row>
    <row r="393" spans="8:8" ht="27.75" customHeight="1" x14ac:dyDescent="0.2"/>
    <row r="394" spans="8:8" x14ac:dyDescent="0.2">
      <c r="H394" s="1308"/>
    </row>
  </sheetData>
  <mergeCells count="1">
    <mergeCell ref="H190:H191"/>
  </mergeCells>
  <pageMargins left="0.98425196850393704" right="0.59055118110236227" top="0.35433070866141736" bottom="0.51181102362204722" header="0.51181102362204722" footer="0.27559055118110237"/>
  <pageSetup paperSize="9" scale="70" firstPageNumber="0" orientation="landscape" r:id="rId1"/>
  <headerFooter alignWithMargins="0">
    <oddFooter>&amp;LJelmagyarázat a &amp;N. oldalon&amp;C&amp;P/&amp;N&amp;RLezárva: 2025.10.26.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3"/>
  <sheetViews>
    <sheetView tabSelected="1" view="pageBreakPreview" topLeftCell="A22" zoomScale="60" zoomScaleNormal="100" workbookViewId="0">
      <selection activeCell="A70" sqref="A70:H70"/>
    </sheetView>
  </sheetViews>
  <sheetFormatPr defaultRowHeight="12.75" x14ac:dyDescent="0.2"/>
  <cols>
    <col min="1" max="1" width="10.140625" style="5" customWidth="1"/>
    <col min="2" max="2" width="31.42578125" style="5" customWidth="1"/>
    <col min="3" max="3" width="40.5703125" style="5" customWidth="1"/>
    <col min="4" max="4" width="13.7109375" style="5" customWidth="1"/>
    <col min="5" max="5" width="13.42578125" style="5" customWidth="1"/>
    <col min="6" max="6" width="14.85546875" style="5" customWidth="1"/>
    <col min="7" max="7" width="15.7109375" style="5" customWidth="1"/>
    <col min="8" max="8" width="18.85546875" style="37" customWidth="1"/>
    <col min="9" max="256" width="9.140625" style="5"/>
    <col min="257" max="257" width="10.140625" style="5" customWidth="1"/>
    <col min="258" max="258" width="31.42578125" style="5" customWidth="1"/>
    <col min="259" max="259" width="40.5703125" style="5" customWidth="1"/>
    <col min="260" max="260" width="13.7109375" style="5" customWidth="1"/>
    <col min="261" max="261" width="13.42578125" style="5" customWidth="1"/>
    <col min="262" max="262" width="14.85546875" style="5" customWidth="1"/>
    <col min="263" max="263" width="15.7109375" style="5" customWidth="1"/>
    <col min="264" max="264" width="18.85546875" style="5" customWidth="1"/>
    <col min="265" max="512" width="9.140625" style="5"/>
    <col min="513" max="513" width="10.140625" style="5" customWidth="1"/>
    <col min="514" max="514" width="31.42578125" style="5" customWidth="1"/>
    <col min="515" max="515" width="40.5703125" style="5" customWidth="1"/>
    <col min="516" max="516" width="13.7109375" style="5" customWidth="1"/>
    <col min="517" max="517" width="13.42578125" style="5" customWidth="1"/>
    <col min="518" max="518" width="14.85546875" style="5" customWidth="1"/>
    <col min="519" max="519" width="15.7109375" style="5" customWidth="1"/>
    <col min="520" max="520" width="18.85546875" style="5" customWidth="1"/>
    <col min="521" max="768" width="9.140625" style="5"/>
    <col min="769" max="769" width="10.140625" style="5" customWidth="1"/>
    <col min="770" max="770" width="31.42578125" style="5" customWidth="1"/>
    <col min="771" max="771" width="40.5703125" style="5" customWidth="1"/>
    <col min="772" max="772" width="13.7109375" style="5" customWidth="1"/>
    <col min="773" max="773" width="13.42578125" style="5" customWidth="1"/>
    <col min="774" max="774" width="14.85546875" style="5" customWidth="1"/>
    <col min="775" max="775" width="15.7109375" style="5" customWidth="1"/>
    <col min="776" max="776" width="18.85546875" style="5" customWidth="1"/>
    <col min="777" max="1024" width="9.140625" style="5"/>
    <col min="1025" max="1025" width="10.140625" style="5" customWidth="1"/>
    <col min="1026" max="1026" width="31.42578125" style="5" customWidth="1"/>
    <col min="1027" max="1027" width="40.5703125" style="5" customWidth="1"/>
    <col min="1028" max="1028" width="13.7109375" style="5" customWidth="1"/>
    <col min="1029" max="1029" width="13.42578125" style="5" customWidth="1"/>
    <col min="1030" max="1030" width="14.85546875" style="5" customWidth="1"/>
    <col min="1031" max="1031" width="15.7109375" style="5" customWidth="1"/>
    <col min="1032" max="1032" width="18.85546875" style="5" customWidth="1"/>
    <col min="1033" max="1280" width="9.140625" style="5"/>
    <col min="1281" max="1281" width="10.140625" style="5" customWidth="1"/>
    <col min="1282" max="1282" width="31.42578125" style="5" customWidth="1"/>
    <col min="1283" max="1283" width="40.5703125" style="5" customWidth="1"/>
    <col min="1284" max="1284" width="13.7109375" style="5" customWidth="1"/>
    <col min="1285" max="1285" width="13.42578125" style="5" customWidth="1"/>
    <col min="1286" max="1286" width="14.85546875" style="5" customWidth="1"/>
    <col min="1287" max="1287" width="15.7109375" style="5" customWidth="1"/>
    <col min="1288" max="1288" width="18.85546875" style="5" customWidth="1"/>
    <col min="1289" max="1536" width="9.140625" style="5"/>
    <col min="1537" max="1537" width="10.140625" style="5" customWidth="1"/>
    <col min="1538" max="1538" width="31.42578125" style="5" customWidth="1"/>
    <col min="1539" max="1539" width="40.5703125" style="5" customWidth="1"/>
    <col min="1540" max="1540" width="13.7109375" style="5" customWidth="1"/>
    <col min="1541" max="1541" width="13.42578125" style="5" customWidth="1"/>
    <col min="1542" max="1542" width="14.85546875" style="5" customWidth="1"/>
    <col min="1543" max="1543" width="15.7109375" style="5" customWidth="1"/>
    <col min="1544" max="1544" width="18.85546875" style="5" customWidth="1"/>
    <col min="1545" max="1792" width="9.140625" style="5"/>
    <col min="1793" max="1793" width="10.140625" style="5" customWidth="1"/>
    <col min="1794" max="1794" width="31.42578125" style="5" customWidth="1"/>
    <col min="1795" max="1795" width="40.5703125" style="5" customWidth="1"/>
    <col min="1796" max="1796" width="13.7109375" style="5" customWidth="1"/>
    <col min="1797" max="1797" width="13.42578125" style="5" customWidth="1"/>
    <col min="1798" max="1798" width="14.85546875" style="5" customWidth="1"/>
    <col min="1799" max="1799" width="15.7109375" style="5" customWidth="1"/>
    <col min="1800" max="1800" width="18.85546875" style="5" customWidth="1"/>
    <col min="1801" max="2048" width="9.140625" style="5"/>
    <col min="2049" max="2049" width="10.140625" style="5" customWidth="1"/>
    <col min="2050" max="2050" width="31.42578125" style="5" customWidth="1"/>
    <col min="2051" max="2051" width="40.5703125" style="5" customWidth="1"/>
    <col min="2052" max="2052" width="13.7109375" style="5" customWidth="1"/>
    <col min="2053" max="2053" width="13.42578125" style="5" customWidth="1"/>
    <col min="2054" max="2054" width="14.85546875" style="5" customWidth="1"/>
    <col min="2055" max="2055" width="15.7109375" style="5" customWidth="1"/>
    <col min="2056" max="2056" width="18.85546875" style="5" customWidth="1"/>
    <col min="2057" max="2304" width="9.140625" style="5"/>
    <col min="2305" max="2305" width="10.140625" style="5" customWidth="1"/>
    <col min="2306" max="2306" width="31.42578125" style="5" customWidth="1"/>
    <col min="2307" max="2307" width="40.5703125" style="5" customWidth="1"/>
    <col min="2308" max="2308" width="13.7109375" style="5" customWidth="1"/>
    <col min="2309" max="2309" width="13.42578125" style="5" customWidth="1"/>
    <col min="2310" max="2310" width="14.85546875" style="5" customWidth="1"/>
    <col min="2311" max="2311" width="15.7109375" style="5" customWidth="1"/>
    <col min="2312" max="2312" width="18.85546875" style="5" customWidth="1"/>
    <col min="2313" max="2560" width="9.140625" style="5"/>
    <col min="2561" max="2561" width="10.140625" style="5" customWidth="1"/>
    <col min="2562" max="2562" width="31.42578125" style="5" customWidth="1"/>
    <col min="2563" max="2563" width="40.5703125" style="5" customWidth="1"/>
    <col min="2564" max="2564" width="13.7109375" style="5" customWidth="1"/>
    <col min="2565" max="2565" width="13.42578125" style="5" customWidth="1"/>
    <col min="2566" max="2566" width="14.85546875" style="5" customWidth="1"/>
    <col min="2567" max="2567" width="15.7109375" style="5" customWidth="1"/>
    <col min="2568" max="2568" width="18.85546875" style="5" customWidth="1"/>
    <col min="2569" max="2816" width="9.140625" style="5"/>
    <col min="2817" max="2817" width="10.140625" style="5" customWidth="1"/>
    <col min="2818" max="2818" width="31.42578125" style="5" customWidth="1"/>
    <col min="2819" max="2819" width="40.5703125" style="5" customWidth="1"/>
    <col min="2820" max="2820" width="13.7109375" style="5" customWidth="1"/>
    <col min="2821" max="2821" width="13.42578125" style="5" customWidth="1"/>
    <col min="2822" max="2822" width="14.85546875" style="5" customWidth="1"/>
    <col min="2823" max="2823" width="15.7109375" style="5" customWidth="1"/>
    <col min="2824" max="2824" width="18.85546875" style="5" customWidth="1"/>
    <col min="2825" max="3072" width="9.140625" style="5"/>
    <col min="3073" max="3073" width="10.140625" style="5" customWidth="1"/>
    <col min="3074" max="3074" width="31.42578125" style="5" customWidth="1"/>
    <col min="3075" max="3075" width="40.5703125" style="5" customWidth="1"/>
    <col min="3076" max="3076" width="13.7109375" style="5" customWidth="1"/>
    <col min="3077" max="3077" width="13.42578125" style="5" customWidth="1"/>
    <col min="3078" max="3078" width="14.85546875" style="5" customWidth="1"/>
    <col min="3079" max="3079" width="15.7109375" style="5" customWidth="1"/>
    <col min="3080" max="3080" width="18.85546875" style="5" customWidth="1"/>
    <col min="3081" max="3328" width="9.140625" style="5"/>
    <col min="3329" max="3329" width="10.140625" style="5" customWidth="1"/>
    <col min="3330" max="3330" width="31.42578125" style="5" customWidth="1"/>
    <col min="3331" max="3331" width="40.5703125" style="5" customWidth="1"/>
    <col min="3332" max="3332" width="13.7109375" style="5" customWidth="1"/>
    <col min="3333" max="3333" width="13.42578125" style="5" customWidth="1"/>
    <col min="3334" max="3334" width="14.85546875" style="5" customWidth="1"/>
    <col min="3335" max="3335" width="15.7109375" style="5" customWidth="1"/>
    <col min="3336" max="3336" width="18.85546875" style="5" customWidth="1"/>
    <col min="3337" max="3584" width="9.140625" style="5"/>
    <col min="3585" max="3585" width="10.140625" style="5" customWidth="1"/>
    <col min="3586" max="3586" width="31.42578125" style="5" customWidth="1"/>
    <col min="3587" max="3587" width="40.5703125" style="5" customWidth="1"/>
    <col min="3588" max="3588" width="13.7109375" style="5" customWidth="1"/>
    <col min="3589" max="3589" width="13.42578125" style="5" customWidth="1"/>
    <col min="3590" max="3590" width="14.85546875" style="5" customWidth="1"/>
    <col min="3591" max="3591" width="15.7109375" style="5" customWidth="1"/>
    <col min="3592" max="3592" width="18.85546875" style="5" customWidth="1"/>
    <col min="3593" max="3840" width="9.140625" style="5"/>
    <col min="3841" max="3841" width="10.140625" style="5" customWidth="1"/>
    <col min="3842" max="3842" width="31.42578125" style="5" customWidth="1"/>
    <col min="3843" max="3843" width="40.5703125" style="5" customWidth="1"/>
    <col min="3844" max="3844" width="13.7109375" style="5" customWidth="1"/>
    <col min="3845" max="3845" width="13.42578125" style="5" customWidth="1"/>
    <col min="3846" max="3846" width="14.85546875" style="5" customWidth="1"/>
    <col min="3847" max="3847" width="15.7109375" style="5" customWidth="1"/>
    <col min="3848" max="3848" width="18.85546875" style="5" customWidth="1"/>
    <col min="3849" max="4096" width="9.140625" style="5"/>
    <col min="4097" max="4097" width="10.140625" style="5" customWidth="1"/>
    <col min="4098" max="4098" width="31.42578125" style="5" customWidth="1"/>
    <col min="4099" max="4099" width="40.5703125" style="5" customWidth="1"/>
    <col min="4100" max="4100" width="13.7109375" style="5" customWidth="1"/>
    <col min="4101" max="4101" width="13.42578125" style="5" customWidth="1"/>
    <col min="4102" max="4102" width="14.85546875" style="5" customWidth="1"/>
    <col min="4103" max="4103" width="15.7109375" style="5" customWidth="1"/>
    <col min="4104" max="4104" width="18.85546875" style="5" customWidth="1"/>
    <col min="4105" max="4352" width="9.140625" style="5"/>
    <col min="4353" max="4353" width="10.140625" style="5" customWidth="1"/>
    <col min="4354" max="4354" width="31.42578125" style="5" customWidth="1"/>
    <col min="4355" max="4355" width="40.5703125" style="5" customWidth="1"/>
    <col min="4356" max="4356" width="13.7109375" style="5" customWidth="1"/>
    <col min="4357" max="4357" width="13.42578125" style="5" customWidth="1"/>
    <col min="4358" max="4358" width="14.85546875" style="5" customWidth="1"/>
    <col min="4359" max="4359" width="15.7109375" style="5" customWidth="1"/>
    <col min="4360" max="4360" width="18.85546875" style="5" customWidth="1"/>
    <col min="4361" max="4608" width="9.140625" style="5"/>
    <col min="4609" max="4609" width="10.140625" style="5" customWidth="1"/>
    <col min="4610" max="4610" width="31.42578125" style="5" customWidth="1"/>
    <col min="4611" max="4611" width="40.5703125" style="5" customWidth="1"/>
    <col min="4612" max="4612" width="13.7109375" style="5" customWidth="1"/>
    <col min="4613" max="4613" width="13.42578125" style="5" customWidth="1"/>
    <col min="4614" max="4614" width="14.85546875" style="5" customWidth="1"/>
    <col min="4615" max="4615" width="15.7109375" style="5" customWidth="1"/>
    <col min="4616" max="4616" width="18.85546875" style="5" customWidth="1"/>
    <col min="4617" max="4864" width="9.140625" style="5"/>
    <col min="4865" max="4865" width="10.140625" style="5" customWidth="1"/>
    <col min="4866" max="4866" width="31.42578125" style="5" customWidth="1"/>
    <col min="4867" max="4867" width="40.5703125" style="5" customWidth="1"/>
    <col min="4868" max="4868" width="13.7109375" style="5" customWidth="1"/>
    <col min="4869" max="4869" width="13.42578125" style="5" customWidth="1"/>
    <col min="4870" max="4870" width="14.85546875" style="5" customWidth="1"/>
    <col min="4871" max="4871" width="15.7109375" style="5" customWidth="1"/>
    <col min="4872" max="4872" width="18.85546875" style="5" customWidth="1"/>
    <col min="4873" max="5120" width="9.140625" style="5"/>
    <col min="5121" max="5121" width="10.140625" style="5" customWidth="1"/>
    <col min="5122" max="5122" width="31.42578125" style="5" customWidth="1"/>
    <col min="5123" max="5123" width="40.5703125" style="5" customWidth="1"/>
    <col min="5124" max="5124" width="13.7109375" style="5" customWidth="1"/>
    <col min="5125" max="5125" width="13.42578125" style="5" customWidth="1"/>
    <col min="5126" max="5126" width="14.85546875" style="5" customWidth="1"/>
    <col min="5127" max="5127" width="15.7109375" style="5" customWidth="1"/>
    <col min="5128" max="5128" width="18.85546875" style="5" customWidth="1"/>
    <col min="5129" max="5376" width="9.140625" style="5"/>
    <col min="5377" max="5377" width="10.140625" style="5" customWidth="1"/>
    <col min="5378" max="5378" width="31.42578125" style="5" customWidth="1"/>
    <col min="5379" max="5379" width="40.5703125" style="5" customWidth="1"/>
    <col min="5380" max="5380" width="13.7109375" style="5" customWidth="1"/>
    <col min="5381" max="5381" width="13.42578125" style="5" customWidth="1"/>
    <col min="5382" max="5382" width="14.85546875" style="5" customWidth="1"/>
    <col min="5383" max="5383" width="15.7109375" style="5" customWidth="1"/>
    <col min="5384" max="5384" width="18.85546875" style="5" customWidth="1"/>
    <col min="5385" max="5632" width="9.140625" style="5"/>
    <col min="5633" max="5633" width="10.140625" style="5" customWidth="1"/>
    <col min="5634" max="5634" width="31.42578125" style="5" customWidth="1"/>
    <col min="5635" max="5635" width="40.5703125" style="5" customWidth="1"/>
    <col min="5636" max="5636" width="13.7109375" style="5" customWidth="1"/>
    <col min="5637" max="5637" width="13.42578125" style="5" customWidth="1"/>
    <col min="5638" max="5638" width="14.85546875" style="5" customWidth="1"/>
    <col min="5639" max="5639" width="15.7109375" style="5" customWidth="1"/>
    <col min="5640" max="5640" width="18.85546875" style="5" customWidth="1"/>
    <col min="5641" max="5888" width="9.140625" style="5"/>
    <col min="5889" max="5889" width="10.140625" style="5" customWidth="1"/>
    <col min="5890" max="5890" width="31.42578125" style="5" customWidth="1"/>
    <col min="5891" max="5891" width="40.5703125" style="5" customWidth="1"/>
    <col min="5892" max="5892" width="13.7109375" style="5" customWidth="1"/>
    <col min="5893" max="5893" width="13.42578125" style="5" customWidth="1"/>
    <col min="5894" max="5894" width="14.85546875" style="5" customWidth="1"/>
    <col min="5895" max="5895" width="15.7109375" style="5" customWidth="1"/>
    <col min="5896" max="5896" width="18.85546875" style="5" customWidth="1"/>
    <col min="5897" max="6144" width="9.140625" style="5"/>
    <col min="6145" max="6145" width="10.140625" style="5" customWidth="1"/>
    <col min="6146" max="6146" width="31.42578125" style="5" customWidth="1"/>
    <col min="6147" max="6147" width="40.5703125" style="5" customWidth="1"/>
    <col min="6148" max="6148" width="13.7109375" style="5" customWidth="1"/>
    <col min="6149" max="6149" width="13.42578125" style="5" customWidth="1"/>
    <col min="6150" max="6150" width="14.85546875" style="5" customWidth="1"/>
    <col min="6151" max="6151" width="15.7109375" style="5" customWidth="1"/>
    <col min="6152" max="6152" width="18.85546875" style="5" customWidth="1"/>
    <col min="6153" max="6400" width="9.140625" style="5"/>
    <col min="6401" max="6401" width="10.140625" style="5" customWidth="1"/>
    <col min="6402" max="6402" width="31.42578125" style="5" customWidth="1"/>
    <col min="6403" max="6403" width="40.5703125" style="5" customWidth="1"/>
    <col min="6404" max="6404" width="13.7109375" style="5" customWidth="1"/>
    <col min="6405" max="6405" width="13.42578125" style="5" customWidth="1"/>
    <col min="6406" max="6406" width="14.85546875" style="5" customWidth="1"/>
    <col min="6407" max="6407" width="15.7109375" style="5" customWidth="1"/>
    <col min="6408" max="6408" width="18.85546875" style="5" customWidth="1"/>
    <col min="6409" max="6656" width="9.140625" style="5"/>
    <col min="6657" max="6657" width="10.140625" style="5" customWidth="1"/>
    <col min="6658" max="6658" width="31.42578125" style="5" customWidth="1"/>
    <col min="6659" max="6659" width="40.5703125" style="5" customWidth="1"/>
    <col min="6660" max="6660" width="13.7109375" style="5" customWidth="1"/>
    <col min="6661" max="6661" width="13.42578125" style="5" customWidth="1"/>
    <col min="6662" max="6662" width="14.85546875" style="5" customWidth="1"/>
    <col min="6663" max="6663" width="15.7109375" style="5" customWidth="1"/>
    <col min="6664" max="6664" width="18.85546875" style="5" customWidth="1"/>
    <col min="6665" max="6912" width="9.140625" style="5"/>
    <col min="6913" max="6913" width="10.140625" style="5" customWidth="1"/>
    <col min="6914" max="6914" width="31.42578125" style="5" customWidth="1"/>
    <col min="6915" max="6915" width="40.5703125" style="5" customWidth="1"/>
    <col min="6916" max="6916" width="13.7109375" style="5" customWidth="1"/>
    <col min="6917" max="6917" width="13.42578125" style="5" customWidth="1"/>
    <col min="6918" max="6918" width="14.85546875" style="5" customWidth="1"/>
    <col min="6919" max="6919" width="15.7109375" style="5" customWidth="1"/>
    <col min="6920" max="6920" width="18.85546875" style="5" customWidth="1"/>
    <col min="6921" max="7168" width="9.140625" style="5"/>
    <col min="7169" max="7169" width="10.140625" style="5" customWidth="1"/>
    <col min="7170" max="7170" width="31.42578125" style="5" customWidth="1"/>
    <col min="7171" max="7171" width="40.5703125" style="5" customWidth="1"/>
    <col min="7172" max="7172" width="13.7109375" style="5" customWidth="1"/>
    <col min="7173" max="7173" width="13.42578125" style="5" customWidth="1"/>
    <col min="7174" max="7174" width="14.85546875" style="5" customWidth="1"/>
    <col min="7175" max="7175" width="15.7109375" style="5" customWidth="1"/>
    <col min="7176" max="7176" width="18.85546875" style="5" customWidth="1"/>
    <col min="7177" max="7424" width="9.140625" style="5"/>
    <col min="7425" max="7425" width="10.140625" style="5" customWidth="1"/>
    <col min="7426" max="7426" width="31.42578125" style="5" customWidth="1"/>
    <col min="7427" max="7427" width="40.5703125" style="5" customWidth="1"/>
    <col min="7428" max="7428" width="13.7109375" style="5" customWidth="1"/>
    <col min="7429" max="7429" width="13.42578125" style="5" customWidth="1"/>
    <col min="7430" max="7430" width="14.85546875" style="5" customWidth="1"/>
    <col min="7431" max="7431" width="15.7109375" style="5" customWidth="1"/>
    <col min="7432" max="7432" width="18.85546875" style="5" customWidth="1"/>
    <col min="7433" max="7680" width="9.140625" style="5"/>
    <col min="7681" max="7681" width="10.140625" style="5" customWidth="1"/>
    <col min="7682" max="7682" width="31.42578125" style="5" customWidth="1"/>
    <col min="7683" max="7683" width="40.5703125" style="5" customWidth="1"/>
    <col min="7684" max="7684" width="13.7109375" style="5" customWidth="1"/>
    <col min="7685" max="7685" width="13.42578125" style="5" customWidth="1"/>
    <col min="7686" max="7686" width="14.85546875" style="5" customWidth="1"/>
    <col min="7687" max="7687" width="15.7109375" style="5" customWidth="1"/>
    <col min="7688" max="7688" width="18.85546875" style="5" customWidth="1"/>
    <col min="7689" max="7936" width="9.140625" style="5"/>
    <col min="7937" max="7937" width="10.140625" style="5" customWidth="1"/>
    <col min="7938" max="7938" width="31.42578125" style="5" customWidth="1"/>
    <col min="7939" max="7939" width="40.5703125" style="5" customWidth="1"/>
    <col min="7940" max="7940" width="13.7109375" style="5" customWidth="1"/>
    <col min="7941" max="7941" width="13.42578125" style="5" customWidth="1"/>
    <col min="7942" max="7942" width="14.85546875" style="5" customWidth="1"/>
    <col min="7943" max="7943" width="15.7109375" style="5" customWidth="1"/>
    <col min="7944" max="7944" width="18.85546875" style="5" customWidth="1"/>
    <col min="7945" max="8192" width="9.140625" style="5"/>
    <col min="8193" max="8193" width="10.140625" style="5" customWidth="1"/>
    <col min="8194" max="8194" width="31.42578125" style="5" customWidth="1"/>
    <col min="8195" max="8195" width="40.5703125" style="5" customWidth="1"/>
    <col min="8196" max="8196" width="13.7109375" style="5" customWidth="1"/>
    <col min="8197" max="8197" width="13.42578125" style="5" customWidth="1"/>
    <col min="8198" max="8198" width="14.85546875" style="5" customWidth="1"/>
    <col min="8199" max="8199" width="15.7109375" style="5" customWidth="1"/>
    <col min="8200" max="8200" width="18.85546875" style="5" customWidth="1"/>
    <col min="8201" max="8448" width="9.140625" style="5"/>
    <col min="8449" max="8449" width="10.140625" style="5" customWidth="1"/>
    <col min="8450" max="8450" width="31.42578125" style="5" customWidth="1"/>
    <col min="8451" max="8451" width="40.5703125" style="5" customWidth="1"/>
    <col min="8452" max="8452" width="13.7109375" style="5" customWidth="1"/>
    <col min="8453" max="8453" width="13.42578125" style="5" customWidth="1"/>
    <col min="8454" max="8454" width="14.85546875" style="5" customWidth="1"/>
    <col min="8455" max="8455" width="15.7109375" style="5" customWidth="1"/>
    <col min="8456" max="8456" width="18.85546875" style="5" customWidth="1"/>
    <col min="8457" max="8704" width="9.140625" style="5"/>
    <col min="8705" max="8705" width="10.140625" style="5" customWidth="1"/>
    <col min="8706" max="8706" width="31.42578125" style="5" customWidth="1"/>
    <col min="8707" max="8707" width="40.5703125" style="5" customWidth="1"/>
    <col min="8708" max="8708" width="13.7109375" style="5" customWidth="1"/>
    <col min="8709" max="8709" width="13.42578125" style="5" customWidth="1"/>
    <col min="8710" max="8710" width="14.85546875" style="5" customWidth="1"/>
    <col min="8711" max="8711" width="15.7109375" style="5" customWidth="1"/>
    <col min="8712" max="8712" width="18.85546875" style="5" customWidth="1"/>
    <col min="8713" max="8960" width="9.140625" style="5"/>
    <col min="8961" max="8961" width="10.140625" style="5" customWidth="1"/>
    <col min="8962" max="8962" width="31.42578125" style="5" customWidth="1"/>
    <col min="8963" max="8963" width="40.5703125" style="5" customWidth="1"/>
    <col min="8964" max="8964" width="13.7109375" style="5" customWidth="1"/>
    <col min="8965" max="8965" width="13.42578125" style="5" customWidth="1"/>
    <col min="8966" max="8966" width="14.85546875" style="5" customWidth="1"/>
    <col min="8967" max="8967" width="15.7109375" style="5" customWidth="1"/>
    <col min="8968" max="8968" width="18.85546875" style="5" customWidth="1"/>
    <col min="8969" max="9216" width="9.140625" style="5"/>
    <col min="9217" max="9217" width="10.140625" style="5" customWidth="1"/>
    <col min="9218" max="9218" width="31.42578125" style="5" customWidth="1"/>
    <col min="9219" max="9219" width="40.5703125" style="5" customWidth="1"/>
    <col min="9220" max="9220" width="13.7109375" style="5" customWidth="1"/>
    <col min="9221" max="9221" width="13.42578125" style="5" customWidth="1"/>
    <col min="9222" max="9222" width="14.85546875" style="5" customWidth="1"/>
    <col min="9223" max="9223" width="15.7109375" style="5" customWidth="1"/>
    <col min="9224" max="9224" width="18.85546875" style="5" customWidth="1"/>
    <col min="9225" max="9472" width="9.140625" style="5"/>
    <col min="9473" max="9473" width="10.140625" style="5" customWidth="1"/>
    <col min="9474" max="9474" width="31.42578125" style="5" customWidth="1"/>
    <col min="9475" max="9475" width="40.5703125" style="5" customWidth="1"/>
    <col min="9476" max="9476" width="13.7109375" style="5" customWidth="1"/>
    <col min="9477" max="9477" width="13.42578125" style="5" customWidth="1"/>
    <col min="9478" max="9478" width="14.85546875" style="5" customWidth="1"/>
    <col min="9479" max="9479" width="15.7109375" style="5" customWidth="1"/>
    <col min="9480" max="9480" width="18.85546875" style="5" customWidth="1"/>
    <col min="9481" max="9728" width="9.140625" style="5"/>
    <col min="9729" max="9729" width="10.140625" style="5" customWidth="1"/>
    <col min="9730" max="9730" width="31.42578125" style="5" customWidth="1"/>
    <col min="9731" max="9731" width="40.5703125" style="5" customWidth="1"/>
    <col min="9732" max="9732" width="13.7109375" style="5" customWidth="1"/>
    <col min="9733" max="9733" width="13.42578125" style="5" customWidth="1"/>
    <col min="9734" max="9734" width="14.85546875" style="5" customWidth="1"/>
    <col min="9735" max="9735" width="15.7109375" style="5" customWidth="1"/>
    <col min="9736" max="9736" width="18.85546875" style="5" customWidth="1"/>
    <col min="9737" max="9984" width="9.140625" style="5"/>
    <col min="9985" max="9985" width="10.140625" style="5" customWidth="1"/>
    <col min="9986" max="9986" width="31.42578125" style="5" customWidth="1"/>
    <col min="9987" max="9987" width="40.5703125" style="5" customWidth="1"/>
    <col min="9988" max="9988" width="13.7109375" style="5" customWidth="1"/>
    <col min="9989" max="9989" width="13.42578125" style="5" customWidth="1"/>
    <col min="9990" max="9990" width="14.85546875" style="5" customWidth="1"/>
    <col min="9991" max="9991" width="15.7109375" style="5" customWidth="1"/>
    <col min="9992" max="9992" width="18.85546875" style="5" customWidth="1"/>
    <col min="9993" max="10240" width="9.140625" style="5"/>
    <col min="10241" max="10241" width="10.140625" style="5" customWidth="1"/>
    <col min="10242" max="10242" width="31.42578125" style="5" customWidth="1"/>
    <col min="10243" max="10243" width="40.5703125" style="5" customWidth="1"/>
    <col min="10244" max="10244" width="13.7109375" style="5" customWidth="1"/>
    <col min="10245" max="10245" width="13.42578125" style="5" customWidth="1"/>
    <col min="10246" max="10246" width="14.85546875" style="5" customWidth="1"/>
    <col min="10247" max="10247" width="15.7109375" style="5" customWidth="1"/>
    <col min="10248" max="10248" width="18.85546875" style="5" customWidth="1"/>
    <col min="10249" max="10496" width="9.140625" style="5"/>
    <col min="10497" max="10497" width="10.140625" style="5" customWidth="1"/>
    <col min="10498" max="10498" width="31.42578125" style="5" customWidth="1"/>
    <col min="10499" max="10499" width="40.5703125" style="5" customWidth="1"/>
    <col min="10500" max="10500" width="13.7109375" style="5" customWidth="1"/>
    <col min="10501" max="10501" width="13.42578125" style="5" customWidth="1"/>
    <col min="10502" max="10502" width="14.85546875" style="5" customWidth="1"/>
    <col min="10503" max="10503" width="15.7109375" style="5" customWidth="1"/>
    <col min="10504" max="10504" width="18.85546875" style="5" customWidth="1"/>
    <col min="10505" max="10752" width="9.140625" style="5"/>
    <col min="10753" max="10753" width="10.140625" style="5" customWidth="1"/>
    <col min="10754" max="10754" width="31.42578125" style="5" customWidth="1"/>
    <col min="10755" max="10755" width="40.5703125" style="5" customWidth="1"/>
    <col min="10756" max="10756" width="13.7109375" style="5" customWidth="1"/>
    <col min="10757" max="10757" width="13.42578125" style="5" customWidth="1"/>
    <col min="10758" max="10758" width="14.85546875" style="5" customWidth="1"/>
    <col min="10759" max="10759" width="15.7109375" style="5" customWidth="1"/>
    <col min="10760" max="10760" width="18.85546875" style="5" customWidth="1"/>
    <col min="10761" max="11008" width="9.140625" style="5"/>
    <col min="11009" max="11009" width="10.140625" style="5" customWidth="1"/>
    <col min="11010" max="11010" width="31.42578125" style="5" customWidth="1"/>
    <col min="11011" max="11011" width="40.5703125" style="5" customWidth="1"/>
    <col min="11012" max="11012" width="13.7109375" style="5" customWidth="1"/>
    <col min="11013" max="11013" width="13.42578125" style="5" customWidth="1"/>
    <col min="11014" max="11014" width="14.85546875" style="5" customWidth="1"/>
    <col min="11015" max="11015" width="15.7109375" style="5" customWidth="1"/>
    <col min="11016" max="11016" width="18.85546875" style="5" customWidth="1"/>
    <col min="11017" max="11264" width="9.140625" style="5"/>
    <col min="11265" max="11265" width="10.140625" style="5" customWidth="1"/>
    <col min="11266" max="11266" width="31.42578125" style="5" customWidth="1"/>
    <col min="11267" max="11267" width="40.5703125" style="5" customWidth="1"/>
    <col min="11268" max="11268" width="13.7109375" style="5" customWidth="1"/>
    <col min="11269" max="11269" width="13.42578125" style="5" customWidth="1"/>
    <col min="11270" max="11270" width="14.85546875" style="5" customWidth="1"/>
    <col min="11271" max="11271" width="15.7109375" style="5" customWidth="1"/>
    <col min="11272" max="11272" width="18.85546875" style="5" customWidth="1"/>
    <col min="11273" max="11520" width="9.140625" style="5"/>
    <col min="11521" max="11521" width="10.140625" style="5" customWidth="1"/>
    <col min="11522" max="11522" width="31.42578125" style="5" customWidth="1"/>
    <col min="11523" max="11523" width="40.5703125" style="5" customWidth="1"/>
    <col min="11524" max="11524" width="13.7109375" style="5" customWidth="1"/>
    <col min="11525" max="11525" width="13.42578125" style="5" customWidth="1"/>
    <col min="11526" max="11526" width="14.85546875" style="5" customWidth="1"/>
    <col min="11527" max="11527" width="15.7109375" style="5" customWidth="1"/>
    <col min="11528" max="11528" width="18.85546875" style="5" customWidth="1"/>
    <col min="11529" max="11776" width="9.140625" style="5"/>
    <col min="11777" max="11777" width="10.140625" style="5" customWidth="1"/>
    <col min="11778" max="11778" width="31.42578125" style="5" customWidth="1"/>
    <col min="11779" max="11779" width="40.5703125" style="5" customWidth="1"/>
    <col min="11780" max="11780" width="13.7109375" style="5" customWidth="1"/>
    <col min="11781" max="11781" width="13.42578125" style="5" customWidth="1"/>
    <col min="11782" max="11782" width="14.85546875" style="5" customWidth="1"/>
    <col min="11783" max="11783" width="15.7109375" style="5" customWidth="1"/>
    <col min="11784" max="11784" width="18.85546875" style="5" customWidth="1"/>
    <col min="11785" max="12032" width="9.140625" style="5"/>
    <col min="12033" max="12033" width="10.140625" style="5" customWidth="1"/>
    <col min="12034" max="12034" width="31.42578125" style="5" customWidth="1"/>
    <col min="12035" max="12035" width="40.5703125" style="5" customWidth="1"/>
    <col min="12036" max="12036" width="13.7109375" style="5" customWidth="1"/>
    <col min="12037" max="12037" width="13.42578125" style="5" customWidth="1"/>
    <col min="12038" max="12038" width="14.85546875" style="5" customWidth="1"/>
    <col min="12039" max="12039" width="15.7109375" style="5" customWidth="1"/>
    <col min="12040" max="12040" width="18.85546875" style="5" customWidth="1"/>
    <col min="12041" max="12288" width="9.140625" style="5"/>
    <col min="12289" max="12289" width="10.140625" style="5" customWidth="1"/>
    <col min="12290" max="12290" width="31.42578125" style="5" customWidth="1"/>
    <col min="12291" max="12291" width="40.5703125" style="5" customWidth="1"/>
    <col min="12292" max="12292" width="13.7109375" style="5" customWidth="1"/>
    <col min="12293" max="12293" width="13.42578125" style="5" customWidth="1"/>
    <col min="12294" max="12294" width="14.85546875" style="5" customWidth="1"/>
    <col min="12295" max="12295" width="15.7109375" style="5" customWidth="1"/>
    <col min="12296" max="12296" width="18.85546875" style="5" customWidth="1"/>
    <col min="12297" max="12544" width="9.140625" style="5"/>
    <col min="12545" max="12545" width="10.140625" style="5" customWidth="1"/>
    <col min="12546" max="12546" width="31.42578125" style="5" customWidth="1"/>
    <col min="12547" max="12547" width="40.5703125" style="5" customWidth="1"/>
    <col min="12548" max="12548" width="13.7109375" style="5" customWidth="1"/>
    <col min="12549" max="12549" width="13.42578125" style="5" customWidth="1"/>
    <col min="12550" max="12550" width="14.85546875" style="5" customWidth="1"/>
    <col min="12551" max="12551" width="15.7109375" style="5" customWidth="1"/>
    <col min="12552" max="12552" width="18.85546875" style="5" customWidth="1"/>
    <col min="12553" max="12800" width="9.140625" style="5"/>
    <col min="12801" max="12801" width="10.140625" style="5" customWidth="1"/>
    <col min="12802" max="12802" width="31.42578125" style="5" customWidth="1"/>
    <col min="12803" max="12803" width="40.5703125" style="5" customWidth="1"/>
    <col min="12804" max="12804" width="13.7109375" style="5" customWidth="1"/>
    <col min="12805" max="12805" width="13.42578125" style="5" customWidth="1"/>
    <col min="12806" max="12806" width="14.85546875" style="5" customWidth="1"/>
    <col min="12807" max="12807" width="15.7109375" style="5" customWidth="1"/>
    <col min="12808" max="12808" width="18.85546875" style="5" customWidth="1"/>
    <col min="12809" max="13056" width="9.140625" style="5"/>
    <col min="13057" max="13057" width="10.140625" style="5" customWidth="1"/>
    <col min="13058" max="13058" width="31.42578125" style="5" customWidth="1"/>
    <col min="13059" max="13059" width="40.5703125" style="5" customWidth="1"/>
    <col min="13060" max="13060" width="13.7109375" style="5" customWidth="1"/>
    <col min="13061" max="13061" width="13.42578125" style="5" customWidth="1"/>
    <col min="13062" max="13062" width="14.85546875" style="5" customWidth="1"/>
    <col min="13063" max="13063" width="15.7109375" style="5" customWidth="1"/>
    <col min="13064" max="13064" width="18.85546875" style="5" customWidth="1"/>
    <col min="13065" max="13312" width="9.140625" style="5"/>
    <col min="13313" max="13313" width="10.140625" style="5" customWidth="1"/>
    <col min="13314" max="13314" width="31.42578125" style="5" customWidth="1"/>
    <col min="13315" max="13315" width="40.5703125" style="5" customWidth="1"/>
    <col min="13316" max="13316" width="13.7109375" style="5" customWidth="1"/>
    <col min="13317" max="13317" width="13.42578125" style="5" customWidth="1"/>
    <col min="13318" max="13318" width="14.85546875" style="5" customWidth="1"/>
    <col min="13319" max="13319" width="15.7109375" style="5" customWidth="1"/>
    <col min="13320" max="13320" width="18.85546875" style="5" customWidth="1"/>
    <col min="13321" max="13568" width="9.140625" style="5"/>
    <col min="13569" max="13569" width="10.140625" style="5" customWidth="1"/>
    <col min="13570" max="13570" width="31.42578125" style="5" customWidth="1"/>
    <col min="13571" max="13571" width="40.5703125" style="5" customWidth="1"/>
    <col min="13572" max="13572" width="13.7109375" style="5" customWidth="1"/>
    <col min="13573" max="13573" width="13.42578125" style="5" customWidth="1"/>
    <col min="13574" max="13574" width="14.85546875" style="5" customWidth="1"/>
    <col min="13575" max="13575" width="15.7109375" style="5" customWidth="1"/>
    <col min="13576" max="13576" width="18.85546875" style="5" customWidth="1"/>
    <col min="13577" max="13824" width="9.140625" style="5"/>
    <col min="13825" max="13825" width="10.140625" style="5" customWidth="1"/>
    <col min="13826" max="13826" width="31.42578125" style="5" customWidth="1"/>
    <col min="13827" max="13827" width="40.5703125" style="5" customWidth="1"/>
    <col min="13828" max="13828" width="13.7109375" style="5" customWidth="1"/>
    <col min="13829" max="13829" width="13.42578125" style="5" customWidth="1"/>
    <col min="13830" max="13830" width="14.85546875" style="5" customWidth="1"/>
    <col min="13831" max="13831" width="15.7109375" style="5" customWidth="1"/>
    <col min="13832" max="13832" width="18.85546875" style="5" customWidth="1"/>
    <col min="13833" max="14080" width="9.140625" style="5"/>
    <col min="14081" max="14081" width="10.140625" style="5" customWidth="1"/>
    <col min="14082" max="14082" width="31.42578125" style="5" customWidth="1"/>
    <col min="14083" max="14083" width="40.5703125" style="5" customWidth="1"/>
    <col min="14084" max="14084" width="13.7109375" style="5" customWidth="1"/>
    <col min="14085" max="14085" width="13.42578125" style="5" customWidth="1"/>
    <col min="14086" max="14086" width="14.85546875" style="5" customWidth="1"/>
    <col min="14087" max="14087" width="15.7109375" style="5" customWidth="1"/>
    <col min="14088" max="14088" width="18.85546875" style="5" customWidth="1"/>
    <col min="14089" max="14336" width="9.140625" style="5"/>
    <col min="14337" max="14337" width="10.140625" style="5" customWidth="1"/>
    <col min="14338" max="14338" width="31.42578125" style="5" customWidth="1"/>
    <col min="14339" max="14339" width="40.5703125" style="5" customWidth="1"/>
    <col min="14340" max="14340" width="13.7109375" style="5" customWidth="1"/>
    <col min="14341" max="14341" width="13.42578125" style="5" customWidth="1"/>
    <col min="14342" max="14342" width="14.85546875" style="5" customWidth="1"/>
    <col min="14343" max="14343" width="15.7109375" style="5" customWidth="1"/>
    <col min="14344" max="14344" width="18.85546875" style="5" customWidth="1"/>
    <col min="14345" max="14592" width="9.140625" style="5"/>
    <col min="14593" max="14593" width="10.140625" style="5" customWidth="1"/>
    <col min="14594" max="14594" width="31.42578125" style="5" customWidth="1"/>
    <col min="14595" max="14595" width="40.5703125" style="5" customWidth="1"/>
    <col min="14596" max="14596" width="13.7109375" style="5" customWidth="1"/>
    <col min="14597" max="14597" width="13.42578125" style="5" customWidth="1"/>
    <col min="14598" max="14598" width="14.85546875" style="5" customWidth="1"/>
    <col min="14599" max="14599" width="15.7109375" style="5" customWidth="1"/>
    <col min="14600" max="14600" width="18.85546875" style="5" customWidth="1"/>
    <col min="14601" max="14848" width="9.140625" style="5"/>
    <col min="14849" max="14849" width="10.140625" style="5" customWidth="1"/>
    <col min="14850" max="14850" width="31.42578125" style="5" customWidth="1"/>
    <col min="14851" max="14851" width="40.5703125" style="5" customWidth="1"/>
    <col min="14852" max="14852" width="13.7109375" style="5" customWidth="1"/>
    <col min="14853" max="14853" width="13.42578125" style="5" customWidth="1"/>
    <col min="14854" max="14854" width="14.85546875" style="5" customWidth="1"/>
    <col min="14855" max="14855" width="15.7109375" style="5" customWidth="1"/>
    <col min="14856" max="14856" width="18.85546875" style="5" customWidth="1"/>
    <col min="14857" max="15104" width="9.140625" style="5"/>
    <col min="15105" max="15105" width="10.140625" style="5" customWidth="1"/>
    <col min="15106" max="15106" width="31.42578125" style="5" customWidth="1"/>
    <col min="15107" max="15107" width="40.5703125" style="5" customWidth="1"/>
    <col min="15108" max="15108" width="13.7109375" style="5" customWidth="1"/>
    <col min="15109" max="15109" width="13.42578125" style="5" customWidth="1"/>
    <col min="15110" max="15110" width="14.85546875" style="5" customWidth="1"/>
    <col min="15111" max="15111" width="15.7109375" style="5" customWidth="1"/>
    <col min="15112" max="15112" width="18.85546875" style="5" customWidth="1"/>
    <col min="15113" max="15360" width="9.140625" style="5"/>
    <col min="15361" max="15361" width="10.140625" style="5" customWidth="1"/>
    <col min="15362" max="15362" width="31.42578125" style="5" customWidth="1"/>
    <col min="15363" max="15363" width="40.5703125" style="5" customWidth="1"/>
    <col min="15364" max="15364" width="13.7109375" style="5" customWidth="1"/>
    <col min="15365" max="15365" width="13.42578125" style="5" customWidth="1"/>
    <col min="15366" max="15366" width="14.85546875" style="5" customWidth="1"/>
    <col min="15367" max="15367" width="15.7109375" style="5" customWidth="1"/>
    <col min="15368" max="15368" width="18.85546875" style="5" customWidth="1"/>
    <col min="15369" max="15616" width="9.140625" style="5"/>
    <col min="15617" max="15617" width="10.140625" style="5" customWidth="1"/>
    <col min="15618" max="15618" width="31.42578125" style="5" customWidth="1"/>
    <col min="15619" max="15619" width="40.5703125" style="5" customWidth="1"/>
    <col min="15620" max="15620" width="13.7109375" style="5" customWidth="1"/>
    <col min="15621" max="15621" width="13.42578125" style="5" customWidth="1"/>
    <col min="15622" max="15622" width="14.85546875" style="5" customWidth="1"/>
    <col min="15623" max="15623" width="15.7109375" style="5" customWidth="1"/>
    <col min="15624" max="15624" width="18.85546875" style="5" customWidth="1"/>
    <col min="15625" max="15872" width="9.140625" style="5"/>
    <col min="15873" max="15873" width="10.140625" style="5" customWidth="1"/>
    <col min="15874" max="15874" width="31.42578125" style="5" customWidth="1"/>
    <col min="15875" max="15875" width="40.5703125" style="5" customWidth="1"/>
    <col min="15876" max="15876" width="13.7109375" style="5" customWidth="1"/>
    <col min="15877" max="15877" width="13.42578125" style="5" customWidth="1"/>
    <col min="15878" max="15878" width="14.85546875" style="5" customWidth="1"/>
    <col min="15879" max="15879" width="15.7109375" style="5" customWidth="1"/>
    <col min="15880" max="15880" width="18.85546875" style="5" customWidth="1"/>
    <col min="15881" max="16128" width="9.140625" style="5"/>
    <col min="16129" max="16129" width="10.140625" style="5" customWidth="1"/>
    <col min="16130" max="16130" width="31.42578125" style="5" customWidth="1"/>
    <col min="16131" max="16131" width="40.5703125" style="5" customWidth="1"/>
    <col min="16132" max="16132" width="13.7109375" style="5" customWidth="1"/>
    <col min="16133" max="16133" width="13.42578125" style="5" customWidth="1"/>
    <col min="16134" max="16134" width="14.85546875" style="5" customWidth="1"/>
    <col min="16135" max="16135" width="15.7109375" style="5" customWidth="1"/>
    <col min="16136" max="16136" width="18.85546875" style="5" customWidth="1"/>
    <col min="16137" max="16384" width="9.140625" style="5"/>
  </cols>
  <sheetData>
    <row r="1" spans="1:8" ht="12.75" customHeight="1" x14ac:dyDescent="0.2">
      <c r="A1" s="3311" t="s">
        <v>2731</v>
      </c>
      <c r="B1" s="3311"/>
      <c r="C1" s="3311"/>
      <c r="D1" s="3311"/>
      <c r="E1" s="3311"/>
      <c r="F1" s="3311"/>
      <c r="G1" s="3311"/>
      <c r="H1" s="3311"/>
    </row>
    <row r="2" spans="1:8" ht="13.5" thickBot="1" x14ac:dyDescent="0.25">
      <c r="A2" s="2834" t="s">
        <v>2732</v>
      </c>
      <c r="B2" s="123"/>
    </row>
    <row r="3" spans="1:8" ht="12.75" customHeight="1" x14ac:dyDescent="0.2">
      <c r="A3" s="3312" t="s">
        <v>2733</v>
      </c>
      <c r="B3" s="3313"/>
      <c r="C3" s="907" t="s">
        <v>2734</v>
      </c>
      <c r="D3" s="3314" t="s">
        <v>2735</v>
      </c>
      <c r="E3" s="3315"/>
      <c r="F3" s="3315"/>
      <c r="G3" s="3315"/>
      <c r="H3" s="3316"/>
    </row>
    <row r="4" spans="1:8" ht="25.5" customHeight="1" x14ac:dyDescent="0.2">
      <c r="A4" s="3306" t="s">
        <v>2736</v>
      </c>
      <c r="B4" s="3307"/>
      <c r="C4" s="2145" t="s">
        <v>2737</v>
      </c>
      <c r="D4" s="3308" t="s">
        <v>3039</v>
      </c>
      <c r="E4" s="3309"/>
      <c r="F4" s="3309"/>
      <c r="G4" s="3309"/>
      <c r="H4" s="3310"/>
    </row>
    <row r="5" spans="1:8" ht="12.75" customHeight="1" x14ac:dyDescent="0.2">
      <c r="A5" s="3306" t="s">
        <v>2738</v>
      </c>
      <c r="B5" s="3307"/>
      <c r="C5" s="908" t="s">
        <v>2739</v>
      </c>
      <c r="D5" s="3308" t="s">
        <v>2740</v>
      </c>
      <c r="E5" s="3309"/>
      <c r="F5" s="3309"/>
      <c r="G5" s="3309"/>
      <c r="H5" s="3310"/>
    </row>
    <row r="6" spans="1:8" ht="25.5" customHeight="1" x14ac:dyDescent="0.2">
      <c r="A6" s="3306" t="s">
        <v>3038</v>
      </c>
      <c r="B6" s="3307"/>
      <c r="C6" s="908" t="s">
        <v>2741</v>
      </c>
      <c r="D6" s="3308" t="s">
        <v>2742</v>
      </c>
      <c r="E6" s="3309"/>
      <c r="F6" s="3309"/>
      <c r="G6" s="3309"/>
      <c r="H6" s="3310"/>
    </row>
    <row r="7" spans="1:8" ht="25.5" customHeight="1" x14ac:dyDescent="0.2">
      <c r="A7" s="3306" t="s">
        <v>2743</v>
      </c>
      <c r="B7" s="3307"/>
      <c r="C7" s="908" t="s">
        <v>2744</v>
      </c>
      <c r="D7" s="3308" t="s">
        <v>2745</v>
      </c>
      <c r="E7" s="3309"/>
      <c r="F7" s="3309"/>
      <c r="G7" s="3309"/>
      <c r="H7" s="3310"/>
    </row>
    <row r="8" spans="1:8" ht="25.5" customHeight="1" x14ac:dyDescent="0.2">
      <c r="A8" s="3306" t="s">
        <v>2746</v>
      </c>
      <c r="B8" s="3307"/>
      <c r="C8" s="908" t="s">
        <v>3042</v>
      </c>
      <c r="D8" s="3308" t="s">
        <v>3048</v>
      </c>
      <c r="E8" s="3309"/>
      <c r="F8" s="3309"/>
      <c r="G8" s="3309"/>
      <c r="H8" s="3310"/>
    </row>
    <row r="9" spans="1:8" ht="25.5" customHeight="1" thickBot="1" x14ac:dyDescent="0.25">
      <c r="A9" s="3317" t="s">
        <v>4182</v>
      </c>
      <c r="B9" s="3318"/>
      <c r="C9" s="909" t="s">
        <v>2747</v>
      </c>
      <c r="D9" s="3319" t="s">
        <v>3040</v>
      </c>
      <c r="E9" s="3320"/>
      <c r="F9" s="3320"/>
      <c r="G9" s="3320"/>
      <c r="H9" s="3321"/>
    </row>
    <row r="10" spans="1:8" x14ac:dyDescent="0.2">
      <c r="A10" s="148"/>
      <c r="B10" s="148"/>
      <c r="C10" s="148"/>
      <c r="D10" s="148"/>
      <c r="E10" s="148"/>
      <c r="F10" s="148"/>
      <c r="G10" s="148"/>
      <c r="H10" s="148"/>
    </row>
    <row r="11" spans="1:8" ht="13.5" thickBot="1" x14ac:dyDescent="0.25">
      <c r="A11" s="147" t="s">
        <v>2748</v>
      </c>
      <c r="C11" s="123"/>
      <c r="D11" s="149"/>
      <c r="E11" s="149"/>
      <c r="F11" s="149"/>
      <c r="G11" s="149"/>
    </row>
    <row r="12" spans="1:8" ht="12.75" customHeight="1" x14ac:dyDescent="0.2">
      <c r="A12" s="3322" t="s">
        <v>2749</v>
      </c>
      <c r="B12" s="3323"/>
      <c r="C12" s="13" t="s">
        <v>2750</v>
      </c>
      <c r="D12" s="3323" t="s">
        <v>2751</v>
      </c>
      <c r="E12" s="3323"/>
      <c r="F12" s="3323"/>
      <c r="G12" s="3323"/>
      <c r="H12" s="3324"/>
    </row>
    <row r="13" spans="1:8" ht="12.75" customHeight="1" x14ac:dyDescent="0.2">
      <c r="A13" s="3325" t="s">
        <v>2752</v>
      </c>
      <c r="B13" s="3326"/>
      <c r="C13" s="16" t="s">
        <v>2753</v>
      </c>
      <c r="D13" s="3326" t="s">
        <v>2754</v>
      </c>
      <c r="E13" s="3326"/>
      <c r="F13" s="3326"/>
      <c r="G13" s="3326"/>
      <c r="H13" s="3327"/>
    </row>
    <row r="14" spans="1:8" ht="12.75" customHeight="1" x14ac:dyDescent="0.2">
      <c r="A14" s="3325" t="s">
        <v>2755</v>
      </c>
      <c r="B14" s="3326"/>
      <c r="C14" s="16" t="s">
        <v>2756</v>
      </c>
      <c r="D14" s="3328" t="s">
        <v>2757</v>
      </c>
      <c r="E14" s="3329"/>
      <c r="F14" s="3329"/>
      <c r="G14" s="3329"/>
      <c r="H14" s="3330"/>
    </row>
    <row r="15" spans="1:8" ht="12.75" customHeight="1" x14ac:dyDescent="0.2">
      <c r="A15" s="3325" t="s">
        <v>2758</v>
      </c>
      <c r="B15" s="3326"/>
      <c r="C15" s="16" t="s">
        <v>2759</v>
      </c>
      <c r="D15" s="3331" t="s">
        <v>2760</v>
      </c>
      <c r="E15" s="3332"/>
      <c r="F15" s="3332"/>
      <c r="G15" s="3332"/>
      <c r="H15" s="3333"/>
    </row>
    <row r="16" spans="1:8" ht="12.75" customHeight="1" thickBot="1" x14ac:dyDescent="0.25">
      <c r="A16" s="3334" t="s">
        <v>2761</v>
      </c>
      <c r="B16" s="3335"/>
      <c r="C16" s="390" t="s">
        <v>2762</v>
      </c>
      <c r="D16" s="3319" t="s">
        <v>2995</v>
      </c>
      <c r="E16" s="3320"/>
      <c r="F16" s="3320"/>
      <c r="G16" s="3320"/>
      <c r="H16" s="3321"/>
    </row>
    <row r="17" spans="1:8" ht="12.75" customHeight="1" x14ac:dyDescent="0.2">
      <c r="A17" s="391"/>
      <c r="B17" s="391"/>
      <c r="C17" s="392"/>
      <c r="D17" s="393"/>
      <c r="E17" s="393"/>
      <c r="F17" s="393"/>
      <c r="G17" s="393"/>
      <c r="H17" s="393"/>
    </row>
    <row r="18" spans="1:8" ht="13.5" thickBot="1" x14ac:dyDescent="0.25">
      <c r="A18" s="394" t="s">
        <v>2763</v>
      </c>
      <c r="B18" s="171"/>
      <c r="C18" s="395"/>
      <c r="D18" s="396"/>
      <c r="E18" s="396"/>
      <c r="F18" s="396"/>
      <c r="G18" s="396"/>
      <c r="H18" s="397"/>
    </row>
    <row r="19" spans="1:8" ht="38.25" customHeight="1" x14ac:dyDescent="0.2">
      <c r="A19" s="3322" t="s">
        <v>2764</v>
      </c>
      <c r="B19" s="3323"/>
      <c r="C19" s="13" t="s">
        <v>2765</v>
      </c>
      <c r="D19" s="3323" t="s">
        <v>2766</v>
      </c>
      <c r="E19" s="3323"/>
      <c r="F19" s="3323"/>
      <c r="G19" s="3323"/>
      <c r="H19" s="3324"/>
    </row>
    <row r="20" spans="1:8" ht="25.5" customHeight="1" x14ac:dyDescent="0.2">
      <c r="A20" s="3325" t="s">
        <v>2767</v>
      </c>
      <c r="B20" s="3326"/>
      <c r="C20" s="16" t="s">
        <v>2768</v>
      </c>
      <c r="D20" s="3326" t="s">
        <v>2769</v>
      </c>
      <c r="E20" s="3326"/>
      <c r="F20" s="3326"/>
      <c r="G20" s="3326"/>
      <c r="H20" s="3327"/>
    </row>
    <row r="21" spans="1:8" ht="25.5" customHeight="1" thickBot="1" x14ac:dyDescent="0.25">
      <c r="A21" s="3317" t="s">
        <v>3041</v>
      </c>
      <c r="B21" s="3318"/>
      <c r="C21" s="390"/>
      <c r="D21" s="3345"/>
      <c r="E21" s="3346"/>
      <c r="F21" s="3346"/>
      <c r="G21" s="3346"/>
      <c r="H21" s="3347"/>
    </row>
    <row r="22" spans="1:8" ht="25.5" customHeight="1" x14ac:dyDescent="0.2">
      <c r="A22" s="148"/>
      <c r="B22" s="148"/>
      <c r="C22" s="100"/>
      <c r="D22" s="148"/>
      <c r="E22" s="148"/>
      <c r="F22" s="148"/>
      <c r="G22" s="148"/>
      <c r="H22" s="148"/>
    </row>
    <row r="23" spans="1:8" s="123" customFormat="1" ht="13.5" thickBot="1" x14ac:dyDescent="0.25">
      <c r="A23" s="147" t="s">
        <v>2770</v>
      </c>
      <c r="H23" s="37"/>
    </row>
    <row r="24" spans="1:8" s="123" customFormat="1" x14ac:dyDescent="0.2">
      <c r="A24" s="3341" t="s">
        <v>8590</v>
      </c>
      <c r="B24" s="3342"/>
      <c r="C24" s="3343" t="s">
        <v>8589</v>
      </c>
      <c r="D24" s="3343"/>
      <c r="E24" s="3343"/>
      <c r="F24" s="3343"/>
      <c r="G24" s="3343"/>
      <c r="H24" s="3344"/>
    </row>
    <row r="25" spans="1:8" s="123" customFormat="1" x14ac:dyDescent="0.2">
      <c r="A25" s="3348" t="s">
        <v>8587</v>
      </c>
      <c r="B25" s="3349"/>
      <c r="C25" s="3350" t="s">
        <v>8588</v>
      </c>
      <c r="D25" s="3350"/>
      <c r="E25" s="3350"/>
      <c r="F25" s="3350"/>
      <c r="G25" s="3350"/>
      <c r="H25" s="3351"/>
    </row>
    <row r="26" spans="1:8" s="123" customFormat="1" ht="28.5" customHeight="1" thickBot="1" x14ac:dyDescent="0.25">
      <c r="A26" s="3336" t="s">
        <v>2771</v>
      </c>
      <c r="B26" s="3337"/>
      <c r="C26" s="3338" t="s">
        <v>8591</v>
      </c>
      <c r="D26" s="3339"/>
      <c r="E26" s="3339"/>
      <c r="F26" s="3339"/>
      <c r="G26" s="3339"/>
      <c r="H26" s="3340"/>
    </row>
    <row r="190" spans="1:8" x14ac:dyDescent="0.2">
      <c r="A190" s="3205"/>
      <c r="B190" s="3205"/>
      <c r="C190" s="3205"/>
      <c r="D190" s="3205"/>
      <c r="E190" s="3205"/>
      <c r="F190" s="3205"/>
      <c r="G190" s="3205"/>
      <c r="H190" s="3304"/>
    </row>
    <row r="191" spans="1:8" x14ac:dyDescent="0.2">
      <c r="A191" s="3205"/>
      <c r="B191" s="3205"/>
      <c r="C191" s="3205"/>
      <c r="D191" s="3205"/>
      <c r="E191" s="3205"/>
      <c r="F191" s="3205"/>
      <c r="G191" s="3205"/>
      <c r="H191" s="3305"/>
    </row>
    <row r="193" spans="1:7" x14ac:dyDescent="0.2">
      <c r="F193" s="2828"/>
    </row>
    <row r="200" spans="1:7" x14ac:dyDescent="0.2">
      <c r="A200" s="3205"/>
      <c r="B200" s="3205"/>
      <c r="C200" s="3205"/>
      <c r="D200" s="3205"/>
      <c r="E200" s="3205"/>
      <c r="F200" s="3205"/>
      <c r="G200" s="3205"/>
    </row>
    <row r="201" spans="1:7" x14ac:dyDescent="0.2">
      <c r="A201" s="3205"/>
      <c r="B201" s="3205"/>
      <c r="C201" s="3205"/>
      <c r="D201" s="3205"/>
      <c r="E201" s="3205"/>
      <c r="F201" s="3205"/>
      <c r="G201" s="3205"/>
    </row>
    <row r="393" ht="27.75" customHeight="1" x14ac:dyDescent="0.2"/>
  </sheetData>
  <mergeCells count="38">
    <mergeCell ref="A26:B26"/>
    <mergeCell ref="C26:H26"/>
    <mergeCell ref="A24:B24"/>
    <mergeCell ref="C24:H24"/>
    <mergeCell ref="A20:B20"/>
    <mergeCell ref="D20:H20"/>
    <mergeCell ref="A21:B21"/>
    <mergeCell ref="D21:H21"/>
    <mergeCell ref="A25:B25"/>
    <mergeCell ref="C25:H25"/>
    <mergeCell ref="A15:B15"/>
    <mergeCell ref="D15:H15"/>
    <mergeCell ref="A16:B16"/>
    <mergeCell ref="D16:H16"/>
    <mergeCell ref="A19:B19"/>
    <mergeCell ref="D19:H19"/>
    <mergeCell ref="A12:B12"/>
    <mergeCell ref="D12:H12"/>
    <mergeCell ref="A13:B13"/>
    <mergeCell ref="D13:H13"/>
    <mergeCell ref="A14:B14"/>
    <mergeCell ref="D14:H14"/>
    <mergeCell ref="H190:H191"/>
    <mergeCell ref="A5:B5"/>
    <mergeCell ref="D5:H5"/>
    <mergeCell ref="A1:H1"/>
    <mergeCell ref="A3:B3"/>
    <mergeCell ref="D3:H3"/>
    <mergeCell ref="A4:B4"/>
    <mergeCell ref="D4:H4"/>
    <mergeCell ref="A6:B6"/>
    <mergeCell ref="D6:H6"/>
    <mergeCell ref="A7:B7"/>
    <mergeCell ref="D7:H7"/>
    <mergeCell ref="A8:B8"/>
    <mergeCell ref="D8:H8"/>
    <mergeCell ref="A9:B9"/>
    <mergeCell ref="D9:H9"/>
  </mergeCells>
  <pageMargins left="0.98425196850393704" right="0.59055118110236227" top="0.35433070866141736" bottom="0.51181102362204722" header="0.51181102362204722" footer="0.27559055118110237"/>
  <pageSetup paperSize="9" scale="70" firstPageNumber="0" orientation="landscape" r:id="rId1"/>
  <headerFooter alignWithMargins="0">
    <oddFooter>&amp;LJelmagyarázat a &amp;N. oldalon&amp;C&amp;P/&amp;N&amp;RLezárva: 2025.10.26.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Normal="100" workbookViewId="0">
      <selection activeCell="D19" sqref="D19"/>
    </sheetView>
  </sheetViews>
  <sheetFormatPr defaultRowHeight="12.75" x14ac:dyDescent="0.2"/>
  <cols>
    <col min="1" max="1" width="90.140625" style="5" customWidth="1"/>
    <col min="2" max="2" width="15.42578125" style="5" customWidth="1"/>
    <col min="3" max="256" width="9.140625" style="5"/>
    <col min="257" max="257" width="90.140625" style="5" customWidth="1"/>
    <col min="258" max="258" width="15.42578125" style="5" customWidth="1"/>
    <col min="259" max="512" width="9.140625" style="5"/>
    <col min="513" max="513" width="90.140625" style="5" customWidth="1"/>
    <col min="514" max="514" width="15.42578125" style="5" customWidth="1"/>
    <col min="515" max="768" width="9.140625" style="5"/>
    <col min="769" max="769" width="90.140625" style="5" customWidth="1"/>
    <col min="770" max="770" width="15.42578125" style="5" customWidth="1"/>
    <col min="771" max="1024" width="9.140625" style="5"/>
    <col min="1025" max="1025" width="90.140625" style="5" customWidth="1"/>
    <col min="1026" max="1026" width="15.42578125" style="5" customWidth="1"/>
    <col min="1027" max="1280" width="9.140625" style="5"/>
    <col min="1281" max="1281" width="90.140625" style="5" customWidth="1"/>
    <col min="1282" max="1282" width="15.42578125" style="5" customWidth="1"/>
    <col min="1283" max="1536" width="9.140625" style="5"/>
    <col min="1537" max="1537" width="90.140625" style="5" customWidth="1"/>
    <col min="1538" max="1538" width="15.42578125" style="5" customWidth="1"/>
    <col min="1539" max="1792" width="9.140625" style="5"/>
    <col min="1793" max="1793" width="90.140625" style="5" customWidth="1"/>
    <col min="1794" max="1794" width="15.42578125" style="5" customWidth="1"/>
    <col min="1795" max="2048" width="9.140625" style="5"/>
    <col min="2049" max="2049" width="90.140625" style="5" customWidth="1"/>
    <col min="2050" max="2050" width="15.42578125" style="5" customWidth="1"/>
    <col min="2051" max="2304" width="9.140625" style="5"/>
    <col min="2305" max="2305" width="90.140625" style="5" customWidth="1"/>
    <col min="2306" max="2306" width="15.42578125" style="5" customWidth="1"/>
    <col min="2307" max="2560" width="9.140625" style="5"/>
    <col min="2561" max="2561" width="90.140625" style="5" customWidth="1"/>
    <col min="2562" max="2562" width="15.42578125" style="5" customWidth="1"/>
    <col min="2563" max="2816" width="9.140625" style="5"/>
    <col min="2817" max="2817" width="90.140625" style="5" customWidth="1"/>
    <col min="2818" max="2818" width="15.42578125" style="5" customWidth="1"/>
    <col min="2819" max="3072" width="9.140625" style="5"/>
    <col min="3073" max="3073" width="90.140625" style="5" customWidth="1"/>
    <col min="3074" max="3074" width="15.42578125" style="5" customWidth="1"/>
    <col min="3075" max="3328" width="9.140625" style="5"/>
    <col min="3329" max="3329" width="90.140625" style="5" customWidth="1"/>
    <col min="3330" max="3330" width="15.42578125" style="5" customWidth="1"/>
    <col min="3331" max="3584" width="9.140625" style="5"/>
    <col min="3585" max="3585" width="90.140625" style="5" customWidth="1"/>
    <col min="3586" max="3586" width="15.42578125" style="5" customWidth="1"/>
    <col min="3587" max="3840" width="9.140625" style="5"/>
    <col min="3841" max="3841" width="90.140625" style="5" customWidth="1"/>
    <col min="3842" max="3842" width="15.42578125" style="5" customWidth="1"/>
    <col min="3843" max="4096" width="9.140625" style="5"/>
    <col min="4097" max="4097" width="90.140625" style="5" customWidth="1"/>
    <col min="4098" max="4098" width="15.42578125" style="5" customWidth="1"/>
    <col min="4099" max="4352" width="9.140625" style="5"/>
    <col min="4353" max="4353" width="90.140625" style="5" customWidth="1"/>
    <col min="4354" max="4354" width="15.42578125" style="5" customWidth="1"/>
    <col min="4355" max="4608" width="9.140625" style="5"/>
    <col min="4609" max="4609" width="90.140625" style="5" customWidth="1"/>
    <col min="4610" max="4610" width="15.42578125" style="5" customWidth="1"/>
    <col min="4611" max="4864" width="9.140625" style="5"/>
    <col min="4865" max="4865" width="90.140625" style="5" customWidth="1"/>
    <col min="4866" max="4866" width="15.42578125" style="5" customWidth="1"/>
    <col min="4867" max="5120" width="9.140625" style="5"/>
    <col min="5121" max="5121" width="90.140625" style="5" customWidth="1"/>
    <col min="5122" max="5122" width="15.42578125" style="5" customWidth="1"/>
    <col min="5123" max="5376" width="9.140625" style="5"/>
    <col min="5377" max="5377" width="90.140625" style="5" customWidth="1"/>
    <col min="5378" max="5378" width="15.42578125" style="5" customWidth="1"/>
    <col min="5379" max="5632" width="9.140625" style="5"/>
    <col min="5633" max="5633" width="90.140625" style="5" customWidth="1"/>
    <col min="5634" max="5634" width="15.42578125" style="5" customWidth="1"/>
    <col min="5635" max="5888" width="9.140625" style="5"/>
    <col min="5889" max="5889" width="90.140625" style="5" customWidth="1"/>
    <col min="5890" max="5890" width="15.42578125" style="5" customWidth="1"/>
    <col min="5891" max="6144" width="9.140625" style="5"/>
    <col min="6145" max="6145" width="90.140625" style="5" customWidth="1"/>
    <col min="6146" max="6146" width="15.42578125" style="5" customWidth="1"/>
    <col min="6147" max="6400" width="9.140625" style="5"/>
    <col min="6401" max="6401" width="90.140625" style="5" customWidth="1"/>
    <col min="6402" max="6402" width="15.42578125" style="5" customWidth="1"/>
    <col min="6403" max="6656" width="9.140625" style="5"/>
    <col min="6657" max="6657" width="90.140625" style="5" customWidth="1"/>
    <col min="6658" max="6658" width="15.42578125" style="5" customWidth="1"/>
    <col min="6659" max="6912" width="9.140625" style="5"/>
    <col min="6913" max="6913" width="90.140625" style="5" customWidth="1"/>
    <col min="6914" max="6914" width="15.42578125" style="5" customWidth="1"/>
    <col min="6915" max="7168" width="9.140625" style="5"/>
    <col min="7169" max="7169" width="90.140625" style="5" customWidth="1"/>
    <col min="7170" max="7170" width="15.42578125" style="5" customWidth="1"/>
    <col min="7171" max="7424" width="9.140625" style="5"/>
    <col min="7425" max="7425" width="90.140625" style="5" customWidth="1"/>
    <col min="7426" max="7426" width="15.42578125" style="5" customWidth="1"/>
    <col min="7427" max="7680" width="9.140625" style="5"/>
    <col min="7681" max="7681" width="90.140625" style="5" customWidth="1"/>
    <col min="7682" max="7682" width="15.42578125" style="5" customWidth="1"/>
    <col min="7683" max="7936" width="9.140625" style="5"/>
    <col min="7937" max="7937" width="90.140625" style="5" customWidth="1"/>
    <col min="7938" max="7938" width="15.42578125" style="5" customWidth="1"/>
    <col min="7939" max="8192" width="9.140625" style="5"/>
    <col min="8193" max="8193" width="90.140625" style="5" customWidth="1"/>
    <col min="8194" max="8194" width="15.42578125" style="5" customWidth="1"/>
    <col min="8195" max="8448" width="9.140625" style="5"/>
    <col min="8449" max="8449" width="90.140625" style="5" customWidth="1"/>
    <col min="8450" max="8450" width="15.42578125" style="5" customWidth="1"/>
    <col min="8451" max="8704" width="9.140625" style="5"/>
    <col min="8705" max="8705" width="90.140625" style="5" customWidth="1"/>
    <col min="8706" max="8706" width="15.42578125" style="5" customWidth="1"/>
    <col min="8707" max="8960" width="9.140625" style="5"/>
    <col min="8961" max="8961" width="90.140625" style="5" customWidth="1"/>
    <col min="8962" max="8962" width="15.42578125" style="5" customWidth="1"/>
    <col min="8963" max="9216" width="9.140625" style="5"/>
    <col min="9217" max="9217" width="90.140625" style="5" customWidth="1"/>
    <col min="9218" max="9218" width="15.42578125" style="5" customWidth="1"/>
    <col min="9219" max="9472" width="9.140625" style="5"/>
    <col min="9473" max="9473" width="90.140625" style="5" customWidth="1"/>
    <col min="9474" max="9474" width="15.42578125" style="5" customWidth="1"/>
    <col min="9475" max="9728" width="9.140625" style="5"/>
    <col min="9729" max="9729" width="90.140625" style="5" customWidth="1"/>
    <col min="9730" max="9730" width="15.42578125" style="5" customWidth="1"/>
    <col min="9731" max="9984" width="9.140625" style="5"/>
    <col min="9985" max="9985" width="90.140625" style="5" customWidth="1"/>
    <col min="9986" max="9986" width="15.42578125" style="5" customWidth="1"/>
    <col min="9987" max="10240" width="9.140625" style="5"/>
    <col min="10241" max="10241" width="90.140625" style="5" customWidth="1"/>
    <col min="10242" max="10242" width="15.42578125" style="5" customWidth="1"/>
    <col min="10243" max="10496" width="9.140625" style="5"/>
    <col min="10497" max="10497" width="90.140625" style="5" customWidth="1"/>
    <col min="10498" max="10498" width="15.42578125" style="5" customWidth="1"/>
    <col min="10499" max="10752" width="9.140625" style="5"/>
    <col min="10753" max="10753" width="90.140625" style="5" customWidth="1"/>
    <col min="10754" max="10754" width="15.42578125" style="5" customWidth="1"/>
    <col min="10755" max="11008" width="9.140625" style="5"/>
    <col min="11009" max="11009" width="90.140625" style="5" customWidth="1"/>
    <col min="11010" max="11010" width="15.42578125" style="5" customWidth="1"/>
    <col min="11011" max="11264" width="9.140625" style="5"/>
    <col min="11265" max="11265" width="90.140625" style="5" customWidth="1"/>
    <col min="11266" max="11266" width="15.42578125" style="5" customWidth="1"/>
    <col min="11267" max="11520" width="9.140625" style="5"/>
    <col min="11521" max="11521" width="90.140625" style="5" customWidth="1"/>
    <col min="11522" max="11522" width="15.42578125" style="5" customWidth="1"/>
    <col min="11523" max="11776" width="9.140625" style="5"/>
    <col min="11777" max="11777" width="90.140625" style="5" customWidth="1"/>
    <col min="11778" max="11778" width="15.42578125" style="5" customWidth="1"/>
    <col min="11779" max="12032" width="9.140625" style="5"/>
    <col min="12033" max="12033" width="90.140625" style="5" customWidth="1"/>
    <col min="12034" max="12034" width="15.42578125" style="5" customWidth="1"/>
    <col min="12035" max="12288" width="9.140625" style="5"/>
    <col min="12289" max="12289" width="90.140625" style="5" customWidth="1"/>
    <col min="12290" max="12290" width="15.42578125" style="5" customWidth="1"/>
    <col min="12291" max="12544" width="9.140625" style="5"/>
    <col min="12545" max="12545" width="90.140625" style="5" customWidth="1"/>
    <col min="12546" max="12546" width="15.42578125" style="5" customWidth="1"/>
    <col min="12547" max="12800" width="9.140625" style="5"/>
    <col min="12801" max="12801" width="90.140625" style="5" customWidth="1"/>
    <col min="12802" max="12802" width="15.42578125" style="5" customWidth="1"/>
    <col min="12803" max="13056" width="9.140625" style="5"/>
    <col min="13057" max="13057" width="90.140625" style="5" customWidth="1"/>
    <col min="13058" max="13058" width="15.42578125" style="5" customWidth="1"/>
    <col min="13059" max="13312" width="9.140625" style="5"/>
    <col min="13313" max="13313" width="90.140625" style="5" customWidth="1"/>
    <col min="13314" max="13314" width="15.42578125" style="5" customWidth="1"/>
    <col min="13315" max="13568" width="9.140625" style="5"/>
    <col min="13569" max="13569" width="90.140625" style="5" customWidth="1"/>
    <col min="13570" max="13570" width="15.42578125" style="5" customWidth="1"/>
    <col min="13571" max="13824" width="9.140625" style="5"/>
    <col min="13825" max="13825" width="90.140625" style="5" customWidth="1"/>
    <col min="13826" max="13826" width="15.42578125" style="5" customWidth="1"/>
    <col min="13827" max="14080" width="9.140625" style="5"/>
    <col min="14081" max="14081" width="90.140625" style="5" customWidth="1"/>
    <col min="14082" max="14082" width="15.42578125" style="5" customWidth="1"/>
    <col min="14083" max="14336" width="9.140625" style="5"/>
    <col min="14337" max="14337" width="90.140625" style="5" customWidth="1"/>
    <col min="14338" max="14338" width="15.42578125" style="5" customWidth="1"/>
    <col min="14339" max="14592" width="9.140625" style="5"/>
    <col min="14593" max="14593" width="90.140625" style="5" customWidth="1"/>
    <col min="14594" max="14594" width="15.42578125" style="5" customWidth="1"/>
    <col min="14595" max="14848" width="9.140625" style="5"/>
    <col min="14849" max="14849" width="90.140625" style="5" customWidth="1"/>
    <col min="14850" max="14850" width="15.42578125" style="5" customWidth="1"/>
    <col min="14851" max="15104" width="9.140625" style="5"/>
    <col min="15105" max="15105" width="90.140625" style="5" customWidth="1"/>
    <col min="15106" max="15106" width="15.42578125" style="5" customWidth="1"/>
    <col min="15107" max="15360" width="9.140625" style="5"/>
    <col min="15361" max="15361" width="90.140625" style="5" customWidth="1"/>
    <col min="15362" max="15362" width="15.42578125" style="5" customWidth="1"/>
    <col min="15363" max="15616" width="9.140625" style="5"/>
    <col min="15617" max="15617" width="90.140625" style="5" customWidth="1"/>
    <col min="15618" max="15618" width="15.42578125" style="5" customWidth="1"/>
    <col min="15619" max="15872" width="9.140625" style="5"/>
    <col min="15873" max="15873" width="90.140625" style="5" customWidth="1"/>
    <col min="15874" max="15874" width="15.42578125" style="5" customWidth="1"/>
    <col min="15875" max="16128" width="9.140625" style="5"/>
    <col min="16129" max="16129" width="90.140625" style="5" customWidth="1"/>
    <col min="16130" max="16130" width="15.42578125" style="5" customWidth="1"/>
    <col min="16131" max="16384" width="9.140625" style="5"/>
  </cols>
  <sheetData>
    <row r="1" spans="1:2" ht="25.5" x14ac:dyDescent="0.2">
      <c r="A1" s="158" t="s">
        <v>2772</v>
      </c>
      <c r="B1" s="159" t="s">
        <v>3045</v>
      </c>
    </row>
    <row r="2" spans="1:2" x14ac:dyDescent="0.2">
      <c r="A2" s="160" t="s">
        <v>2773</v>
      </c>
      <c r="B2" s="161" t="s">
        <v>2774</v>
      </c>
    </row>
    <row r="3" spans="1:2" x14ac:dyDescent="0.2">
      <c r="A3" s="160" t="s">
        <v>2775</v>
      </c>
      <c r="B3" s="161" t="s">
        <v>2774</v>
      </c>
    </row>
    <row r="4" spans="1:2" x14ac:dyDescent="0.2">
      <c r="A4" s="162" t="s">
        <v>2776</v>
      </c>
      <c r="B4" s="161" t="s">
        <v>2774</v>
      </c>
    </row>
    <row r="5" spans="1:2" x14ac:dyDescent="0.2">
      <c r="A5" s="162" t="s">
        <v>2777</v>
      </c>
      <c r="B5" s="161" t="s">
        <v>9216</v>
      </c>
    </row>
    <row r="6" spans="1:2" x14ac:dyDescent="0.2">
      <c r="A6" s="162" t="s">
        <v>3043</v>
      </c>
      <c r="B6" s="161" t="s">
        <v>2778</v>
      </c>
    </row>
    <row r="7" spans="1:2" x14ac:dyDescent="0.2">
      <c r="A7" s="162" t="s">
        <v>2779</v>
      </c>
      <c r="B7" s="161" t="s">
        <v>19</v>
      </c>
    </row>
    <row r="8" spans="1:2" x14ac:dyDescent="0.2">
      <c r="A8" s="162" t="s">
        <v>2780</v>
      </c>
      <c r="B8" s="161" t="s">
        <v>2781</v>
      </c>
    </row>
    <row r="9" spans="1:2" ht="25.5" x14ac:dyDescent="0.2">
      <c r="A9" s="163" t="s">
        <v>2782</v>
      </c>
      <c r="B9" s="161" t="s">
        <v>2783</v>
      </c>
    </row>
    <row r="10" spans="1:2" ht="22.5" x14ac:dyDescent="0.2">
      <c r="A10" s="411" t="s">
        <v>3044</v>
      </c>
      <c r="B10" s="2102" t="s">
        <v>2784</v>
      </c>
    </row>
    <row r="11" spans="1:2" x14ac:dyDescent="0.2">
      <c r="A11" s="162" t="s">
        <v>2785</v>
      </c>
      <c r="B11" s="161" t="s">
        <v>2786</v>
      </c>
    </row>
    <row r="12" spans="1:2" x14ac:dyDescent="0.2">
      <c r="A12" s="162" t="s">
        <v>2787</v>
      </c>
      <c r="B12" s="161" t="s">
        <v>19</v>
      </c>
    </row>
    <row r="13" spans="1:2" x14ac:dyDescent="0.2">
      <c r="A13" s="162" t="s">
        <v>2788</v>
      </c>
      <c r="B13" s="161" t="s">
        <v>2784</v>
      </c>
    </row>
    <row r="14" spans="1:2" x14ac:dyDescent="0.2">
      <c r="A14" s="162" t="s">
        <v>2789</v>
      </c>
      <c r="B14" s="161" t="s">
        <v>19</v>
      </c>
    </row>
    <row r="15" spans="1:2" x14ac:dyDescent="0.2">
      <c r="A15" s="162" t="s">
        <v>2790</v>
      </c>
      <c r="B15" s="161" t="s">
        <v>19</v>
      </c>
    </row>
    <row r="16" spans="1:2" ht="13.5" thickBot="1" x14ac:dyDescent="0.25">
      <c r="A16" s="164" t="s">
        <v>2791</v>
      </c>
      <c r="B16" s="165" t="s">
        <v>19</v>
      </c>
    </row>
    <row r="18" spans="1:2" ht="38.25" x14ac:dyDescent="0.2">
      <c r="A18" s="166" t="s">
        <v>2792</v>
      </c>
      <c r="B18" s="159" t="s">
        <v>3046</v>
      </c>
    </row>
    <row r="19" spans="1:2" x14ac:dyDescent="0.2">
      <c r="A19" s="167" t="s">
        <v>2793</v>
      </c>
      <c r="B19" s="161" t="s">
        <v>2794</v>
      </c>
    </row>
    <row r="20" spans="1:2" ht="25.5" x14ac:dyDescent="0.2">
      <c r="A20" s="167" t="s">
        <v>2795</v>
      </c>
      <c r="B20" s="161" t="s">
        <v>2796</v>
      </c>
    </row>
    <row r="21" spans="1:2" ht="51.75" thickBot="1" x14ac:dyDescent="0.25">
      <c r="A21" s="168" t="s">
        <v>2797</v>
      </c>
      <c r="B21" s="165" t="s">
        <v>3047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5"/>
  <sheetViews>
    <sheetView topLeftCell="G7" workbookViewId="0">
      <selection activeCell="T21" sqref="T21"/>
    </sheetView>
  </sheetViews>
  <sheetFormatPr defaultRowHeight="15" x14ac:dyDescent="0.25"/>
  <cols>
    <col min="2" max="2" width="11" customWidth="1"/>
    <col min="3" max="3" width="24.5703125" customWidth="1"/>
    <col min="5" max="5" width="10.5703125" customWidth="1"/>
    <col min="9" max="9" width="10.85546875" customWidth="1"/>
    <col min="10" max="10" width="20.140625" customWidth="1"/>
    <col min="12" max="12" width="10.28515625" customWidth="1"/>
    <col min="16" max="16" width="10.42578125" customWidth="1"/>
    <col min="17" max="17" width="19.85546875" customWidth="1"/>
    <col min="19" max="19" width="10.85546875" customWidth="1"/>
  </cols>
  <sheetData>
    <row r="1" spans="1:21" x14ac:dyDescent="0.25">
      <c r="A1" s="269" t="s">
        <v>6648</v>
      </c>
      <c r="B1" s="3352" t="s">
        <v>2798</v>
      </c>
      <c r="C1" s="3352"/>
      <c r="D1" s="3352"/>
      <c r="E1" s="3352"/>
      <c r="F1" s="3352"/>
      <c r="G1" s="3352"/>
      <c r="H1" s="674"/>
      <c r="I1" s="3353" t="s">
        <v>2799</v>
      </c>
      <c r="J1" s="3353"/>
      <c r="K1" s="3353"/>
      <c r="L1" s="3353"/>
      <c r="M1" s="3353"/>
      <c r="N1" s="3353"/>
      <c r="O1" s="3354" t="s">
        <v>2800</v>
      </c>
      <c r="P1" s="3354"/>
      <c r="Q1" s="3354"/>
      <c r="R1" s="3354"/>
      <c r="S1" s="3354"/>
      <c r="T1" s="3354"/>
      <c r="U1" s="3354"/>
    </row>
    <row r="2" spans="1:21" ht="15.75" thickBot="1" x14ac:dyDescent="0.3">
      <c r="A2" s="269"/>
      <c r="B2" s="675"/>
      <c r="C2" s="676"/>
      <c r="D2" s="676"/>
      <c r="E2" s="677"/>
      <c r="F2" s="678"/>
      <c r="G2" s="678"/>
      <c r="H2" s="679"/>
      <c r="I2" s="680"/>
      <c r="J2" s="680"/>
      <c r="K2" s="680"/>
      <c r="L2" s="681"/>
      <c r="M2" s="680"/>
      <c r="N2" s="682"/>
      <c r="O2" s="683"/>
      <c r="P2" s="684"/>
      <c r="Q2" s="757"/>
      <c r="R2" s="684"/>
      <c r="S2" s="685"/>
      <c r="T2" s="684"/>
      <c r="U2" s="686"/>
    </row>
    <row r="3" spans="1:21" ht="15.75" thickBot="1" x14ac:dyDescent="0.3">
      <c r="A3" s="687"/>
      <c r="B3" s="688" t="s">
        <v>2801</v>
      </c>
      <c r="C3" s="689" t="s">
        <v>2802</v>
      </c>
      <c r="D3" s="690" t="s">
        <v>2803</v>
      </c>
      <c r="E3" s="691" t="s">
        <v>2804</v>
      </c>
      <c r="F3" s="692" t="s">
        <v>2805</v>
      </c>
      <c r="G3" s="693" t="s">
        <v>2806</v>
      </c>
      <c r="H3" s="694"/>
      <c r="I3" s="695" t="s">
        <v>2801</v>
      </c>
      <c r="J3" s="696" t="s">
        <v>2802</v>
      </c>
      <c r="K3" s="695" t="s">
        <v>2803</v>
      </c>
      <c r="L3" s="697" t="s">
        <v>2804</v>
      </c>
      <c r="M3" s="698" t="s">
        <v>2805</v>
      </c>
      <c r="N3" s="699" t="s">
        <v>2806</v>
      </c>
      <c r="O3" s="700"/>
      <c r="P3" s="701" t="s">
        <v>2801</v>
      </c>
      <c r="Q3" s="758" t="s">
        <v>2802</v>
      </c>
      <c r="R3" s="741" t="s">
        <v>2803</v>
      </c>
      <c r="S3" s="702" t="s">
        <v>2804</v>
      </c>
      <c r="T3" s="703" t="s">
        <v>2805</v>
      </c>
      <c r="U3" s="700" t="s">
        <v>2806</v>
      </c>
    </row>
    <row r="4" spans="1:21" ht="15.75" thickBot="1" x14ac:dyDescent="0.3">
      <c r="A4" s="704"/>
      <c r="B4" s="705">
        <v>1273</v>
      </c>
      <c r="C4" s="753" t="s">
        <v>6658</v>
      </c>
      <c r="D4" s="706" t="s">
        <v>482</v>
      </c>
      <c r="E4" s="707">
        <v>44203</v>
      </c>
      <c r="F4" s="708">
        <v>7159.1</v>
      </c>
      <c r="G4" s="709"/>
      <c r="H4" s="903" t="s">
        <v>2875</v>
      </c>
      <c r="I4" s="904" t="s">
        <v>6649</v>
      </c>
      <c r="J4" s="748" t="s">
        <v>6650</v>
      </c>
      <c r="K4" s="1000" t="s">
        <v>2838</v>
      </c>
      <c r="L4" s="1001">
        <v>44203</v>
      </c>
      <c r="M4" s="1002">
        <v>7130.1</v>
      </c>
      <c r="N4" s="714"/>
      <c r="O4" s="715"/>
      <c r="P4" s="731">
        <v>78</v>
      </c>
      <c r="Q4" s="768" t="s">
        <v>6654</v>
      </c>
      <c r="R4" s="744" t="s">
        <v>1026</v>
      </c>
      <c r="S4" s="717">
        <v>44203</v>
      </c>
      <c r="T4" s="718">
        <v>7158.3</v>
      </c>
      <c r="U4" s="719"/>
    </row>
    <row r="5" spans="1:21" ht="15.75" thickBot="1" x14ac:dyDescent="0.3">
      <c r="A5" s="720"/>
      <c r="B5" s="721">
        <v>661</v>
      </c>
      <c r="C5" s="722" t="s">
        <v>6666</v>
      </c>
      <c r="D5" s="1200" t="s">
        <v>2856</v>
      </c>
      <c r="E5" s="1201">
        <v>44203</v>
      </c>
      <c r="F5" s="1202">
        <v>7168.1</v>
      </c>
      <c r="G5" s="725"/>
      <c r="H5" s="726"/>
      <c r="I5" s="727">
        <v>1561</v>
      </c>
      <c r="J5" s="749" t="s">
        <v>6671</v>
      </c>
      <c r="K5" s="1003" t="s">
        <v>2880</v>
      </c>
      <c r="L5" s="1001">
        <v>44203</v>
      </c>
      <c r="M5" s="1005">
        <v>7180.1</v>
      </c>
      <c r="N5" s="729"/>
      <c r="O5" s="730"/>
      <c r="P5" s="731">
        <v>480</v>
      </c>
      <c r="Q5" s="756" t="s">
        <v>6675</v>
      </c>
      <c r="R5" s="743" t="s">
        <v>2844</v>
      </c>
      <c r="S5" s="717">
        <v>44203</v>
      </c>
      <c r="T5" s="869">
        <v>7272.1</v>
      </c>
      <c r="U5" s="734"/>
    </row>
    <row r="6" spans="1:21" x14ac:dyDescent="0.25">
      <c r="A6" s="735"/>
      <c r="B6" s="721">
        <v>475</v>
      </c>
      <c r="C6" s="722" t="s">
        <v>3350</v>
      </c>
      <c r="D6" s="722" t="s">
        <v>114</v>
      </c>
      <c r="E6" s="1199">
        <v>44204</v>
      </c>
      <c r="F6" s="724">
        <v>7299.1</v>
      </c>
      <c r="G6" s="737"/>
      <c r="H6" s="903"/>
      <c r="I6" s="904">
        <v>1565</v>
      </c>
      <c r="J6" s="750" t="s">
        <v>6672</v>
      </c>
      <c r="K6" s="1003" t="s">
        <v>2850</v>
      </c>
      <c r="L6" s="1001">
        <v>44203</v>
      </c>
      <c r="M6" s="1005">
        <v>7231.2</v>
      </c>
      <c r="N6" s="729"/>
      <c r="O6" s="730"/>
      <c r="P6" s="731">
        <v>1483</v>
      </c>
      <c r="Q6" s="756" t="s">
        <v>6678</v>
      </c>
      <c r="R6" s="744" t="s">
        <v>1026</v>
      </c>
      <c r="S6" s="1006">
        <v>44204</v>
      </c>
      <c r="T6" s="869">
        <v>7296.1</v>
      </c>
      <c r="U6" s="734"/>
    </row>
    <row r="7" spans="1:21" x14ac:dyDescent="0.25">
      <c r="A7" s="735"/>
      <c r="B7" s="721">
        <v>1205</v>
      </c>
      <c r="C7" s="722" t="s">
        <v>2849</v>
      </c>
      <c r="D7" s="722" t="s">
        <v>2850</v>
      </c>
      <c r="E7" s="1199">
        <v>44204</v>
      </c>
      <c r="F7" s="724">
        <v>7300.1</v>
      </c>
      <c r="G7" s="737"/>
      <c r="H7" s="726"/>
      <c r="I7" s="727">
        <v>1563</v>
      </c>
      <c r="J7" s="751" t="s">
        <v>6689</v>
      </c>
      <c r="K7" s="1003" t="s">
        <v>2867</v>
      </c>
      <c r="L7" s="1004">
        <v>44207</v>
      </c>
      <c r="M7" s="1005">
        <v>47.1</v>
      </c>
      <c r="N7" s="729"/>
      <c r="O7" s="730"/>
      <c r="P7" s="731">
        <v>1207</v>
      </c>
      <c r="Q7" s="756" t="s">
        <v>6699</v>
      </c>
      <c r="R7" s="744" t="s">
        <v>1439</v>
      </c>
      <c r="S7" s="1006">
        <v>44208</v>
      </c>
      <c r="T7" s="869">
        <v>176.1</v>
      </c>
      <c r="U7" s="734"/>
    </row>
    <row r="8" spans="1:21" x14ac:dyDescent="0.25">
      <c r="A8" s="735"/>
      <c r="B8" s="721">
        <v>609</v>
      </c>
      <c r="C8" s="722" t="s">
        <v>6696</v>
      </c>
      <c r="D8" s="722" t="s">
        <v>2880</v>
      </c>
      <c r="E8" s="723">
        <v>44207</v>
      </c>
      <c r="F8" s="724">
        <v>161.1</v>
      </c>
      <c r="G8" s="737"/>
      <c r="H8" s="726"/>
      <c r="I8" s="727">
        <v>1562</v>
      </c>
      <c r="J8" s="750" t="s">
        <v>6527</v>
      </c>
      <c r="K8" s="750" t="s">
        <v>2880</v>
      </c>
      <c r="L8" s="1004">
        <v>44214</v>
      </c>
      <c r="M8" s="1005">
        <v>277.10000000000002</v>
      </c>
      <c r="N8" s="729"/>
      <c r="O8" s="730"/>
      <c r="P8" s="731">
        <v>771</v>
      </c>
      <c r="Q8" s="756" t="s">
        <v>6701</v>
      </c>
      <c r="R8" s="744" t="s">
        <v>2850</v>
      </c>
      <c r="S8" s="1006">
        <v>44209</v>
      </c>
      <c r="T8" s="869">
        <v>218.1</v>
      </c>
      <c r="U8" s="734"/>
    </row>
    <row r="9" spans="1:21" x14ac:dyDescent="0.25">
      <c r="A9" s="735"/>
      <c r="B9" s="721">
        <v>411</v>
      </c>
      <c r="C9" s="722" t="s">
        <v>6708</v>
      </c>
      <c r="D9" s="722" t="s">
        <v>482</v>
      </c>
      <c r="E9" s="723">
        <v>44214</v>
      </c>
      <c r="F9" s="724">
        <v>300.10000000000002</v>
      </c>
      <c r="G9" s="737"/>
      <c r="H9" s="1212" t="s">
        <v>2875</v>
      </c>
      <c r="I9" s="1213" t="s">
        <v>6720</v>
      </c>
      <c r="J9" s="750" t="s">
        <v>6719</v>
      </c>
      <c r="K9" s="750" t="s">
        <v>2838</v>
      </c>
      <c r="L9" s="1004">
        <v>44215</v>
      </c>
      <c r="M9" s="727">
        <v>399.1</v>
      </c>
      <c r="N9" s="729"/>
      <c r="O9" s="730"/>
      <c r="P9" s="731">
        <v>1376</v>
      </c>
      <c r="Q9" s="756" t="s">
        <v>6703</v>
      </c>
      <c r="R9" s="744" t="s">
        <v>2809</v>
      </c>
      <c r="S9" s="1006">
        <v>44209</v>
      </c>
      <c r="T9" s="869">
        <v>276.10000000000002</v>
      </c>
      <c r="U9" s="734"/>
    </row>
    <row r="10" spans="1:21" ht="25.5" x14ac:dyDescent="0.25">
      <c r="A10" s="735"/>
      <c r="B10" s="721">
        <v>717</v>
      </c>
      <c r="C10" s="722" t="s">
        <v>1359</v>
      </c>
      <c r="D10" s="722" t="s">
        <v>1026</v>
      </c>
      <c r="E10" s="723">
        <v>44214</v>
      </c>
      <c r="F10" s="724">
        <v>312.10000000000002</v>
      </c>
      <c r="G10" s="737"/>
      <c r="H10" s="903"/>
      <c r="I10" s="904">
        <v>1567</v>
      </c>
      <c r="J10" s="750" t="s">
        <v>6733</v>
      </c>
      <c r="K10" s="750" t="s">
        <v>1026</v>
      </c>
      <c r="L10" s="747">
        <v>44222</v>
      </c>
      <c r="M10" s="727">
        <v>636.1</v>
      </c>
      <c r="N10" s="729"/>
      <c r="O10" s="730"/>
      <c r="P10" s="731">
        <v>1547</v>
      </c>
      <c r="Q10" s="756" t="s">
        <v>6724</v>
      </c>
      <c r="R10" s="744" t="s">
        <v>482</v>
      </c>
      <c r="S10" s="868">
        <v>44221</v>
      </c>
      <c r="T10" s="869">
        <v>533.1</v>
      </c>
      <c r="U10" s="734"/>
    </row>
    <row r="11" spans="1:21" x14ac:dyDescent="0.25">
      <c r="A11" s="735"/>
      <c r="B11" s="721">
        <v>1473</v>
      </c>
      <c r="C11" s="722" t="s">
        <v>3681</v>
      </c>
      <c r="D11" s="722" t="s">
        <v>1026</v>
      </c>
      <c r="E11" s="723">
        <v>44214</v>
      </c>
      <c r="F11" s="724">
        <v>317.10000000000002</v>
      </c>
      <c r="G11" s="737"/>
      <c r="H11" s="726"/>
      <c r="I11" s="727">
        <v>1553</v>
      </c>
      <c r="J11" s="750" t="s">
        <v>6747</v>
      </c>
      <c r="K11" s="750" t="s">
        <v>1026</v>
      </c>
      <c r="L11" s="747">
        <v>44223</v>
      </c>
      <c r="M11" s="727">
        <v>216.4</v>
      </c>
      <c r="N11" s="729"/>
      <c r="O11" s="730"/>
      <c r="P11" s="731">
        <v>601</v>
      </c>
      <c r="Q11" s="756" t="s">
        <v>6735</v>
      </c>
      <c r="R11" s="744" t="s">
        <v>2809</v>
      </c>
      <c r="S11" s="868">
        <v>44222</v>
      </c>
      <c r="T11" s="869">
        <v>661.1</v>
      </c>
      <c r="U11" s="734"/>
    </row>
    <row r="12" spans="1:21" x14ac:dyDescent="0.25">
      <c r="A12" s="884"/>
      <c r="B12" s="1208">
        <v>639</v>
      </c>
      <c r="C12" s="1209" t="s">
        <v>1682</v>
      </c>
      <c r="D12" s="722" t="s">
        <v>2809</v>
      </c>
      <c r="E12" s="723">
        <v>44221</v>
      </c>
      <c r="F12" s="724">
        <v>596.1</v>
      </c>
      <c r="G12" s="737"/>
      <c r="H12" s="726"/>
      <c r="I12" s="727">
        <v>1570</v>
      </c>
      <c r="J12" s="750" t="s">
        <v>6763</v>
      </c>
      <c r="K12" s="750" t="s">
        <v>1026</v>
      </c>
      <c r="L12" s="747">
        <v>44231</v>
      </c>
      <c r="M12" s="727">
        <v>969.1</v>
      </c>
      <c r="N12" s="729"/>
      <c r="O12" s="730"/>
      <c r="P12" s="731">
        <v>778</v>
      </c>
      <c r="Q12" s="756" t="s">
        <v>6741</v>
      </c>
      <c r="R12" s="744" t="s">
        <v>2809</v>
      </c>
      <c r="S12" s="868">
        <v>44223</v>
      </c>
      <c r="T12" s="869">
        <v>694.1</v>
      </c>
      <c r="U12" s="734"/>
    </row>
    <row r="13" spans="1:21" x14ac:dyDescent="0.25">
      <c r="A13" s="884"/>
      <c r="B13" s="1208">
        <v>1389</v>
      </c>
      <c r="C13" s="1209" t="s">
        <v>6730</v>
      </c>
      <c r="D13" s="722" t="s">
        <v>2809</v>
      </c>
      <c r="E13" s="723">
        <v>44221</v>
      </c>
      <c r="F13" s="724">
        <v>628.1</v>
      </c>
      <c r="G13" s="737"/>
      <c r="H13" s="726"/>
      <c r="I13" s="727">
        <v>1569</v>
      </c>
      <c r="J13" s="750" t="s">
        <v>6772</v>
      </c>
      <c r="K13" s="750" t="s">
        <v>1439</v>
      </c>
      <c r="L13" s="747">
        <v>44238</v>
      </c>
      <c r="M13" s="727">
        <v>827.2</v>
      </c>
      <c r="N13" s="729"/>
      <c r="O13" s="730"/>
      <c r="P13" s="731">
        <v>500</v>
      </c>
      <c r="Q13" s="756" t="s">
        <v>6748</v>
      </c>
      <c r="R13" s="744" t="s">
        <v>2880</v>
      </c>
      <c r="S13" s="868">
        <v>44224</v>
      </c>
      <c r="T13" s="731">
        <v>722.1</v>
      </c>
      <c r="U13" s="734"/>
    </row>
    <row r="14" spans="1:21" x14ac:dyDescent="0.25">
      <c r="A14" s="1207" t="s">
        <v>2875</v>
      </c>
      <c r="B14" s="1210" t="s">
        <v>6738</v>
      </c>
      <c r="C14" s="1209" t="s">
        <v>6737</v>
      </c>
      <c r="D14" s="722" t="s">
        <v>2880</v>
      </c>
      <c r="E14" s="723">
        <v>44222</v>
      </c>
      <c r="F14" s="724">
        <v>689.1</v>
      </c>
      <c r="G14" s="737"/>
      <c r="H14" s="726"/>
      <c r="I14" s="727">
        <v>1566</v>
      </c>
      <c r="J14" s="750" t="s">
        <v>6808</v>
      </c>
      <c r="K14" s="750" t="s">
        <v>482</v>
      </c>
      <c r="L14" s="747">
        <v>44244</v>
      </c>
      <c r="M14" s="727">
        <v>1345.1</v>
      </c>
      <c r="N14" s="729"/>
      <c r="O14" s="730" t="s">
        <v>2875</v>
      </c>
      <c r="P14" s="731" t="s">
        <v>5712</v>
      </c>
      <c r="Q14" s="756" t="s">
        <v>6766</v>
      </c>
      <c r="R14" s="744" t="s">
        <v>2838</v>
      </c>
      <c r="S14" s="732">
        <v>44231</v>
      </c>
      <c r="T14" s="731">
        <v>1008.1</v>
      </c>
      <c r="U14" s="734"/>
    </row>
    <row r="15" spans="1:21" x14ac:dyDescent="0.25">
      <c r="A15" s="580" t="s">
        <v>2835</v>
      </c>
      <c r="B15" s="580" t="s">
        <v>6752</v>
      </c>
      <c r="C15" s="1209" t="s">
        <v>6751</v>
      </c>
      <c r="D15" s="722" t="s">
        <v>2867</v>
      </c>
      <c r="E15" s="723">
        <v>44224</v>
      </c>
      <c r="F15" s="724">
        <v>782.1</v>
      </c>
      <c r="G15" s="737"/>
      <c r="H15" s="726"/>
      <c r="I15" s="727">
        <v>1573</v>
      </c>
      <c r="J15" s="750" t="s">
        <v>6821</v>
      </c>
      <c r="K15" s="750" t="s">
        <v>2813</v>
      </c>
      <c r="L15" s="747">
        <v>44258</v>
      </c>
      <c r="M15" s="727">
        <v>1658.1</v>
      </c>
      <c r="N15" s="729"/>
      <c r="O15" s="730"/>
      <c r="P15" s="731">
        <v>35</v>
      </c>
      <c r="Q15" s="756" t="s">
        <v>6779</v>
      </c>
      <c r="R15" s="744" t="s">
        <v>2844</v>
      </c>
      <c r="S15" s="732">
        <v>44239</v>
      </c>
      <c r="T15" s="731">
        <v>1170.0999999999999</v>
      </c>
      <c r="U15" s="734"/>
    </row>
    <row r="16" spans="1:21" x14ac:dyDescent="0.25">
      <c r="A16" s="884"/>
      <c r="B16" s="1208">
        <v>337</v>
      </c>
      <c r="C16" s="1209" t="s">
        <v>6761</v>
      </c>
      <c r="D16" s="722" t="s">
        <v>2809</v>
      </c>
      <c r="E16" s="723">
        <v>44231</v>
      </c>
      <c r="F16" s="724">
        <v>946.1</v>
      </c>
      <c r="G16" s="737"/>
      <c r="H16" s="726"/>
      <c r="I16" s="727">
        <v>1572</v>
      </c>
      <c r="J16" s="750" t="s">
        <v>6527</v>
      </c>
      <c r="K16" s="750" t="s">
        <v>2880</v>
      </c>
      <c r="L16" s="747">
        <v>44258</v>
      </c>
      <c r="M16" s="727">
        <v>1783.1</v>
      </c>
      <c r="N16" s="729"/>
      <c r="O16" s="730"/>
      <c r="P16" s="731">
        <v>480</v>
      </c>
      <c r="Q16" s="756" t="s">
        <v>6675</v>
      </c>
      <c r="R16" s="744" t="s">
        <v>2844</v>
      </c>
      <c r="S16" s="732">
        <v>44239</v>
      </c>
      <c r="T16" s="731">
        <v>1186.0999999999999</v>
      </c>
      <c r="U16" s="734"/>
    </row>
    <row r="17" spans="1:21" x14ac:dyDescent="0.25">
      <c r="A17" s="1207" t="s">
        <v>2875</v>
      </c>
      <c r="B17" s="1210" t="s">
        <v>6764</v>
      </c>
      <c r="C17" s="1209" t="s">
        <v>2571</v>
      </c>
      <c r="D17" s="722" t="s">
        <v>2867</v>
      </c>
      <c r="E17" s="723">
        <v>44231</v>
      </c>
      <c r="F17" s="724">
        <v>1000.1</v>
      </c>
      <c r="G17" s="737"/>
      <c r="H17" s="726"/>
      <c r="I17" s="727">
        <v>1574</v>
      </c>
      <c r="J17" s="750" t="s">
        <v>6870</v>
      </c>
      <c r="K17" s="750" t="s">
        <v>1026</v>
      </c>
      <c r="L17" s="747">
        <v>44280</v>
      </c>
      <c r="M17" s="727">
        <v>2242.1</v>
      </c>
      <c r="N17" s="729"/>
      <c r="O17" s="730"/>
      <c r="P17" s="731">
        <v>531</v>
      </c>
      <c r="Q17" s="756" t="s">
        <v>6788</v>
      </c>
      <c r="R17" s="744" t="s">
        <v>2874</v>
      </c>
      <c r="S17" s="732">
        <v>44242</v>
      </c>
      <c r="T17" s="731">
        <v>1154.0999999999999</v>
      </c>
      <c r="U17" s="734"/>
    </row>
    <row r="18" spans="1:21" x14ac:dyDescent="0.25">
      <c r="A18" s="885"/>
      <c r="B18" s="1210">
        <v>660</v>
      </c>
      <c r="C18" s="1209" t="s">
        <v>3405</v>
      </c>
      <c r="D18" s="722" t="s">
        <v>2867</v>
      </c>
      <c r="E18" s="723">
        <v>44239</v>
      </c>
      <c r="F18" s="724">
        <v>1139.0999999999999</v>
      </c>
      <c r="G18" s="737"/>
      <c r="H18" s="726"/>
      <c r="I18" s="727">
        <v>1252</v>
      </c>
      <c r="J18" s="750" t="s">
        <v>6875</v>
      </c>
      <c r="K18" s="750" t="s">
        <v>1026</v>
      </c>
      <c r="L18" s="747">
        <v>44280</v>
      </c>
      <c r="M18" s="727">
        <v>2243.1</v>
      </c>
      <c r="N18" s="729"/>
      <c r="O18" s="730"/>
      <c r="P18" s="731">
        <v>1305</v>
      </c>
      <c r="Q18" s="756" t="s">
        <v>6802</v>
      </c>
      <c r="R18" s="744" t="s">
        <v>2874</v>
      </c>
      <c r="S18" s="732">
        <v>44242</v>
      </c>
      <c r="T18" s="731">
        <v>1154.0999999999999</v>
      </c>
      <c r="U18" s="734"/>
    </row>
    <row r="19" spans="1:21" x14ac:dyDescent="0.25">
      <c r="A19" s="885"/>
      <c r="B19" s="1210">
        <v>1395</v>
      </c>
      <c r="C19" s="1209" t="s">
        <v>6783</v>
      </c>
      <c r="D19" s="722" t="s">
        <v>114</v>
      </c>
      <c r="E19" s="723">
        <v>44239</v>
      </c>
      <c r="F19" s="724">
        <v>1177.0999999999999</v>
      </c>
      <c r="G19" s="737"/>
      <c r="H19" s="726"/>
      <c r="I19" s="727">
        <v>1570</v>
      </c>
      <c r="J19" s="750" t="s">
        <v>6877</v>
      </c>
      <c r="K19" s="750" t="s">
        <v>1026</v>
      </c>
      <c r="L19" s="747">
        <v>44280</v>
      </c>
      <c r="M19" s="727">
        <v>2244.1</v>
      </c>
      <c r="N19" s="729"/>
      <c r="O19" s="730" t="s">
        <v>2875</v>
      </c>
      <c r="P19" s="731" t="s">
        <v>6811</v>
      </c>
      <c r="Q19" s="756" t="s">
        <v>6810</v>
      </c>
      <c r="R19" s="744" t="s">
        <v>2856</v>
      </c>
      <c r="S19" s="732">
        <v>44246</v>
      </c>
      <c r="T19" s="731">
        <v>1517.1</v>
      </c>
      <c r="U19" s="734"/>
    </row>
    <row r="20" spans="1:21" x14ac:dyDescent="0.25">
      <c r="A20" s="580" t="s">
        <v>2835</v>
      </c>
      <c r="B20" s="580" t="s">
        <v>6786</v>
      </c>
      <c r="C20" s="1209" t="s">
        <v>2006</v>
      </c>
      <c r="D20" s="722" t="s">
        <v>2813</v>
      </c>
      <c r="E20" s="723">
        <v>44239</v>
      </c>
      <c r="F20" s="724">
        <v>1220.0999999999999</v>
      </c>
      <c r="G20" s="737"/>
      <c r="H20" s="726"/>
      <c r="I20" s="727">
        <v>1577</v>
      </c>
      <c r="J20" s="750" t="s">
        <v>6881</v>
      </c>
      <c r="K20" s="750" t="s">
        <v>1026</v>
      </c>
      <c r="L20" s="747">
        <v>44280</v>
      </c>
      <c r="M20" s="727">
        <v>2278.1</v>
      </c>
      <c r="N20" s="729"/>
      <c r="O20" s="730"/>
      <c r="P20" s="731">
        <v>409</v>
      </c>
      <c r="Q20" s="756" t="s">
        <v>6810</v>
      </c>
      <c r="R20" s="744" t="s">
        <v>2856</v>
      </c>
      <c r="S20" s="732">
        <v>44246</v>
      </c>
      <c r="T20" s="731">
        <v>1518.1</v>
      </c>
      <c r="U20" s="734"/>
    </row>
    <row r="21" spans="1:21" x14ac:dyDescent="0.25">
      <c r="A21" s="884"/>
      <c r="B21" s="1208">
        <v>1105</v>
      </c>
      <c r="C21" s="1209" t="s">
        <v>6791</v>
      </c>
      <c r="D21" s="722" t="s">
        <v>2874</v>
      </c>
      <c r="E21" s="723">
        <v>44242</v>
      </c>
      <c r="F21" s="724">
        <v>1154.0999999999999</v>
      </c>
      <c r="G21" s="737"/>
      <c r="H21" s="726"/>
      <c r="I21" s="727">
        <v>1575</v>
      </c>
      <c r="J21" s="750" t="s">
        <v>6887</v>
      </c>
      <c r="K21" s="750" t="s">
        <v>2874</v>
      </c>
      <c r="L21" s="747">
        <v>44295</v>
      </c>
      <c r="M21" s="727">
        <v>2389.1</v>
      </c>
      <c r="N21" s="729"/>
      <c r="O21" s="730"/>
      <c r="P21" s="731">
        <v>630</v>
      </c>
      <c r="Q21" s="756" t="s">
        <v>6486</v>
      </c>
      <c r="R21" s="744" t="s">
        <v>2838</v>
      </c>
      <c r="S21" s="732">
        <v>44253</v>
      </c>
      <c r="T21" s="731">
        <v>1558.1</v>
      </c>
      <c r="U21" s="734"/>
    </row>
    <row r="22" spans="1:21" x14ac:dyDescent="0.25">
      <c r="A22" s="884"/>
      <c r="B22" s="1208">
        <v>53</v>
      </c>
      <c r="C22" s="1209" t="s">
        <v>6792</v>
      </c>
      <c r="D22" s="722" t="s">
        <v>2874</v>
      </c>
      <c r="E22" s="723">
        <v>44242</v>
      </c>
      <c r="F22" s="724">
        <v>1154.0999999999999</v>
      </c>
      <c r="G22" s="737"/>
      <c r="H22" s="903"/>
      <c r="I22" s="904">
        <v>1571</v>
      </c>
      <c r="J22" s="750" t="s">
        <v>6889</v>
      </c>
      <c r="K22" s="750" t="s">
        <v>2874</v>
      </c>
      <c r="L22" s="747">
        <v>44295</v>
      </c>
      <c r="M22" s="727">
        <v>2389.1</v>
      </c>
      <c r="N22" s="729"/>
      <c r="O22" s="730"/>
      <c r="P22" s="731">
        <v>194</v>
      </c>
      <c r="Q22" s="756" t="s">
        <v>6813</v>
      </c>
      <c r="R22" s="744" t="s">
        <v>2838</v>
      </c>
      <c r="S22" s="732">
        <v>44253</v>
      </c>
      <c r="T22" s="731">
        <v>1558.1</v>
      </c>
      <c r="U22" s="734"/>
    </row>
    <row r="23" spans="1:21" x14ac:dyDescent="0.25">
      <c r="A23" s="885"/>
      <c r="B23" s="1210">
        <v>843</v>
      </c>
      <c r="C23" s="1209" t="s">
        <v>6177</v>
      </c>
      <c r="D23" s="722" t="s">
        <v>2874</v>
      </c>
      <c r="E23" s="723">
        <v>44242</v>
      </c>
      <c r="F23" s="724">
        <v>1154.0999999999999</v>
      </c>
      <c r="G23" s="737"/>
      <c r="H23" s="763"/>
      <c r="I23" s="727">
        <v>1576</v>
      </c>
      <c r="J23" s="750" t="s">
        <v>6894</v>
      </c>
      <c r="K23" s="750" t="s">
        <v>482</v>
      </c>
      <c r="L23" s="747">
        <v>44295</v>
      </c>
      <c r="M23" s="727">
        <v>2447.1</v>
      </c>
      <c r="N23" s="729"/>
      <c r="O23" s="730"/>
      <c r="P23" s="731">
        <v>641</v>
      </c>
      <c r="Q23" s="756" t="s">
        <v>2651</v>
      </c>
      <c r="R23" s="744" t="s">
        <v>2838</v>
      </c>
      <c r="S23" s="732">
        <v>44258</v>
      </c>
      <c r="T23" s="731">
        <v>1559.1</v>
      </c>
      <c r="U23" s="734"/>
    </row>
    <row r="24" spans="1:21" x14ac:dyDescent="0.25">
      <c r="A24" s="884"/>
      <c r="B24" s="1208">
        <v>1551</v>
      </c>
      <c r="C24" s="1209" t="s">
        <v>6793</v>
      </c>
      <c r="D24" s="722" t="s">
        <v>2874</v>
      </c>
      <c r="E24" s="723">
        <v>44242</v>
      </c>
      <c r="F24" s="724">
        <v>1154.0999999999999</v>
      </c>
      <c r="G24" s="737"/>
      <c r="H24" s="903"/>
      <c r="I24" s="904">
        <v>105</v>
      </c>
      <c r="J24" s="750" t="s">
        <v>6916</v>
      </c>
      <c r="K24" s="750" t="s">
        <v>2838</v>
      </c>
      <c r="L24" s="747">
        <v>44312</v>
      </c>
      <c r="M24" s="727">
        <v>2689.1</v>
      </c>
      <c r="N24" s="729"/>
      <c r="O24" s="730" t="s">
        <v>2875</v>
      </c>
      <c r="P24" s="731" t="s">
        <v>3887</v>
      </c>
      <c r="Q24" s="756" t="s">
        <v>2275</v>
      </c>
      <c r="R24" s="744" t="s">
        <v>2838</v>
      </c>
      <c r="S24" s="732">
        <v>44258</v>
      </c>
      <c r="T24" s="731">
        <v>1560.1</v>
      </c>
      <c r="U24" s="734"/>
    </row>
    <row r="25" spans="1:21" x14ac:dyDescent="0.25">
      <c r="A25" s="1207" t="s">
        <v>2875</v>
      </c>
      <c r="B25" s="1210" t="s">
        <v>6798</v>
      </c>
      <c r="C25" s="1209" t="s">
        <v>6795</v>
      </c>
      <c r="D25" s="722" t="s">
        <v>2874</v>
      </c>
      <c r="E25" s="723">
        <v>44242</v>
      </c>
      <c r="F25" s="724">
        <v>1154.0999999999999</v>
      </c>
      <c r="G25" s="737"/>
      <c r="H25" s="763"/>
      <c r="I25" s="1222">
        <v>1578</v>
      </c>
      <c r="J25" s="750" t="s">
        <v>6918</v>
      </c>
      <c r="K25" s="750" t="s">
        <v>114</v>
      </c>
      <c r="L25" s="747">
        <v>44316</v>
      </c>
      <c r="M25" s="727">
        <v>2734.1</v>
      </c>
      <c r="N25" s="1045"/>
      <c r="O25" s="730"/>
      <c r="P25" s="731">
        <v>706</v>
      </c>
      <c r="Q25" s="756" t="s">
        <v>6839</v>
      </c>
      <c r="R25" s="744" t="s">
        <v>2811</v>
      </c>
      <c r="S25" s="732">
        <v>44258</v>
      </c>
      <c r="T25" s="731">
        <v>1659.1</v>
      </c>
      <c r="U25" s="734"/>
    </row>
    <row r="26" spans="1:21" x14ac:dyDescent="0.25">
      <c r="A26" s="1207"/>
      <c r="B26" s="1211">
        <v>802</v>
      </c>
      <c r="C26" s="1209" t="s">
        <v>3974</v>
      </c>
      <c r="D26" s="722" t="s">
        <v>2874</v>
      </c>
      <c r="E26" s="723">
        <v>44242</v>
      </c>
      <c r="F26" s="724">
        <v>1154.0999999999999</v>
      </c>
      <c r="G26" s="737"/>
      <c r="H26" s="763"/>
      <c r="I26" s="1222">
        <v>1568</v>
      </c>
      <c r="J26" s="750" t="s">
        <v>6922</v>
      </c>
      <c r="K26" s="750" t="s">
        <v>2813</v>
      </c>
      <c r="L26" s="747">
        <v>44316</v>
      </c>
      <c r="M26" s="727">
        <v>2779.1</v>
      </c>
      <c r="N26" s="1045"/>
      <c r="O26" s="730"/>
      <c r="P26" s="731">
        <v>344</v>
      </c>
      <c r="Q26" s="756" t="s">
        <v>6838</v>
      </c>
      <c r="R26" s="744" t="s">
        <v>2880</v>
      </c>
      <c r="S26" s="732">
        <v>44258</v>
      </c>
      <c r="T26" s="731">
        <v>1762.1</v>
      </c>
      <c r="U26" s="734"/>
    </row>
    <row r="27" spans="1:21" x14ac:dyDescent="0.25">
      <c r="A27" s="884"/>
      <c r="B27" s="1208">
        <v>828</v>
      </c>
      <c r="C27" s="1209" t="s">
        <v>6831</v>
      </c>
      <c r="D27" s="722" t="s">
        <v>1439</v>
      </c>
      <c r="E27" s="723">
        <v>44258</v>
      </c>
      <c r="F27" s="724">
        <v>1726.1</v>
      </c>
      <c r="G27" s="737"/>
      <c r="H27" s="763"/>
      <c r="I27" s="1222">
        <v>1581</v>
      </c>
      <c r="J27" s="750" t="s">
        <v>6927</v>
      </c>
      <c r="K27" s="750" t="s">
        <v>2840</v>
      </c>
      <c r="L27" s="747">
        <v>44319</v>
      </c>
      <c r="M27" s="727">
        <v>2787.1</v>
      </c>
      <c r="N27" s="729"/>
      <c r="O27" s="730"/>
      <c r="P27" s="731">
        <v>1362</v>
      </c>
      <c r="Q27" s="756" t="s">
        <v>6850</v>
      </c>
      <c r="R27" s="744" t="s">
        <v>2867</v>
      </c>
      <c r="S27" s="732">
        <v>44272</v>
      </c>
      <c r="T27" s="731">
        <v>1869.1</v>
      </c>
      <c r="U27" s="734"/>
    </row>
    <row r="28" spans="1:21" x14ac:dyDescent="0.25">
      <c r="A28" s="885"/>
      <c r="B28" s="1210">
        <v>881</v>
      </c>
      <c r="C28" s="1209" t="s">
        <v>6832</v>
      </c>
      <c r="D28" s="722" t="s">
        <v>2811</v>
      </c>
      <c r="E28" s="723">
        <v>44258</v>
      </c>
      <c r="F28" s="724">
        <v>1755.1</v>
      </c>
      <c r="G28" s="737"/>
      <c r="H28" s="763"/>
      <c r="I28" s="1222">
        <v>843</v>
      </c>
      <c r="J28" s="750" t="s">
        <v>6967</v>
      </c>
      <c r="K28" s="750" t="s">
        <v>2874</v>
      </c>
      <c r="L28" s="747">
        <v>44354</v>
      </c>
      <c r="M28" s="727">
        <v>3269.1</v>
      </c>
      <c r="N28" s="729"/>
      <c r="O28" s="730"/>
      <c r="P28" s="731">
        <v>591</v>
      </c>
      <c r="Q28" s="756" t="s">
        <v>671</v>
      </c>
      <c r="R28" s="744" t="s">
        <v>1439</v>
      </c>
      <c r="S28" s="732">
        <v>44274</v>
      </c>
      <c r="T28" s="731">
        <v>2001.1</v>
      </c>
      <c r="U28" s="734"/>
    </row>
    <row r="29" spans="1:21" x14ac:dyDescent="0.25">
      <c r="A29" s="1207"/>
      <c r="B29" s="1211">
        <v>1559</v>
      </c>
      <c r="C29" s="1209" t="s">
        <v>6510</v>
      </c>
      <c r="D29" s="722" t="s">
        <v>1026</v>
      </c>
      <c r="E29" s="723">
        <v>44272</v>
      </c>
      <c r="F29" s="724">
        <v>1815.1</v>
      </c>
      <c r="G29" s="737"/>
      <c r="H29" s="763"/>
      <c r="I29" s="1222">
        <v>1105</v>
      </c>
      <c r="J29" s="750" t="s">
        <v>6968</v>
      </c>
      <c r="K29" s="750" t="s">
        <v>2874</v>
      </c>
      <c r="L29" s="747">
        <v>44354</v>
      </c>
      <c r="M29" s="727">
        <v>3269.1</v>
      </c>
      <c r="N29" s="729"/>
      <c r="O29" s="730"/>
      <c r="P29" s="731">
        <v>648</v>
      </c>
      <c r="Q29" s="756" t="s">
        <v>6855</v>
      </c>
      <c r="R29" s="744" t="s">
        <v>2838</v>
      </c>
      <c r="S29" s="732">
        <v>44274</v>
      </c>
      <c r="T29" s="731">
        <v>2024.1</v>
      </c>
      <c r="U29" s="734"/>
    </row>
    <row r="30" spans="1:21" x14ac:dyDescent="0.25">
      <c r="A30" s="884"/>
      <c r="B30" s="1208">
        <v>1570</v>
      </c>
      <c r="C30" s="1209" t="s">
        <v>6763</v>
      </c>
      <c r="D30" s="722" t="s">
        <v>1026</v>
      </c>
      <c r="E30" s="723">
        <v>44279</v>
      </c>
      <c r="F30" s="724">
        <v>969.3</v>
      </c>
      <c r="G30" s="737"/>
      <c r="H30" s="1212" t="s">
        <v>2875</v>
      </c>
      <c r="I30" s="1213" t="s">
        <v>6976</v>
      </c>
      <c r="J30" s="750" t="s">
        <v>6975</v>
      </c>
      <c r="K30" s="750" t="s">
        <v>2874</v>
      </c>
      <c r="L30" s="747">
        <v>44354</v>
      </c>
      <c r="M30" s="727">
        <v>3269.1</v>
      </c>
      <c r="N30" s="729"/>
      <c r="O30" s="730"/>
      <c r="P30" s="731">
        <v>1564</v>
      </c>
      <c r="Q30" s="756" t="s">
        <v>6567</v>
      </c>
      <c r="R30" s="744" t="s">
        <v>1026</v>
      </c>
      <c r="S30" s="732">
        <v>44279</v>
      </c>
      <c r="T30" s="731">
        <v>2188.1999999999998</v>
      </c>
      <c r="U30" s="734"/>
    </row>
    <row r="31" spans="1:21" x14ac:dyDescent="0.25">
      <c r="A31" s="769"/>
      <c r="B31" s="771">
        <v>1323</v>
      </c>
      <c r="C31" s="722" t="s">
        <v>5968</v>
      </c>
      <c r="D31" s="722" t="s">
        <v>2838</v>
      </c>
      <c r="E31" s="723">
        <v>44295</v>
      </c>
      <c r="F31" s="724">
        <v>2462.1</v>
      </c>
      <c r="G31" s="737"/>
      <c r="H31" s="1212" t="s">
        <v>2875</v>
      </c>
      <c r="I31" s="1213" t="s">
        <v>6977</v>
      </c>
      <c r="J31" s="750" t="s">
        <v>6978</v>
      </c>
      <c r="K31" s="750" t="s">
        <v>2874</v>
      </c>
      <c r="L31" s="747">
        <v>44354</v>
      </c>
      <c r="M31" s="727">
        <v>3269.1</v>
      </c>
      <c r="N31" s="729"/>
      <c r="O31" s="730"/>
      <c r="P31" s="731">
        <v>991</v>
      </c>
      <c r="Q31" s="756" t="s">
        <v>6862</v>
      </c>
      <c r="R31" s="744" t="s">
        <v>2828</v>
      </c>
      <c r="S31" s="732">
        <v>44279</v>
      </c>
      <c r="T31" s="731">
        <v>2222.1</v>
      </c>
      <c r="U31" s="734"/>
    </row>
    <row r="32" spans="1:21" x14ac:dyDescent="0.25">
      <c r="A32" s="735"/>
      <c r="B32" s="721">
        <v>637</v>
      </c>
      <c r="C32" s="722" t="s">
        <v>6900</v>
      </c>
      <c r="D32" s="722" t="s">
        <v>2867</v>
      </c>
      <c r="E32" s="723">
        <v>44305</v>
      </c>
      <c r="F32" s="724">
        <v>2616.1</v>
      </c>
      <c r="G32" s="737"/>
      <c r="H32" s="726"/>
      <c r="I32" s="1222">
        <v>1583</v>
      </c>
      <c r="J32" s="750" t="s">
        <v>6986</v>
      </c>
      <c r="K32" s="750" t="s">
        <v>2880</v>
      </c>
      <c r="L32" s="747">
        <v>44354</v>
      </c>
      <c r="M32" s="727">
        <v>3279.1</v>
      </c>
      <c r="N32" s="729"/>
      <c r="O32" s="730"/>
      <c r="P32" s="731">
        <v>1469</v>
      </c>
      <c r="Q32" s="756" t="s">
        <v>6864</v>
      </c>
      <c r="R32" s="744" t="s">
        <v>2828</v>
      </c>
      <c r="S32" s="732">
        <v>44279</v>
      </c>
      <c r="T32" s="731">
        <v>2222.1</v>
      </c>
      <c r="U32" s="734"/>
    </row>
    <row r="33" spans="1:21" x14ac:dyDescent="0.25">
      <c r="A33" s="735"/>
      <c r="B33" s="721">
        <v>500</v>
      </c>
      <c r="C33" s="722" t="s">
        <v>6748</v>
      </c>
      <c r="D33" s="722" t="s">
        <v>2880</v>
      </c>
      <c r="E33" s="723">
        <v>44312</v>
      </c>
      <c r="F33" s="724">
        <v>722.3</v>
      </c>
      <c r="G33" s="737"/>
      <c r="H33" s="726"/>
      <c r="I33" s="1222">
        <v>1579</v>
      </c>
      <c r="J33" s="750" t="s">
        <v>6995</v>
      </c>
      <c r="K33" s="750" t="s">
        <v>1026</v>
      </c>
      <c r="L33" s="747">
        <v>44354</v>
      </c>
      <c r="M33" s="727">
        <v>3419.1</v>
      </c>
      <c r="N33" s="729"/>
      <c r="O33" s="730"/>
      <c r="P33" s="731">
        <v>1056</v>
      </c>
      <c r="Q33" s="756" t="s">
        <v>6866</v>
      </c>
      <c r="R33" s="744" t="s">
        <v>2828</v>
      </c>
      <c r="S33" s="732">
        <v>44279</v>
      </c>
      <c r="T33" s="731">
        <v>2222.1</v>
      </c>
      <c r="U33" s="734"/>
    </row>
    <row r="34" spans="1:21" x14ac:dyDescent="0.25">
      <c r="A34" s="735"/>
      <c r="B34" s="721">
        <v>304</v>
      </c>
      <c r="C34" s="722" t="s">
        <v>6911</v>
      </c>
      <c r="D34" s="722" t="s">
        <v>2838</v>
      </c>
      <c r="E34" s="723">
        <v>44312</v>
      </c>
      <c r="F34" s="724">
        <v>2676.1</v>
      </c>
      <c r="G34" s="737"/>
      <c r="H34" s="726"/>
      <c r="I34" s="1222">
        <v>1585</v>
      </c>
      <c r="J34" s="750" t="s">
        <v>6999</v>
      </c>
      <c r="K34" s="750" t="s">
        <v>1026</v>
      </c>
      <c r="L34" s="747">
        <v>44354</v>
      </c>
      <c r="M34" s="727">
        <v>3656.1</v>
      </c>
      <c r="N34" s="729"/>
      <c r="O34" s="730"/>
      <c r="P34" s="731">
        <v>1344</v>
      </c>
      <c r="Q34" s="756" t="s">
        <v>6867</v>
      </c>
      <c r="R34" s="744" t="s">
        <v>1026</v>
      </c>
      <c r="S34" s="732">
        <v>44280</v>
      </c>
      <c r="T34" s="731">
        <v>2231.1</v>
      </c>
      <c r="U34" s="734"/>
    </row>
    <row r="35" spans="1:21" x14ac:dyDescent="0.25">
      <c r="A35" s="580" t="s">
        <v>2835</v>
      </c>
      <c r="B35" s="580" t="s">
        <v>6915</v>
      </c>
      <c r="C35" s="722" t="s">
        <v>6914</v>
      </c>
      <c r="D35" s="722" t="s">
        <v>2813</v>
      </c>
      <c r="E35" s="723">
        <v>44312</v>
      </c>
      <c r="F35" s="724">
        <v>2678.2</v>
      </c>
      <c r="G35" s="737"/>
      <c r="H35" s="726"/>
      <c r="I35" s="1222">
        <v>1584</v>
      </c>
      <c r="J35" s="750" t="s">
        <v>7005</v>
      </c>
      <c r="K35" s="750" t="s">
        <v>2856</v>
      </c>
      <c r="L35" s="747">
        <v>44354</v>
      </c>
      <c r="M35" s="727">
        <v>3683.1</v>
      </c>
      <c r="N35" s="729"/>
      <c r="O35" s="730"/>
      <c r="P35" s="731">
        <v>1316</v>
      </c>
      <c r="Q35" s="756" t="s">
        <v>5074</v>
      </c>
      <c r="R35" s="744" t="s">
        <v>1439</v>
      </c>
      <c r="S35" s="732">
        <v>44280</v>
      </c>
      <c r="T35" s="731">
        <v>2273.1</v>
      </c>
      <c r="U35" s="734"/>
    </row>
    <row r="36" spans="1:21" x14ac:dyDescent="0.25">
      <c r="A36" s="1207" t="s">
        <v>2875</v>
      </c>
      <c r="B36" s="1210" t="s">
        <v>6945</v>
      </c>
      <c r="C36" s="722" t="s">
        <v>2412</v>
      </c>
      <c r="D36" s="722" t="s">
        <v>2813</v>
      </c>
      <c r="E36" s="723">
        <v>44327</v>
      </c>
      <c r="F36" s="724">
        <v>3013.1</v>
      </c>
      <c r="G36" s="737"/>
      <c r="H36" s="726"/>
      <c r="I36" s="1222">
        <v>1586</v>
      </c>
      <c r="J36" s="750" t="s">
        <v>7009</v>
      </c>
      <c r="K36" s="750" t="s">
        <v>838</v>
      </c>
      <c r="L36" s="747">
        <v>44361</v>
      </c>
      <c r="M36" s="727">
        <v>3830.1</v>
      </c>
      <c r="N36" s="729"/>
      <c r="O36" s="730"/>
      <c r="P36" s="731">
        <v>234</v>
      </c>
      <c r="Q36" s="756" t="s">
        <v>499</v>
      </c>
      <c r="R36" s="744" t="s">
        <v>2838</v>
      </c>
      <c r="S36" s="732">
        <v>44294</v>
      </c>
      <c r="T36" s="731">
        <v>2432.1</v>
      </c>
      <c r="U36" s="734"/>
    </row>
    <row r="37" spans="1:21" x14ac:dyDescent="0.25">
      <c r="A37" s="735"/>
      <c r="B37" s="721">
        <v>1223</v>
      </c>
      <c r="C37" s="722" t="s">
        <v>6948</v>
      </c>
      <c r="D37" s="722" t="s">
        <v>2838</v>
      </c>
      <c r="E37" s="723">
        <v>44351</v>
      </c>
      <c r="F37" s="724">
        <v>2953.2</v>
      </c>
      <c r="G37" s="737"/>
      <c r="H37" s="726"/>
      <c r="I37" s="1222">
        <v>835</v>
      </c>
      <c r="J37" s="750" t="s">
        <v>3408</v>
      </c>
      <c r="K37" s="750" t="s">
        <v>114</v>
      </c>
      <c r="L37" s="747">
        <v>44363</v>
      </c>
      <c r="M37" s="727">
        <v>4073.1</v>
      </c>
      <c r="N37" s="729"/>
      <c r="O37" s="730"/>
      <c r="P37" s="731">
        <v>771</v>
      </c>
      <c r="Q37" s="756" t="s">
        <v>6701</v>
      </c>
      <c r="R37" s="744" t="s">
        <v>2850</v>
      </c>
      <c r="S37" s="732">
        <v>44305</v>
      </c>
      <c r="T37" s="731">
        <v>218.3</v>
      </c>
      <c r="U37" s="734"/>
    </row>
    <row r="38" spans="1:21" x14ac:dyDescent="0.25">
      <c r="A38" s="735"/>
      <c r="B38" s="721">
        <v>795</v>
      </c>
      <c r="C38" s="722" t="s">
        <v>6982</v>
      </c>
      <c r="D38" s="722" t="s">
        <v>2874</v>
      </c>
      <c r="E38" s="723">
        <v>44354</v>
      </c>
      <c r="F38" s="724">
        <v>3269.1</v>
      </c>
      <c r="G38" s="737"/>
      <c r="H38" s="726"/>
      <c r="I38" s="1222">
        <v>1587</v>
      </c>
      <c r="J38" s="750" t="s">
        <v>7031</v>
      </c>
      <c r="K38" s="750" t="s">
        <v>2867</v>
      </c>
      <c r="L38" s="747">
        <v>44364</v>
      </c>
      <c r="M38" s="727">
        <v>4196.1000000000004</v>
      </c>
      <c r="N38" s="729"/>
      <c r="O38" s="730"/>
      <c r="P38" s="731">
        <v>1136</v>
      </c>
      <c r="Q38" s="756" t="s">
        <v>2030</v>
      </c>
      <c r="R38" s="744" t="s">
        <v>2813</v>
      </c>
      <c r="S38" s="732">
        <v>44305</v>
      </c>
      <c r="T38" s="731">
        <v>2526.1999999999998</v>
      </c>
      <c r="U38" s="734"/>
    </row>
    <row r="39" spans="1:21" x14ac:dyDescent="0.25">
      <c r="A39" s="1207" t="s">
        <v>2875</v>
      </c>
      <c r="B39" s="1210" t="s">
        <v>3661</v>
      </c>
      <c r="C39" s="722" t="s">
        <v>7015</v>
      </c>
      <c r="D39" s="722" t="s">
        <v>2838</v>
      </c>
      <c r="E39" s="723">
        <v>44363</v>
      </c>
      <c r="F39" s="724">
        <v>4072.1</v>
      </c>
      <c r="G39" s="737"/>
      <c r="H39" s="726"/>
      <c r="I39" s="1222">
        <v>1588</v>
      </c>
      <c r="J39" s="750" t="s">
        <v>7068</v>
      </c>
      <c r="K39" s="750" t="s">
        <v>1439</v>
      </c>
      <c r="L39" s="747">
        <v>44379</v>
      </c>
      <c r="M39" s="727">
        <v>4260.1000000000004</v>
      </c>
      <c r="N39" s="729"/>
      <c r="O39" s="730"/>
      <c r="P39" s="731">
        <v>1572</v>
      </c>
      <c r="Q39" s="756" t="s">
        <v>6903</v>
      </c>
      <c r="R39" s="744" t="s">
        <v>2880</v>
      </c>
      <c r="S39" s="732">
        <v>44312</v>
      </c>
      <c r="T39" s="731">
        <v>1783.4</v>
      </c>
      <c r="U39" s="734"/>
    </row>
    <row r="40" spans="1:21" x14ac:dyDescent="0.25">
      <c r="A40" s="735"/>
      <c r="B40" s="721">
        <v>1222</v>
      </c>
      <c r="C40" s="722" t="s">
        <v>4543</v>
      </c>
      <c r="D40" s="722" t="s">
        <v>838</v>
      </c>
      <c r="E40" s="723">
        <v>44379</v>
      </c>
      <c r="F40" s="724">
        <v>4388.1000000000004</v>
      </c>
      <c r="G40" s="737"/>
      <c r="H40" s="1212" t="s">
        <v>2875</v>
      </c>
      <c r="I40" s="1213" t="s">
        <v>7067</v>
      </c>
      <c r="J40" s="750" t="s">
        <v>7066</v>
      </c>
      <c r="K40" s="750" t="s">
        <v>2838</v>
      </c>
      <c r="L40" s="747">
        <v>44379</v>
      </c>
      <c r="M40" s="727">
        <v>4343.1000000000004</v>
      </c>
      <c r="N40" s="729"/>
      <c r="O40" s="730"/>
      <c r="P40" s="731">
        <v>922</v>
      </c>
      <c r="Q40" s="756" t="s">
        <v>6906</v>
      </c>
      <c r="R40" s="744" t="s">
        <v>2813</v>
      </c>
      <c r="S40" s="732">
        <v>44312</v>
      </c>
      <c r="T40" s="731">
        <v>2655.2</v>
      </c>
      <c r="U40" s="734"/>
    </row>
    <row r="41" spans="1:21" x14ac:dyDescent="0.25">
      <c r="A41" s="735"/>
      <c r="B41" s="721">
        <v>140</v>
      </c>
      <c r="C41" s="722" t="s">
        <v>1315</v>
      </c>
      <c r="D41" s="722" t="s">
        <v>2880</v>
      </c>
      <c r="E41" s="723">
        <v>44379</v>
      </c>
      <c r="F41" s="724">
        <v>4424.1000000000004</v>
      </c>
      <c r="G41" s="737"/>
      <c r="H41" s="726"/>
      <c r="I41" s="1222">
        <v>1589</v>
      </c>
      <c r="J41" s="750" t="s">
        <v>7077</v>
      </c>
      <c r="K41" s="750" t="s">
        <v>1026</v>
      </c>
      <c r="L41" s="747">
        <v>44382</v>
      </c>
      <c r="M41" s="727">
        <v>4441.1000000000004</v>
      </c>
      <c r="N41" s="729"/>
      <c r="O41" s="730"/>
      <c r="P41" s="731">
        <v>1085</v>
      </c>
      <c r="Q41" s="756" t="s">
        <v>2028</v>
      </c>
      <c r="R41" s="744" t="s">
        <v>2813</v>
      </c>
      <c r="S41" s="732">
        <v>44319</v>
      </c>
      <c r="T41" s="731">
        <v>2798.2</v>
      </c>
      <c r="U41" s="734"/>
    </row>
    <row r="42" spans="1:21" x14ac:dyDescent="0.25">
      <c r="A42" s="769"/>
      <c r="B42" s="771">
        <v>1330</v>
      </c>
      <c r="C42" s="722" t="s">
        <v>3579</v>
      </c>
      <c r="D42" s="722" t="s">
        <v>2856</v>
      </c>
      <c r="E42" s="723">
        <v>44382</v>
      </c>
      <c r="F42" s="724">
        <v>4445.1000000000004</v>
      </c>
      <c r="G42" s="737"/>
      <c r="H42" s="726"/>
      <c r="I42" s="1222">
        <v>1591</v>
      </c>
      <c r="J42" s="750" t="s">
        <v>7181</v>
      </c>
      <c r="K42" s="750" t="s">
        <v>2844</v>
      </c>
      <c r="L42" s="747">
        <v>44385</v>
      </c>
      <c r="M42" s="727">
        <v>4540.1000000000004</v>
      </c>
      <c r="N42" s="729"/>
      <c r="O42" s="730"/>
      <c r="P42" s="731">
        <v>1016</v>
      </c>
      <c r="Q42" s="756" t="s">
        <v>6930</v>
      </c>
      <c r="R42" s="744" t="s">
        <v>2811</v>
      </c>
      <c r="S42" s="732">
        <v>44319</v>
      </c>
      <c r="T42" s="731">
        <v>2804.1</v>
      </c>
      <c r="U42" s="734"/>
    </row>
    <row r="43" spans="1:21" x14ac:dyDescent="0.25">
      <c r="A43" s="735"/>
      <c r="B43" s="721">
        <v>951</v>
      </c>
      <c r="C43" s="722" t="s">
        <v>7188</v>
      </c>
      <c r="D43" s="722" t="s">
        <v>838</v>
      </c>
      <c r="E43" s="723">
        <v>44385</v>
      </c>
      <c r="F43" s="724">
        <v>4744.1000000000004</v>
      </c>
      <c r="G43" s="737"/>
      <c r="H43" s="903"/>
      <c r="I43" s="1223">
        <v>1223</v>
      </c>
      <c r="J43" s="750" t="s">
        <v>7275</v>
      </c>
      <c r="K43" s="750" t="s">
        <v>2838</v>
      </c>
      <c r="L43" s="747">
        <v>44413</v>
      </c>
      <c r="M43" s="727">
        <v>2953.4</v>
      </c>
      <c r="N43" s="729"/>
      <c r="O43" s="730"/>
      <c r="P43" s="731">
        <v>66</v>
      </c>
      <c r="Q43" s="756" t="s">
        <v>1431</v>
      </c>
      <c r="R43" s="744" t="s">
        <v>2994</v>
      </c>
      <c r="S43" s="732">
        <v>44327</v>
      </c>
      <c r="T43" s="731">
        <v>2856.1</v>
      </c>
      <c r="U43" s="734"/>
    </row>
    <row r="44" spans="1:21" x14ac:dyDescent="0.25">
      <c r="A44" s="1151"/>
      <c r="B44" s="670">
        <v>1128</v>
      </c>
      <c r="C44" s="722" t="s">
        <v>108</v>
      </c>
      <c r="D44" s="722" t="s">
        <v>114</v>
      </c>
      <c r="E44" s="723">
        <v>44421</v>
      </c>
      <c r="F44" s="724">
        <v>5285.1</v>
      </c>
      <c r="G44" s="737"/>
      <c r="H44" s="726"/>
      <c r="I44" s="1223">
        <v>1582</v>
      </c>
      <c r="J44" s="750" t="s">
        <v>7311</v>
      </c>
      <c r="K44" s="750" t="s">
        <v>2838</v>
      </c>
      <c r="L44" s="747">
        <v>44421</v>
      </c>
      <c r="M44" s="727">
        <v>5333.1</v>
      </c>
      <c r="N44" s="729"/>
      <c r="O44" s="730"/>
      <c r="P44" s="731">
        <v>1261</v>
      </c>
      <c r="Q44" s="756" t="s">
        <v>2903</v>
      </c>
      <c r="R44" s="744" t="s">
        <v>1026</v>
      </c>
      <c r="S44" s="732">
        <v>44327</v>
      </c>
      <c r="T44" s="731">
        <v>2914.2</v>
      </c>
      <c r="U44" s="734"/>
    </row>
    <row r="45" spans="1:21" s="1248" customFormat="1" x14ac:dyDescent="0.25">
      <c r="A45" s="1244"/>
      <c r="B45" s="1263">
        <v>1242</v>
      </c>
      <c r="C45" s="1264" t="s">
        <v>7487</v>
      </c>
      <c r="D45" s="1264" t="s">
        <v>2813</v>
      </c>
      <c r="E45" s="1265">
        <v>44440</v>
      </c>
      <c r="F45" s="1266">
        <v>5695.1</v>
      </c>
      <c r="G45" s="1243"/>
      <c r="H45" s="1252"/>
      <c r="I45" s="1222">
        <v>951</v>
      </c>
      <c r="J45" s="750" t="s">
        <v>7322</v>
      </c>
      <c r="K45" s="750" t="s">
        <v>838</v>
      </c>
      <c r="L45" s="747">
        <v>44421</v>
      </c>
      <c r="M45" s="727">
        <v>5499.1</v>
      </c>
      <c r="N45" s="1253"/>
      <c r="O45" s="1254"/>
      <c r="P45" s="1255"/>
      <c r="Q45" s="1256"/>
      <c r="R45" s="1257"/>
      <c r="S45" s="1251"/>
      <c r="T45" s="1255"/>
      <c r="U45" s="1258"/>
    </row>
    <row r="46" spans="1:21" x14ac:dyDescent="0.25">
      <c r="A46" s="1151"/>
      <c r="B46" s="670">
        <v>266</v>
      </c>
      <c r="C46" s="722" t="s">
        <v>7330</v>
      </c>
      <c r="D46" s="722" t="s">
        <v>2844</v>
      </c>
      <c r="E46" s="723">
        <v>44441</v>
      </c>
      <c r="F46" s="724">
        <v>2631.2</v>
      </c>
      <c r="G46" s="737"/>
      <c r="H46" s="726"/>
      <c r="I46" s="1272">
        <v>1590</v>
      </c>
      <c r="J46" s="1270" t="s">
        <v>7488</v>
      </c>
      <c r="K46" s="1270" t="s">
        <v>1439</v>
      </c>
      <c r="L46" s="1269">
        <v>44440</v>
      </c>
      <c r="M46" s="1268">
        <v>5565.1</v>
      </c>
      <c r="N46" s="729"/>
      <c r="O46" s="730"/>
      <c r="P46" s="731">
        <v>1426</v>
      </c>
      <c r="Q46" s="756" t="s">
        <v>4615</v>
      </c>
      <c r="R46" s="744" t="s">
        <v>1026</v>
      </c>
      <c r="S46" s="732">
        <v>44327</v>
      </c>
      <c r="T46" s="731">
        <v>2915.2</v>
      </c>
      <c r="U46" s="734"/>
    </row>
    <row r="47" spans="1:21" x14ac:dyDescent="0.25">
      <c r="A47" s="735"/>
      <c r="B47" s="721">
        <v>1210</v>
      </c>
      <c r="C47" s="722" t="s">
        <v>7337</v>
      </c>
      <c r="D47" s="722" t="s">
        <v>1026</v>
      </c>
      <c r="E47" s="723">
        <v>44467</v>
      </c>
      <c r="F47" s="724">
        <v>5910.2</v>
      </c>
      <c r="G47" s="737"/>
      <c r="H47" s="726"/>
      <c r="I47" s="1222">
        <v>1593</v>
      </c>
      <c r="J47" s="750" t="s">
        <v>7337</v>
      </c>
      <c r="K47" s="750" t="s">
        <v>1026</v>
      </c>
      <c r="L47" s="747">
        <v>44467</v>
      </c>
      <c r="M47" s="727">
        <v>5910.2</v>
      </c>
      <c r="N47" s="729"/>
      <c r="O47" s="730"/>
      <c r="P47" s="731">
        <v>1566</v>
      </c>
      <c r="Q47" s="756" t="s">
        <v>6946</v>
      </c>
      <c r="R47" s="744" t="s">
        <v>482</v>
      </c>
      <c r="S47" s="732">
        <v>44351</v>
      </c>
      <c r="T47" s="731">
        <v>1345.3</v>
      </c>
      <c r="U47" s="734"/>
    </row>
    <row r="48" spans="1:21" x14ac:dyDescent="0.25">
      <c r="A48" s="580" t="s">
        <v>2835</v>
      </c>
      <c r="B48" s="580" t="s">
        <v>7340</v>
      </c>
      <c r="C48" s="722" t="s">
        <v>2051</v>
      </c>
      <c r="D48" s="722" t="s">
        <v>2828</v>
      </c>
      <c r="E48" s="723">
        <v>44467</v>
      </c>
      <c r="F48" s="724" t="s">
        <v>7341</v>
      </c>
      <c r="G48" s="737"/>
      <c r="H48" s="726"/>
      <c r="I48" s="1222">
        <v>1596</v>
      </c>
      <c r="J48" s="750" t="s">
        <v>7346</v>
      </c>
      <c r="K48" s="750" t="s">
        <v>2840</v>
      </c>
      <c r="L48" s="747">
        <v>44473</v>
      </c>
      <c r="M48" s="727">
        <v>6627.1</v>
      </c>
      <c r="N48" s="729"/>
      <c r="O48" s="730"/>
      <c r="P48" s="731">
        <v>578</v>
      </c>
      <c r="Q48" s="756" t="s">
        <v>6953</v>
      </c>
      <c r="R48" s="744" t="s">
        <v>2994</v>
      </c>
      <c r="S48" s="732">
        <v>44351</v>
      </c>
      <c r="T48" s="731">
        <v>3225.1</v>
      </c>
      <c r="U48" s="734"/>
    </row>
    <row r="49" spans="1:21" x14ac:dyDescent="0.25">
      <c r="A49" s="769"/>
      <c r="B49" s="771">
        <v>648</v>
      </c>
      <c r="C49" s="722" t="s">
        <v>6855</v>
      </c>
      <c r="D49" s="722" t="s">
        <v>2838</v>
      </c>
      <c r="E49" s="723">
        <v>44472</v>
      </c>
      <c r="F49" s="724">
        <v>2024.4</v>
      </c>
      <c r="G49" s="737"/>
      <c r="H49" s="1212" t="s">
        <v>2875</v>
      </c>
      <c r="I49" s="1213" t="s">
        <v>7350</v>
      </c>
      <c r="J49" s="750" t="s">
        <v>7349</v>
      </c>
      <c r="K49" s="750" t="s">
        <v>2813</v>
      </c>
      <c r="L49" s="747">
        <v>44473</v>
      </c>
      <c r="M49" s="727">
        <v>6651.1</v>
      </c>
      <c r="N49" s="729"/>
      <c r="O49" s="730"/>
      <c r="P49" s="731">
        <v>1487</v>
      </c>
      <c r="Q49" s="756" t="s">
        <v>6959</v>
      </c>
      <c r="R49" s="744" t="s">
        <v>4382</v>
      </c>
      <c r="S49" s="732">
        <v>44354</v>
      </c>
      <c r="T49" s="731">
        <v>3235.1</v>
      </c>
      <c r="U49" s="734"/>
    </row>
    <row r="50" spans="1:21" x14ac:dyDescent="0.25">
      <c r="A50" s="735"/>
      <c r="B50" s="721">
        <v>686</v>
      </c>
      <c r="C50" s="722" t="s">
        <v>7362</v>
      </c>
      <c r="D50" s="722" t="s">
        <v>1026</v>
      </c>
      <c r="E50" s="723">
        <v>44474</v>
      </c>
      <c r="F50" s="724">
        <v>6714.1</v>
      </c>
      <c r="G50" s="737"/>
      <c r="H50" s="726"/>
      <c r="I50" s="1222">
        <v>1597</v>
      </c>
      <c r="J50" s="750" t="s">
        <v>4706</v>
      </c>
      <c r="K50" s="750" t="s">
        <v>2838</v>
      </c>
      <c r="L50" s="747">
        <v>44473</v>
      </c>
      <c r="M50" s="727">
        <v>6705.1</v>
      </c>
      <c r="N50" s="729"/>
      <c r="O50" s="730"/>
      <c r="P50" s="731">
        <v>1305</v>
      </c>
      <c r="Q50" s="756" t="s">
        <v>3318</v>
      </c>
      <c r="R50" s="744" t="s">
        <v>2874</v>
      </c>
      <c r="S50" s="732">
        <v>44354</v>
      </c>
      <c r="T50" s="731">
        <v>3269.1</v>
      </c>
      <c r="U50" s="734"/>
    </row>
    <row r="51" spans="1:21" x14ac:dyDescent="0.25">
      <c r="A51" s="580" t="s">
        <v>2835</v>
      </c>
      <c r="B51" s="580" t="s">
        <v>4707</v>
      </c>
      <c r="C51" s="722" t="s">
        <v>7363</v>
      </c>
      <c r="D51" s="722" t="s">
        <v>2838</v>
      </c>
      <c r="E51" s="723">
        <v>44474</v>
      </c>
      <c r="F51" s="724">
        <v>6705.2</v>
      </c>
      <c r="G51" s="737"/>
      <c r="H51" s="1212" t="s">
        <v>2875</v>
      </c>
      <c r="I51" s="1213" t="s">
        <v>7384</v>
      </c>
      <c r="J51" s="750" t="s">
        <v>7383</v>
      </c>
      <c r="K51" s="750" t="s">
        <v>2838</v>
      </c>
      <c r="L51" s="747">
        <v>44483</v>
      </c>
      <c r="M51" s="727">
        <v>6913.1</v>
      </c>
      <c r="N51" s="729"/>
      <c r="O51" s="730"/>
      <c r="P51" s="731">
        <v>1552</v>
      </c>
      <c r="Q51" s="756" t="s">
        <v>6423</v>
      </c>
      <c r="R51" s="744" t="s">
        <v>2874</v>
      </c>
      <c r="S51" s="732">
        <v>44354</v>
      </c>
      <c r="T51" s="731">
        <v>3269.1</v>
      </c>
      <c r="U51" s="734"/>
    </row>
    <row r="52" spans="1:21" x14ac:dyDescent="0.25">
      <c r="A52" s="735"/>
      <c r="B52" s="721">
        <v>793</v>
      </c>
      <c r="C52" s="722" t="s">
        <v>1374</v>
      </c>
      <c r="D52" s="722" t="s">
        <v>1026</v>
      </c>
      <c r="E52" s="723">
        <v>44474</v>
      </c>
      <c r="F52" s="724">
        <v>6765.1</v>
      </c>
      <c r="G52" s="737"/>
      <c r="H52" s="726"/>
      <c r="I52" s="1222">
        <v>1557</v>
      </c>
      <c r="J52" s="750" t="s">
        <v>7402</v>
      </c>
      <c r="K52" s="750" t="s">
        <v>2828</v>
      </c>
      <c r="L52" s="747">
        <v>44483</v>
      </c>
      <c r="M52" s="727">
        <v>7036.1</v>
      </c>
      <c r="N52" s="729"/>
      <c r="O52" s="730"/>
      <c r="P52" s="731">
        <v>1165</v>
      </c>
      <c r="Q52" s="756" t="s">
        <v>6962</v>
      </c>
      <c r="R52" s="744" t="s">
        <v>2874</v>
      </c>
      <c r="S52" s="732">
        <v>44354</v>
      </c>
      <c r="T52" s="731">
        <v>3269.1</v>
      </c>
      <c r="U52" s="734"/>
    </row>
    <row r="53" spans="1:21" x14ac:dyDescent="0.25">
      <c r="A53" s="735"/>
      <c r="B53" s="721">
        <v>1566</v>
      </c>
      <c r="C53" s="722" t="s">
        <v>6946</v>
      </c>
      <c r="D53" s="722" t="s">
        <v>482</v>
      </c>
      <c r="E53" s="723">
        <v>44481</v>
      </c>
      <c r="F53" s="724">
        <v>1345.6</v>
      </c>
      <c r="G53" s="737"/>
      <c r="H53" s="726"/>
      <c r="I53" s="1222">
        <v>1598</v>
      </c>
      <c r="J53" s="750" t="s">
        <v>7403</v>
      </c>
      <c r="K53" s="750" t="s">
        <v>2828</v>
      </c>
      <c r="L53" s="747">
        <v>44483</v>
      </c>
      <c r="M53" s="727">
        <v>7036.1</v>
      </c>
      <c r="N53" s="729"/>
      <c r="O53" s="730"/>
      <c r="P53" s="731">
        <v>332</v>
      </c>
      <c r="Q53" s="756" t="s">
        <v>6965</v>
      </c>
      <c r="R53" s="744" t="s">
        <v>2874</v>
      </c>
      <c r="S53" s="732">
        <v>44354</v>
      </c>
      <c r="T53" s="731">
        <v>3269.1</v>
      </c>
      <c r="U53" s="734"/>
    </row>
    <row r="54" spans="1:21" x14ac:dyDescent="0.25">
      <c r="A54" s="735"/>
      <c r="B54" s="721">
        <v>939</v>
      </c>
      <c r="C54" s="722" t="s">
        <v>7389</v>
      </c>
      <c r="D54" s="722" t="s">
        <v>2838</v>
      </c>
      <c r="E54" s="723">
        <v>44483</v>
      </c>
      <c r="F54" s="724">
        <v>6951.1</v>
      </c>
      <c r="G54" s="737"/>
      <c r="H54" s="1212" t="s">
        <v>2875</v>
      </c>
      <c r="I54" s="1213" t="s">
        <v>7407</v>
      </c>
      <c r="J54" s="750" t="s">
        <v>7406</v>
      </c>
      <c r="K54" s="750" t="s">
        <v>2813</v>
      </c>
      <c r="L54" s="747">
        <v>44483</v>
      </c>
      <c r="M54" s="727">
        <v>7038.1</v>
      </c>
      <c r="N54" s="729"/>
      <c r="O54" s="730"/>
      <c r="P54" s="731">
        <v>1484</v>
      </c>
      <c r="Q54" s="768" t="s">
        <v>6966</v>
      </c>
      <c r="R54" s="744" t="s">
        <v>2874</v>
      </c>
      <c r="S54" s="732">
        <v>44354</v>
      </c>
      <c r="T54" s="731">
        <v>3269.1</v>
      </c>
      <c r="U54" s="734"/>
    </row>
    <row r="55" spans="1:21" x14ac:dyDescent="0.25">
      <c r="A55" s="1151"/>
      <c r="B55" s="670">
        <v>1404</v>
      </c>
      <c r="C55" s="722" t="s">
        <v>7401</v>
      </c>
      <c r="D55" s="722" t="s">
        <v>2828</v>
      </c>
      <c r="E55" s="723">
        <v>44483</v>
      </c>
      <c r="F55" s="724">
        <v>7036.1</v>
      </c>
      <c r="G55" s="737"/>
      <c r="H55" s="762"/>
      <c r="I55" s="1222">
        <v>1595</v>
      </c>
      <c r="J55" s="750" t="s">
        <v>7434</v>
      </c>
      <c r="K55" s="750" t="s">
        <v>2813</v>
      </c>
      <c r="L55" s="747">
        <v>44488</v>
      </c>
      <c r="M55" s="727">
        <v>6538.1</v>
      </c>
      <c r="N55" s="729"/>
      <c r="O55" s="730" t="s">
        <v>2875</v>
      </c>
      <c r="P55" s="731" t="s">
        <v>5684</v>
      </c>
      <c r="Q55" s="768" t="s">
        <v>2388</v>
      </c>
      <c r="R55" s="744" t="s">
        <v>2850</v>
      </c>
      <c r="S55" s="732">
        <v>44354</v>
      </c>
      <c r="T55" s="731">
        <v>3280.1</v>
      </c>
      <c r="U55" s="734"/>
    </row>
    <row r="56" spans="1:21" x14ac:dyDescent="0.25">
      <c r="A56" s="580" t="s">
        <v>2835</v>
      </c>
      <c r="B56" s="580" t="s">
        <v>7411</v>
      </c>
      <c r="C56" s="722" t="s">
        <v>2310</v>
      </c>
      <c r="D56" s="722" t="s">
        <v>2838</v>
      </c>
      <c r="E56" s="723">
        <v>44483</v>
      </c>
      <c r="F56" s="724">
        <v>7049.1</v>
      </c>
      <c r="G56" s="737"/>
      <c r="H56" s="762"/>
      <c r="I56" s="1222">
        <v>1599</v>
      </c>
      <c r="J56" s="750" t="s">
        <v>7438</v>
      </c>
      <c r="K56" s="750" t="s">
        <v>114</v>
      </c>
      <c r="L56" s="747">
        <v>44489</v>
      </c>
      <c r="M56" s="727">
        <v>7073.1</v>
      </c>
      <c r="N56" s="729"/>
      <c r="O56" s="730"/>
      <c r="P56" s="731">
        <v>269</v>
      </c>
      <c r="Q56" s="768" t="s">
        <v>6992</v>
      </c>
      <c r="R56" s="744" t="s">
        <v>2811</v>
      </c>
      <c r="S56" s="732">
        <v>44354</v>
      </c>
      <c r="T56" s="731">
        <v>3340.1</v>
      </c>
      <c r="U56" s="734"/>
    </row>
    <row r="57" spans="1:21" x14ac:dyDescent="0.25">
      <c r="A57" s="1151"/>
      <c r="B57" s="670">
        <v>773</v>
      </c>
      <c r="C57" s="985" t="s">
        <v>7412</v>
      </c>
      <c r="D57" s="722" t="s">
        <v>2874</v>
      </c>
      <c r="E57" s="723">
        <v>44487</v>
      </c>
      <c r="F57" s="724">
        <v>7289.1</v>
      </c>
      <c r="G57" s="737"/>
      <c r="H57" s="726"/>
      <c r="I57" s="1222">
        <v>1551</v>
      </c>
      <c r="J57" s="750" t="s">
        <v>7444</v>
      </c>
      <c r="K57" s="750" t="s">
        <v>2874</v>
      </c>
      <c r="L57" s="747">
        <v>44490</v>
      </c>
      <c r="M57" s="727">
        <v>7179.1</v>
      </c>
      <c r="N57" s="729"/>
      <c r="O57" s="730"/>
      <c r="P57" s="731">
        <v>321</v>
      </c>
      <c r="Q57" s="768" t="s">
        <v>7010</v>
      </c>
      <c r="R57" s="744" t="s">
        <v>2850</v>
      </c>
      <c r="S57" s="732">
        <v>44361</v>
      </c>
      <c r="T57" s="731">
        <v>3909.1</v>
      </c>
      <c r="U57" s="734"/>
    </row>
    <row r="58" spans="1:21" x14ac:dyDescent="0.25">
      <c r="A58" s="979"/>
      <c r="B58" s="980">
        <v>313</v>
      </c>
      <c r="C58" s="981" t="s">
        <v>7427</v>
      </c>
      <c r="D58" s="982" t="s">
        <v>838</v>
      </c>
      <c r="E58" s="723">
        <v>44488</v>
      </c>
      <c r="F58" s="724">
        <v>6299.1</v>
      </c>
      <c r="G58" s="737"/>
      <c r="H58" s="1212" t="s">
        <v>2875</v>
      </c>
      <c r="I58" s="1213" t="s">
        <v>7463</v>
      </c>
      <c r="J58" s="750" t="s">
        <v>2500</v>
      </c>
      <c r="K58" s="750" t="s">
        <v>1026</v>
      </c>
      <c r="L58" s="747">
        <v>44490</v>
      </c>
      <c r="M58" s="727">
        <v>7306.1</v>
      </c>
      <c r="N58" s="729"/>
      <c r="O58" s="730"/>
      <c r="P58" s="731">
        <v>1574</v>
      </c>
      <c r="Q58" s="768" t="s">
        <v>7055</v>
      </c>
      <c r="R58" s="744" t="s">
        <v>1026</v>
      </c>
      <c r="S58" s="732">
        <v>44377</v>
      </c>
      <c r="T58" s="731">
        <v>2242.3000000000002</v>
      </c>
      <c r="U58" s="734"/>
    </row>
    <row r="59" spans="1:21" ht="25.5" x14ac:dyDescent="0.25">
      <c r="A59" s="769"/>
      <c r="B59" s="771">
        <v>1306</v>
      </c>
      <c r="C59" s="722" t="s">
        <v>6514</v>
      </c>
      <c r="D59" s="982" t="s">
        <v>838</v>
      </c>
      <c r="E59" s="723">
        <v>44488</v>
      </c>
      <c r="F59" s="724">
        <v>6300.1</v>
      </c>
      <c r="G59" s="737"/>
      <c r="H59" s="726"/>
      <c r="I59" s="1222">
        <v>1601</v>
      </c>
      <c r="J59" s="750" t="s">
        <v>7468</v>
      </c>
      <c r="K59" s="750" t="s">
        <v>2813</v>
      </c>
      <c r="L59" s="747">
        <v>44490</v>
      </c>
      <c r="M59" s="727">
        <v>7333.1</v>
      </c>
      <c r="N59" s="729"/>
      <c r="O59" s="730"/>
      <c r="P59" s="731">
        <v>1440</v>
      </c>
      <c r="Q59" s="768" t="s">
        <v>7062</v>
      </c>
      <c r="R59" s="744" t="s">
        <v>1026</v>
      </c>
      <c r="S59" s="732">
        <v>44379</v>
      </c>
      <c r="T59" s="731">
        <v>4322.1000000000004</v>
      </c>
      <c r="U59" s="734"/>
    </row>
    <row r="60" spans="1:21" x14ac:dyDescent="0.25">
      <c r="A60" s="735"/>
      <c r="B60" s="721">
        <v>1106</v>
      </c>
      <c r="C60" s="722" t="s">
        <v>5555</v>
      </c>
      <c r="D60" s="722" t="s">
        <v>2874</v>
      </c>
      <c r="E60" s="723">
        <v>44490</v>
      </c>
      <c r="F60" s="724">
        <v>7179.1</v>
      </c>
      <c r="G60" s="737"/>
      <c r="H60" s="1212" t="s">
        <v>2875</v>
      </c>
      <c r="I60" s="1213" t="s">
        <v>7480</v>
      </c>
      <c r="J60" s="750" t="s">
        <v>7479</v>
      </c>
      <c r="K60" s="750" t="s">
        <v>114</v>
      </c>
      <c r="L60" s="747">
        <v>44495</v>
      </c>
      <c r="M60" s="727">
        <v>7445.1</v>
      </c>
      <c r="N60" s="729"/>
      <c r="O60" s="730"/>
      <c r="P60" s="731">
        <v>1544</v>
      </c>
      <c r="Q60" s="768" t="s">
        <v>7083</v>
      </c>
      <c r="R60" s="744" t="s">
        <v>2880</v>
      </c>
      <c r="S60" s="732">
        <v>44382</v>
      </c>
      <c r="T60" s="731">
        <v>4562.1000000000004</v>
      </c>
      <c r="U60" s="734"/>
    </row>
    <row r="61" spans="1:21" x14ac:dyDescent="0.25">
      <c r="A61" s="735"/>
      <c r="B61" s="721">
        <v>843</v>
      </c>
      <c r="C61" s="722" t="s">
        <v>7454</v>
      </c>
      <c r="D61" s="722" t="s">
        <v>2874</v>
      </c>
      <c r="E61" s="723">
        <v>44490</v>
      </c>
      <c r="F61" s="724">
        <v>7179.1</v>
      </c>
      <c r="G61" s="737"/>
      <c r="H61" s="726"/>
      <c r="I61" s="1222">
        <v>1602</v>
      </c>
      <c r="J61" s="750" t="s">
        <v>7514</v>
      </c>
      <c r="K61" s="750" t="s">
        <v>838</v>
      </c>
      <c r="L61" s="747">
        <v>44523</v>
      </c>
      <c r="M61" s="727">
        <v>7512.1</v>
      </c>
      <c r="N61" s="729"/>
      <c r="O61" s="730"/>
      <c r="P61" s="731">
        <v>1576</v>
      </c>
      <c r="Q61" s="768" t="s">
        <v>6894</v>
      </c>
      <c r="R61" s="744" t="s">
        <v>482</v>
      </c>
      <c r="S61" s="732">
        <v>44382</v>
      </c>
      <c r="T61" s="731">
        <v>4563.1000000000004</v>
      </c>
      <c r="U61" s="734"/>
    </row>
    <row r="62" spans="1:21" x14ac:dyDescent="0.25">
      <c r="A62" s="735"/>
      <c r="B62" s="721">
        <v>889</v>
      </c>
      <c r="C62" s="722" t="s">
        <v>829</v>
      </c>
      <c r="D62" s="722" t="s">
        <v>838</v>
      </c>
      <c r="E62" s="723">
        <v>44490</v>
      </c>
      <c r="F62" s="724">
        <v>7290.1</v>
      </c>
      <c r="G62" s="737"/>
      <c r="H62" s="726"/>
      <c r="I62" s="1222">
        <v>1603</v>
      </c>
      <c r="J62" s="750" t="s">
        <v>7520</v>
      </c>
      <c r="K62" s="750" t="s">
        <v>1026</v>
      </c>
      <c r="L62" s="747">
        <v>44523</v>
      </c>
      <c r="M62" s="727">
        <v>7798.1</v>
      </c>
      <c r="N62" s="729"/>
      <c r="O62" s="730"/>
      <c r="P62" s="731">
        <v>215</v>
      </c>
      <c r="Q62" s="768" t="s">
        <v>7092</v>
      </c>
      <c r="R62" s="744" t="s">
        <v>2874</v>
      </c>
      <c r="S62" s="732">
        <v>44383</v>
      </c>
      <c r="T62" s="731">
        <v>4618.1000000000004</v>
      </c>
      <c r="U62" s="734"/>
    </row>
    <row r="63" spans="1:21" x14ac:dyDescent="0.25">
      <c r="A63" s="580" t="s">
        <v>2835</v>
      </c>
      <c r="B63" s="580" t="s">
        <v>7462</v>
      </c>
      <c r="C63" s="722" t="s">
        <v>2500</v>
      </c>
      <c r="D63" s="722" t="s">
        <v>1026</v>
      </c>
      <c r="E63" s="723">
        <v>44490</v>
      </c>
      <c r="F63" s="724">
        <v>7306.1</v>
      </c>
      <c r="G63" s="737"/>
      <c r="H63" s="903"/>
      <c r="I63" s="1222">
        <v>1306</v>
      </c>
      <c r="J63" s="750" t="s">
        <v>6514</v>
      </c>
      <c r="K63" s="750" t="s">
        <v>838</v>
      </c>
      <c r="L63" s="747">
        <v>44524</v>
      </c>
      <c r="M63" s="727">
        <v>6300.4</v>
      </c>
      <c r="N63" s="729"/>
      <c r="O63" s="730"/>
      <c r="P63" s="731">
        <v>1562</v>
      </c>
      <c r="Q63" s="768" t="s">
        <v>7177</v>
      </c>
      <c r="R63" s="744" t="s">
        <v>2880</v>
      </c>
      <c r="S63" s="732">
        <v>44385</v>
      </c>
      <c r="T63" s="731">
        <v>1783.7</v>
      </c>
      <c r="U63" s="734"/>
    </row>
    <row r="64" spans="1:21" x14ac:dyDescent="0.25">
      <c r="A64" s="735"/>
      <c r="B64" s="721">
        <v>628</v>
      </c>
      <c r="C64" s="722" t="s">
        <v>4270</v>
      </c>
      <c r="D64" s="722" t="s">
        <v>2838</v>
      </c>
      <c r="E64" s="723">
        <v>44508</v>
      </c>
      <c r="F64" s="724">
        <v>7600.1</v>
      </c>
      <c r="G64" s="737"/>
      <c r="H64" s="726"/>
      <c r="I64" s="1222">
        <v>637</v>
      </c>
      <c r="J64" s="750" t="s">
        <v>5713</v>
      </c>
      <c r="K64" s="750" t="s">
        <v>2867</v>
      </c>
      <c r="L64" s="747">
        <v>44524</v>
      </c>
      <c r="M64" s="727">
        <v>8005.1</v>
      </c>
      <c r="N64" s="729"/>
      <c r="O64" s="730"/>
      <c r="P64" s="731">
        <v>1496</v>
      </c>
      <c r="Q64" s="768" t="s">
        <v>7185</v>
      </c>
      <c r="R64" s="744" t="s">
        <v>2813</v>
      </c>
      <c r="S64" s="732">
        <v>44385</v>
      </c>
      <c r="T64" s="731">
        <v>4629.1000000000004</v>
      </c>
      <c r="U64" s="734"/>
    </row>
    <row r="65" spans="1:21" x14ac:dyDescent="0.25">
      <c r="A65" s="735"/>
      <c r="B65" s="721">
        <v>985</v>
      </c>
      <c r="C65" s="722" t="s">
        <v>7526</v>
      </c>
      <c r="D65" s="722" t="s">
        <v>2838</v>
      </c>
      <c r="E65" s="723">
        <v>44523</v>
      </c>
      <c r="F65" s="724">
        <v>7863.1</v>
      </c>
      <c r="G65" s="724"/>
      <c r="H65" s="1212" t="s">
        <v>2875</v>
      </c>
      <c r="I65" s="1213" t="s">
        <v>6764</v>
      </c>
      <c r="J65" s="750" t="s">
        <v>7541</v>
      </c>
      <c r="K65" s="750" t="s">
        <v>2867</v>
      </c>
      <c r="L65" s="747">
        <v>44524</v>
      </c>
      <c r="M65" s="727">
        <v>8007.1</v>
      </c>
      <c r="N65" s="729"/>
      <c r="O65" s="730"/>
      <c r="P65" s="731">
        <v>1565</v>
      </c>
      <c r="Q65" s="768" t="s">
        <v>6672</v>
      </c>
      <c r="R65" s="744" t="s">
        <v>2850</v>
      </c>
      <c r="S65" s="732">
        <v>44385</v>
      </c>
      <c r="T65" s="731">
        <v>4638.1000000000004</v>
      </c>
      <c r="U65" s="734"/>
    </row>
    <row r="66" spans="1:21" x14ac:dyDescent="0.25">
      <c r="A66" s="735"/>
      <c r="B66" s="721">
        <v>1148</v>
      </c>
      <c r="C66" s="722" t="s">
        <v>786</v>
      </c>
      <c r="D66" s="722" t="s">
        <v>2813</v>
      </c>
      <c r="E66" s="723">
        <v>44523</v>
      </c>
      <c r="F66" s="724">
        <v>7914.1</v>
      </c>
      <c r="G66" s="737"/>
      <c r="H66" s="762"/>
      <c r="I66" s="727">
        <v>1604</v>
      </c>
      <c r="J66" s="750" t="s">
        <v>7559</v>
      </c>
      <c r="K66" s="750" t="s">
        <v>2880</v>
      </c>
      <c r="L66" s="747">
        <v>44536</v>
      </c>
      <c r="M66" s="727">
        <v>8229.1</v>
      </c>
      <c r="N66" s="729"/>
      <c r="O66" s="730"/>
      <c r="P66" s="731">
        <v>1443</v>
      </c>
      <c r="Q66" s="768" t="s">
        <v>7279</v>
      </c>
      <c r="R66" s="744" t="s">
        <v>1026</v>
      </c>
      <c r="S66" s="732">
        <v>44418</v>
      </c>
      <c r="T66" s="731">
        <v>4838.1000000000004</v>
      </c>
      <c r="U66" s="734"/>
    </row>
    <row r="67" spans="1:21" ht="25.5" x14ac:dyDescent="0.25">
      <c r="A67" s="735"/>
      <c r="B67" s="721">
        <v>590</v>
      </c>
      <c r="C67" s="722" t="s">
        <v>7553</v>
      </c>
      <c r="D67" s="722" t="s">
        <v>2813</v>
      </c>
      <c r="E67" s="723">
        <v>44536</v>
      </c>
      <c r="F67" s="724">
        <v>8181.1</v>
      </c>
      <c r="G67" s="737"/>
      <c r="H67" s="726"/>
      <c r="I67" s="727">
        <v>1605</v>
      </c>
      <c r="J67" s="750" t="s">
        <v>7564</v>
      </c>
      <c r="K67" s="750" t="s">
        <v>2809</v>
      </c>
      <c r="L67" s="747">
        <v>44536</v>
      </c>
      <c r="M67" s="727">
        <v>8282.1</v>
      </c>
      <c r="N67" s="729"/>
      <c r="O67" s="730"/>
      <c r="P67" s="731">
        <v>194</v>
      </c>
      <c r="Q67" s="768" t="s">
        <v>7281</v>
      </c>
      <c r="R67" s="744" t="s">
        <v>2838</v>
      </c>
      <c r="S67" s="732">
        <v>44418</v>
      </c>
      <c r="T67" s="731">
        <v>4882.1000000000004</v>
      </c>
      <c r="U67" s="734"/>
    </row>
    <row r="68" spans="1:21" ht="25.5" x14ac:dyDescent="0.25">
      <c r="A68" s="735"/>
      <c r="B68" s="721">
        <v>827</v>
      </c>
      <c r="C68" s="722" t="s">
        <v>1461</v>
      </c>
      <c r="D68" s="722" t="s">
        <v>2813</v>
      </c>
      <c r="E68" s="723">
        <v>44537</v>
      </c>
      <c r="F68" s="724">
        <v>8489.1</v>
      </c>
      <c r="G68" s="737"/>
      <c r="H68" s="726"/>
      <c r="I68" s="727">
        <v>1003</v>
      </c>
      <c r="J68" s="750" t="s">
        <v>7567</v>
      </c>
      <c r="K68" s="750" t="s">
        <v>1026</v>
      </c>
      <c r="L68" s="747">
        <v>44537</v>
      </c>
      <c r="M68" s="727">
        <v>8835.1</v>
      </c>
      <c r="N68" s="729"/>
      <c r="O68" s="730"/>
      <c r="P68" s="731">
        <v>543</v>
      </c>
      <c r="Q68" s="768" t="s">
        <v>7281</v>
      </c>
      <c r="R68" s="744" t="s">
        <v>2838</v>
      </c>
      <c r="S68" s="732">
        <v>44418</v>
      </c>
      <c r="T68" s="731">
        <v>4882.1000000000004</v>
      </c>
      <c r="U68" s="734"/>
    </row>
    <row r="69" spans="1:21" x14ac:dyDescent="0.25">
      <c r="A69" s="735"/>
      <c r="B69" s="721">
        <v>958</v>
      </c>
      <c r="C69" s="722" t="s">
        <v>7576</v>
      </c>
      <c r="D69" s="722" t="s">
        <v>1026</v>
      </c>
      <c r="E69" s="723">
        <v>44552</v>
      </c>
      <c r="F69" s="724">
        <v>8538.1</v>
      </c>
      <c r="G69" s="737"/>
      <c r="H69" s="903"/>
      <c r="I69" s="904">
        <v>715</v>
      </c>
      <c r="J69" s="750" t="s">
        <v>7579</v>
      </c>
      <c r="K69" s="750" t="s">
        <v>2844</v>
      </c>
      <c r="L69" s="747">
        <v>44552</v>
      </c>
      <c r="M69" s="727">
        <v>8652.1</v>
      </c>
      <c r="N69" s="729"/>
      <c r="O69" s="730"/>
      <c r="P69" s="731">
        <v>1034</v>
      </c>
      <c r="Q69" s="768" t="s">
        <v>7284</v>
      </c>
      <c r="R69" s="744" t="s">
        <v>1026</v>
      </c>
      <c r="S69" s="732">
        <v>44418</v>
      </c>
      <c r="T69" s="731">
        <v>4902.1000000000004</v>
      </c>
      <c r="U69" s="734"/>
    </row>
    <row r="70" spans="1:21" x14ac:dyDescent="0.25">
      <c r="A70" s="735"/>
      <c r="B70" s="721">
        <v>635</v>
      </c>
      <c r="C70" s="722" t="s">
        <v>7580</v>
      </c>
      <c r="D70" s="722" t="s">
        <v>2838</v>
      </c>
      <c r="E70" s="723">
        <v>44552</v>
      </c>
      <c r="F70" s="724">
        <v>8661.1</v>
      </c>
      <c r="G70" s="737"/>
      <c r="H70" s="726"/>
      <c r="I70" s="727">
        <v>1607</v>
      </c>
      <c r="J70" s="750" t="s">
        <v>7591</v>
      </c>
      <c r="K70" s="750" t="s">
        <v>1439</v>
      </c>
      <c r="L70" s="747">
        <v>44560</v>
      </c>
      <c r="M70" s="727">
        <v>8939.1</v>
      </c>
      <c r="N70" s="729"/>
      <c r="O70" s="730"/>
      <c r="P70" s="731">
        <v>1382</v>
      </c>
      <c r="Q70" s="768" t="s">
        <v>7290</v>
      </c>
      <c r="R70" s="744" t="s">
        <v>1026</v>
      </c>
      <c r="S70" s="732">
        <v>44418</v>
      </c>
      <c r="T70" s="731">
        <v>4903.1000000000004</v>
      </c>
      <c r="U70" s="734"/>
    </row>
    <row r="71" spans="1:21" x14ac:dyDescent="0.25">
      <c r="A71" s="735"/>
      <c r="B71" s="721">
        <v>649</v>
      </c>
      <c r="C71" s="722" t="s">
        <v>7586</v>
      </c>
      <c r="D71" s="722" t="s">
        <v>2838</v>
      </c>
      <c r="E71" s="723">
        <v>44560</v>
      </c>
      <c r="F71" s="724">
        <v>8903.1</v>
      </c>
      <c r="G71" s="737"/>
      <c r="H71" s="903"/>
      <c r="I71" s="904"/>
      <c r="J71" s="750"/>
      <c r="K71" s="750"/>
      <c r="L71" s="747"/>
      <c r="M71" s="727"/>
      <c r="N71" s="729"/>
      <c r="O71" s="730"/>
      <c r="P71" s="731">
        <v>1248</v>
      </c>
      <c r="Q71" s="768" t="s">
        <v>7293</v>
      </c>
      <c r="R71" s="744" t="s">
        <v>2809</v>
      </c>
      <c r="S71" s="732">
        <v>44419</v>
      </c>
      <c r="T71" s="731">
        <v>4920.1000000000004</v>
      </c>
      <c r="U71" s="734"/>
    </row>
    <row r="72" spans="1:21" x14ac:dyDescent="0.25">
      <c r="A72" s="735"/>
      <c r="B72" s="721"/>
      <c r="C72" s="722"/>
      <c r="D72" s="722"/>
      <c r="E72" s="723"/>
      <c r="F72" s="724"/>
      <c r="G72" s="737"/>
      <c r="H72" s="903"/>
      <c r="I72" s="904"/>
      <c r="J72" s="750"/>
      <c r="K72" s="750"/>
      <c r="L72" s="747"/>
      <c r="M72" s="727"/>
      <c r="N72" s="729"/>
      <c r="O72" s="730"/>
      <c r="P72" s="731">
        <v>1535</v>
      </c>
      <c r="Q72" s="768" t="s">
        <v>5950</v>
      </c>
      <c r="R72" s="744" t="s">
        <v>2850</v>
      </c>
      <c r="S72" s="732">
        <v>44419</v>
      </c>
      <c r="T72" s="731">
        <v>5083.1000000000004</v>
      </c>
      <c r="U72" s="734"/>
    </row>
    <row r="73" spans="1:21" x14ac:dyDescent="0.25">
      <c r="A73" s="735"/>
      <c r="B73" s="721"/>
      <c r="C73" s="722"/>
      <c r="D73" s="722"/>
      <c r="E73" s="723"/>
      <c r="F73" s="724"/>
      <c r="G73" s="737"/>
      <c r="H73" s="726"/>
      <c r="I73" s="727"/>
      <c r="J73" s="750"/>
      <c r="K73" s="750"/>
      <c r="L73" s="747"/>
      <c r="M73" s="727"/>
      <c r="N73" s="729"/>
      <c r="O73" s="730"/>
      <c r="P73" s="731">
        <v>1112</v>
      </c>
      <c r="Q73" s="768" t="s">
        <v>1454</v>
      </c>
      <c r="R73" s="744" t="s">
        <v>2840</v>
      </c>
      <c r="S73" s="732">
        <v>44419</v>
      </c>
      <c r="T73" s="731">
        <v>5096.1000000000004</v>
      </c>
      <c r="U73" s="734"/>
    </row>
    <row r="74" spans="1:21" x14ac:dyDescent="0.25">
      <c r="A74" s="735"/>
      <c r="B74" s="721"/>
      <c r="C74" s="722"/>
      <c r="D74" s="722"/>
      <c r="E74" s="723"/>
      <c r="F74" s="724"/>
      <c r="G74" s="737"/>
      <c r="H74" s="726"/>
      <c r="I74" s="727"/>
      <c r="J74" s="750"/>
      <c r="K74" s="750"/>
      <c r="L74" s="747"/>
      <c r="M74" s="727"/>
      <c r="N74" s="729"/>
      <c r="O74" s="730"/>
      <c r="P74" s="731">
        <v>1573</v>
      </c>
      <c r="Q74" s="768" t="s">
        <v>6821</v>
      </c>
      <c r="R74" s="744" t="s">
        <v>2813</v>
      </c>
      <c r="S74" s="732">
        <v>44420</v>
      </c>
      <c r="T74" s="731">
        <v>1658.5</v>
      </c>
      <c r="U74" s="734"/>
    </row>
    <row r="75" spans="1:21" x14ac:dyDescent="0.25">
      <c r="A75" s="735"/>
      <c r="B75" s="721"/>
      <c r="C75" s="722"/>
      <c r="D75" s="722"/>
      <c r="E75" s="723"/>
      <c r="F75" s="724"/>
      <c r="G75" s="737"/>
      <c r="H75" s="903"/>
      <c r="I75" s="904"/>
      <c r="J75" s="750"/>
      <c r="K75" s="750"/>
      <c r="L75" s="747"/>
      <c r="M75" s="727"/>
      <c r="N75" s="729"/>
      <c r="O75" s="730"/>
      <c r="P75" s="731">
        <v>1062</v>
      </c>
      <c r="Q75" s="768" t="s">
        <v>7301</v>
      </c>
      <c r="R75" s="744" t="s">
        <v>2850</v>
      </c>
      <c r="S75" s="732">
        <v>44420</v>
      </c>
      <c r="T75" s="731">
        <v>5108.2</v>
      </c>
      <c r="U75" s="734"/>
    </row>
    <row r="76" spans="1:21" x14ac:dyDescent="0.25">
      <c r="A76" s="735"/>
      <c r="B76" s="721"/>
      <c r="C76" s="722"/>
      <c r="D76" s="722"/>
      <c r="E76" s="723"/>
      <c r="F76" s="724"/>
      <c r="G76" s="737"/>
      <c r="H76" s="726"/>
      <c r="I76" s="727"/>
      <c r="J76" s="750"/>
      <c r="K76" s="750"/>
      <c r="L76" s="747"/>
      <c r="M76" s="727"/>
      <c r="N76" s="729"/>
      <c r="O76" s="730"/>
      <c r="P76" s="731">
        <v>1277</v>
      </c>
      <c r="Q76" s="768" t="s">
        <v>3136</v>
      </c>
      <c r="R76" s="744" t="s">
        <v>114</v>
      </c>
      <c r="S76" s="732">
        <v>44421</v>
      </c>
      <c r="T76" s="731">
        <v>5266.1</v>
      </c>
      <c r="U76" s="734"/>
    </row>
    <row r="77" spans="1:21" x14ac:dyDescent="0.25">
      <c r="A77" s="735"/>
      <c r="B77" s="721"/>
      <c r="C77" s="722"/>
      <c r="D77" s="722"/>
      <c r="E77" s="723"/>
      <c r="F77" s="724"/>
      <c r="G77" s="737"/>
      <c r="H77" s="726"/>
      <c r="I77" s="727"/>
      <c r="J77" s="750"/>
      <c r="K77" s="750"/>
      <c r="L77" s="747"/>
      <c r="M77" s="727"/>
      <c r="N77" s="729"/>
      <c r="O77" s="730"/>
      <c r="P77" s="731">
        <v>1238</v>
      </c>
      <c r="Q77" s="768" t="s">
        <v>7309</v>
      </c>
      <c r="R77" s="744" t="s">
        <v>2838</v>
      </c>
      <c r="S77" s="732">
        <v>44421</v>
      </c>
      <c r="T77" s="731">
        <v>5325.1</v>
      </c>
      <c r="U77" s="734"/>
    </row>
    <row r="78" spans="1:21" x14ac:dyDescent="0.25">
      <c r="A78" s="735"/>
      <c r="B78" s="721"/>
      <c r="C78" s="722"/>
      <c r="D78" s="722"/>
      <c r="E78" s="723"/>
      <c r="F78" s="724"/>
      <c r="G78" s="737"/>
      <c r="H78" s="726"/>
      <c r="I78" s="727"/>
      <c r="J78" s="750"/>
      <c r="K78" s="750"/>
      <c r="L78" s="727"/>
      <c r="M78" s="727"/>
      <c r="N78" s="729"/>
      <c r="O78" s="730"/>
      <c r="P78" s="731">
        <v>1579</v>
      </c>
      <c r="Q78" s="768" t="s">
        <v>7323</v>
      </c>
      <c r="R78" s="744" t="s">
        <v>1026</v>
      </c>
      <c r="S78" s="732">
        <v>44439</v>
      </c>
      <c r="T78" s="731">
        <v>3419.5</v>
      </c>
      <c r="U78" s="734"/>
    </row>
    <row r="79" spans="1:21" x14ac:dyDescent="0.25">
      <c r="A79" s="735"/>
      <c r="B79" s="721"/>
      <c r="C79" s="722"/>
      <c r="D79" s="722"/>
      <c r="E79" s="723"/>
      <c r="F79" s="724"/>
      <c r="G79" s="737"/>
      <c r="H79" s="726"/>
      <c r="I79" s="727"/>
      <c r="J79" s="750"/>
      <c r="K79" s="750"/>
      <c r="L79" s="727"/>
      <c r="M79" s="727"/>
      <c r="N79" s="729"/>
      <c r="O79" s="730"/>
      <c r="P79" s="731">
        <v>1112</v>
      </c>
      <c r="Q79" s="768" t="s">
        <v>7325</v>
      </c>
      <c r="R79" s="744" t="s">
        <v>2840</v>
      </c>
      <c r="S79" s="732">
        <v>44439</v>
      </c>
      <c r="T79" s="731">
        <v>5096.3</v>
      </c>
      <c r="U79" s="734"/>
    </row>
    <row r="80" spans="1:21" x14ac:dyDescent="0.25">
      <c r="A80" s="735"/>
      <c r="B80" s="721"/>
      <c r="C80" s="722"/>
      <c r="D80" s="722"/>
      <c r="E80" s="723"/>
      <c r="F80" s="724"/>
      <c r="G80" s="737"/>
      <c r="H80" s="726"/>
      <c r="I80" s="727"/>
      <c r="J80" s="750"/>
      <c r="K80" s="750"/>
      <c r="L80" s="727"/>
      <c r="M80" s="727"/>
      <c r="N80" s="729"/>
      <c r="O80" s="730" t="s">
        <v>2875</v>
      </c>
      <c r="P80" s="731" t="s">
        <v>6478</v>
      </c>
      <c r="Q80" s="768" t="s">
        <v>7326</v>
      </c>
      <c r="R80" s="744" t="s">
        <v>2813</v>
      </c>
      <c r="S80" s="732">
        <v>44439</v>
      </c>
      <c r="T80" s="731">
        <v>5520.1</v>
      </c>
      <c r="U80" s="734"/>
    </row>
    <row r="81" spans="1:21" s="1267" customFormat="1" x14ac:dyDescent="0.25">
      <c r="A81" s="1259"/>
      <c r="B81" s="1260"/>
      <c r="C81" s="1261"/>
      <c r="D81" s="1261"/>
      <c r="E81" s="1262"/>
      <c r="F81" s="1273"/>
      <c r="G81" s="1274"/>
      <c r="H81" s="1271"/>
      <c r="I81" s="1275"/>
      <c r="J81" s="1276"/>
      <c r="K81" s="1276"/>
      <c r="L81" s="1275"/>
      <c r="M81" s="1275"/>
      <c r="N81" s="1277"/>
      <c r="O81" s="1279" t="s">
        <v>2875</v>
      </c>
      <c r="P81" s="1280" t="s">
        <v>4203</v>
      </c>
      <c r="Q81" s="1283" t="s">
        <v>2489</v>
      </c>
      <c r="R81" s="1282" t="s">
        <v>1026</v>
      </c>
      <c r="S81" s="1281">
        <v>44440</v>
      </c>
      <c r="T81" s="1280">
        <v>5604.1</v>
      </c>
      <c r="U81" s="1278"/>
    </row>
    <row r="82" spans="1:21" x14ac:dyDescent="0.25">
      <c r="A82" s="735"/>
      <c r="B82" s="721"/>
      <c r="C82" s="722"/>
      <c r="D82" s="722"/>
      <c r="E82" s="723"/>
      <c r="F82" s="724"/>
      <c r="G82" s="737"/>
      <c r="H82" s="726"/>
      <c r="I82" s="727"/>
      <c r="J82" s="750"/>
      <c r="K82" s="750"/>
      <c r="L82" s="727"/>
      <c r="M82" s="727"/>
      <c r="N82" s="729"/>
      <c r="O82" s="730"/>
      <c r="P82" s="731">
        <v>1287</v>
      </c>
      <c r="Q82" s="768" t="s">
        <v>3153</v>
      </c>
      <c r="R82" s="744" t="s">
        <v>2813</v>
      </c>
      <c r="S82" s="732">
        <v>44441</v>
      </c>
      <c r="T82" s="731">
        <v>3373.2</v>
      </c>
      <c r="U82" s="734"/>
    </row>
    <row r="83" spans="1:21" x14ac:dyDescent="0.25">
      <c r="A83" s="735"/>
      <c r="B83" s="721"/>
      <c r="C83" s="722"/>
      <c r="D83" s="722"/>
      <c r="E83" s="723"/>
      <c r="F83" s="724"/>
      <c r="G83" s="737"/>
      <c r="H83" s="726"/>
      <c r="I83" s="727"/>
      <c r="J83" s="750"/>
      <c r="K83" s="750"/>
      <c r="L83" s="727"/>
      <c r="M83" s="727"/>
      <c r="N83" s="729"/>
      <c r="O83" s="730"/>
      <c r="P83" s="731">
        <v>1385</v>
      </c>
      <c r="Q83" s="768" t="s">
        <v>7343</v>
      </c>
      <c r="R83" s="744" t="s">
        <v>2844</v>
      </c>
      <c r="S83" s="732">
        <v>44473</v>
      </c>
      <c r="T83" s="731">
        <v>6613.1</v>
      </c>
      <c r="U83" s="734"/>
    </row>
    <row r="84" spans="1:21" x14ac:dyDescent="0.25">
      <c r="A84" s="735"/>
      <c r="B84" s="721"/>
      <c r="C84" s="722"/>
      <c r="D84" s="722"/>
      <c r="E84" s="723"/>
      <c r="F84" s="724"/>
      <c r="G84" s="737"/>
      <c r="H84" s="726"/>
      <c r="I84" s="727"/>
      <c r="J84" s="750"/>
      <c r="K84" s="750"/>
      <c r="L84" s="727"/>
      <c r="M84" s="727"/>
      <c r="N84" s="729"/>
      <c r="O84" s="730"/>
      <c r="P84" s="731">
        <v>479</v>
      </c>
      <c r="Q84" s="768" t="s">
        <v>6862</v>
      </c>
      <c r="R84" s="744" t="s">
        <v>2828</v>
      </c>
      <c r="S84" s="732">
        <v>44473</v>
      </c>
      <c r="T84" s="731">
        <v>6673.1</v>
      </c>
      <c r="U84" s="734"/>
    </row>
    <row r="85" spans="1:21" x14ac:dyDescent="0.25">
      <c r="A85" s="735"/>
      <c r="B85" s="721"/>
      <c r="C85" s="722"/>
      <c r="D85" s="722"/>
      <c r="E85" s="723"/>
      <c r="F85" s="724"/>
      <c r="G85" s="737"/>
      <c r="H85" s="726"/>
      <c r="I85" s="727"/>
      <c r="J85" s="750"/>
      <c r="K85" s="750"/>
      <c r="L85" s="727"/>
      <c r="M85" s="727"/>
      <c r="N85" s="729"/>
      <c r="O85" s="730"/>
      <c r="P85" s="731">
        <v>1542</v>
      </c>
      <c r="Q85" s="768" t="s">
        <v>6158</v>
      </c>
      <c r="R85" s="744" t="s">
        <v>2844</v>
      </c>
      <c r="S85" s="732">
        <v>44473</v>
      </c>
      <c r="T85" s="731">
        <v>6683.2</v>
      </c>
      <c r="U85" s="734"/>
    </row>
    <row r="86" spans="1:21" x14ac:dyDescent="0.25">
      <c r="A86" s="735"/>
      <c r="B86" s="721"/>
      <c r="C86" s="722"/>
      <c r="D86" s="722"/>
      <c r="E86" s="723"/>
      <c r="F86" s="724"/>
      <c r="G86" s="737"/>
      <c r="H86" s="726"/>
      <c r="I86" s="727"/>
      <c r="J86" s="750"/>
      <c r="K86" s="750"/>
      <c r="L86" s="727"/>
      <c r="M86" s="727"/>
      <c r="N86" s="729"/>
      <c r="O86" s="730"/>
      <c r="P86" s="731">
        <v>1398</v>
      </c>
      <c r="Q86" s="768" t="s">
        <v>7356</v>
      </c>
      <c r="R86" s="744" t="s">
        <v>1026</v>
      </c>
      <c r="S86" s="732">
        <v>44473</v>
      </c>
      <c r="T86" s="731">
        <v>6701.1</v>
      </c>
      <c r="U86" s="734"/>
    </row>
    <row r="87" spans="1:21" x14ac:dyDescent="0.25">
      <c r="A87" s="735"/>
      <c r="B87" s="721"/>
      <c r="C87" s="722"/>
      <c r="D87" s="722"/>
      <c r="E87" s="723"/>
      <c r="F87" s="724"/>
      <c r="G87" s="737"/>
      <c r="H87" s="726"/>
      <c r="I87" s="727"/>
      <c r="J87" s="750"/>
      <c r="K87" s="750"/>
      <c r="L87" s="727"/>
      <c r="M87" s="727"/>
      <c r="N87" s="729"/>
      <c r="O87" s="730" t="s">
        <v>2875</v>
      </c>
      <c r="P87" s="731" t="s">
        <v>4198</v>
      </c>
      <c r="Q87" s="768" t="s">
        <v>7367</v>
      </c>
      <c r="R87" s="744" t="s">
        <v>2850</v>
      </c>
      <c r="S87" s="732">
        <v>44474</v>
      </c>
      <c r="T87" s="731">
        <v>6768.1</v>
      </c>
      <c r="U87" s="734"/>
    </row>
    <row r="88" spans="1:21" x14ac:dyDescent="0.25">
      <c r="A88" s="735"/>
      <c r="B88" s="721"/>
      <c r="C88" s="722"/>
      <c r="D88" s="722"/>
      <c r="E88" s="723"/>
      <c r="F88" s="724"/>
      <c r="G88" s="737"/>
      <c r="H88" s="726"/>
      <c r="I88" s="727"/>
      <c r="J88" s="750"/>
      <c r="K88" s="750"/>
      <c r="L88" s="727"/>
      <c r="M88" s="727"/>
      <c r="N88" s="729"/>
      <c r="O88" s="730"/>
      <c r="P88" s="731">
        <v>1344</v>
      </c>
      <c r="Q88" s="768" t="s">
        <v>7373</v>
      </c>
      <c r="R88" s="744" t="s">
        <v>1026</v>
      </c>
      <c r="S88" s="732">
        <v>44481</v>
      </c>
      <c r="T88" s="731">
        <v>2231.4</v>
      </c>
      <c r="U88" s="734"/>
    </row>
    <row r="89" spans="1:21" x14ac:dyDescent="0.25">
      <c r="A89" s="735"/>
      <c r="B89" s="721"/>
      <c r="C89" s="722"/>
      <c r="D89" s="722"/>
      <c r="E89" s="723"/>
      <c r="F89" s="724"/>
      <c r="G89" s="737"/>
      <c r="H89" s="726"/>
      <c r="I89" s="727"/>
      <c r="J89" s="750"/>
      <c r="K89" s="750"/>
      <c r="L89" s="727"/>
      <c r="M89" s="727"/>
      <c r="N89" s="729"/>
      <c r="O89" s="730"/>
      <c r="P89" s="731">
        <v>272</v>
      </c>
      <c r="Q89" s="768" t="s">
        <v>7379</v>
      </c>
      <c r="R89" s="744" t="s">
        <v>2813</v>
      </c>
      <c r="S89" s="732">
        <v>44482</v>
      </c>
      <c r="T89" s="731">
        <v>6612.2</v>
      </c>
      <c r="U89" s="734"/>
    </row>
    <row r="90" spans="1:21" x14ac:dyDescent="0.25">
      <c r="A90" s="735"/>
      <c r="B90" s="721"/>
      <c r="C90" s="722"/>
      <c r="D90" s="722"/>
      <c r="E90" s="723"/>
      <c r="F90" s="724"/>
      <c r="G90" s="737"/>
      <c r="H90" s="726"/>
      <c r="I90" s="727"/>
      <c r="J90" s="750"/>
      <c r="K90" s="750"/>
      <c r="L90" s="727"/>
      <c r="M90" s="727"/>
      <c r="N90" s="729"/>
      <c r="O90" s="730"/>
      <c r="P90" s="731">
        <v>1186</v>
      </c>
      <c r="Q90" s="768" t="s">
        <v>7390</v>
      </c>
      <c r="R90" s="744" t="s">
        <v>2850</v>
      </c>
      <c r="S90" s="732">
        <v>44483</v>
      </c>
      <c r="T90" s="731">
        <v>7022.1</v>
      </c>
      <c r="U90" s="734"/>
    </row>
    <row r="91" spans="1:21" x14ac:dyDescent="0.25">
      <c r="A91" s="735"/>
      <c r="B91" s="721"/>
      <c r="C91" s="722"/>
      <c r="D91" s="722"/>
      <c r="E91" s="723"/>
      <c r="F91" s="724"/>
      <c r="G91" s="737"/>
      <c r="H91" s="726"/>
      <c r="I91" s="727"/>
      <c r="J91" s="750"/>
      <c r="K91" s="750"/>
      <c r="L91" s="727"/>
      <c r="M91" s="727"/>
      <c r="N91" s="729"/>
      <c r="O91" s="730"/>
      <c r="P91" s="731">
        <v>725</v>
      </c>
      <c r="Q91" s="768" t="s">
        <v>6810</v>
      </c>
      <c r="R91" s="744" t="s">
        <v>1026</v>
      </c>
      <c r="S91" s="732">
        <v>44483</v>
      </c>
      <c r="T91" s="731">
        <v>7039.1</v>
      </c>
      <c r="U91" s="734"/>
    </row>
    <row r="92" spans="1:21" x14ac:dyDescent="0.25">
      <c r="A92" s="735"/>
      <c r="B92" s="721"/>
      <c r="C92" s="722"/>
      <c r="D92" s="722"/>
      <c r="E92" s="723"/>
      <c r="F92" s="724"/>
      <c r="G92" s="737"/>
      <c r="H92" s="726"/>
      <c r="I92" s="727"/>
      <c r="J92" s="750"/>
      <c r="K92" s="750"/>
      <c r="L92" s="727"/>
      <c r="M92" s="727"/>
      <c r="N92" s="729"/>
      <c r="O92" s="730"/>
      <c r="P92" s="731">
        <v>1552</v>
      </c>
      <c r="Q92" s="768" t="s">
        <v>6423</v>
      </c>
      <c r="R92" s="744" t="s">
        <v>2874</v>
      </c>
      <c r="S92" s="732">
        <v>44487</v>
      </c>
      <c r="T92" s="731">
        <v>7289.1</v>
      </c>
      <c r="U92" s="734"/>
    </row>
    <row r="93" spans="1:21" x14ac:dyDescent="0.25">
      <c r="A93" s="735"/>
      <c r="B93" s="721"/>
      <c r="C93" s="722"/>
      <c r="D93" s="722"/>
      <c r="E93" s="723"/>
      <c r="F93" s="724"/>
      <c r="G93" s="737"/>
      <c r="H93" s="726"/>
      <c r="I93" s="727"/>
      <c r="J93" s="750"/>
      <c r="K93" s="750"/>
      <c r="L93" s="727"/>
      <c r="M93" s="727"/>
      <c r="N93" s="729"/>
      <c r="O93" s="730"/>
      <c r="P93" s="731">
        <v>878</v>
      </c>
      <c r="Q93" s="768" t="s">
        <v>7418</v>
      </c>
      <c r="R93" s="744" t="s">
        <v>2874</v>
      </c>
      <c r="S93" s="732">
        <v>44487</v>
      </c>
      <c r="T93" s="731">
        <v>7289.1</v>
      </c>
      <c r="U93" s="734"/>
    </row>
    <row r="94" spans="1:21" x14ac:dyDescent="0.25">
      <c r="A94" s="735"/>
      <c r="B94" s="721"/>
      <c r="C94" s="722"/>
      <c r="D94" s="722"/>
      <c r="E94" s="723"/>
      <c r="F94" s="724"/>
      <c r="G94" s="737"/>
      <c r="H94" s="726"/>
      <c r="I94" s="727"/>
      <c r="J94" s="750"/>
      <c r="K94" s="750"/>
      <c r="L94" s="727"/>
      <c r="M94" s="727"/>
      <c r="N94" s="729"/>
      <c r="O94" s="730"/>
      <c r="P94" s="731">
        <v>1491</v>
      </c>
      <c r="Q94" s="768" t="s">
        <v>5518</v>
      </c>
      <c r="R94" s="744" t="s">
        <v>1026</v>
      </c>
      <c r="S94" s="732">
        <v>44488</v>
      </c>
      <c r="T94" s="731">
        <v>6384.1</v>
      </c>
      <c r="U94" s="734"/>
    </row>
    <row r="95" spans="1:21" x14ac:dyDescent="0.25">
      <c r="A95" s="735"/>
      <c r="B95" s="721"/>
      <c r="C95" s="722"/>
      <c r="D95" s="722"/>
      <c r="E95" s="723"/>
      <c r="F95" s="724"/>
      <c r="G95" s="737"/>
      <c r="H95" s="726"/>
      <c r="I95" s="727"/>
      <c r="J95" s="750"/>
      <c r="K95" s="750"/>
      <c r="L95" s="727"/>
      <c r="M95" s="727"/>
      <c r="N95" s="729"/>
      <c r="O95" s="730" t="s">
        <v>2875</v>
      </c>
      <c r="P95" s="731" t="s">
        <v>6552</v>
      </c>
      <c r="Q95" s="768" t="s">
        <v>7430</v>
      </c>
      <c r="R95" s="744" t="s">
        <v>838</v>
      </c>
      <c r="S95" s="732">
        <v>44488</v>
      </c>
      <c r="T95" s="731">
        <v>6403.1</v>
      </c>
      <c r="U95" s="734"/>
    </row>
    <row r="96" spans="1:21" x14ac:dyDescent="0.25">
      <c r="A96" s="735"/>
      <c r="B96" s="721"/>
      <c r="C96" s="722"/>
      <c r="D96" s="722"/>
      <c r="E96" s="723"/>
      <c r="F96" s="724"/>
      <c r="G96" s="737"/>
      <c r="H96" s="726"/>
      <c r="I96" s="727"/>
      <c r="J96" s="750"/>
      <c r="K96" s="750"/>
      <c r="L96" s="727"/>
      <c r="M96" s="727"/>
      <c r="N96" s="729"/>
      <c r="O96" s="730"/>
      <c r="P96" s="731">
        <v>954</v>
      </c>
      <c r="Q96" s="768" t="s">
        <v>5279</v>
      </c>
      <c r="R96" s="744" t="s">
        <v>838</v>
      </c>
      <c r="S96" s="732">
        <v>44489</v>
      </c>
      <c r="T96" s="731">
        <v>7234.1</v>
      </c>
      <c r="U96" s="734"/>
    </row>
    <row r="97" spans="1:21" x14ac:dyDescent="0.25">
      <c r="A97" s="735"/>
      <c r="B97" s="721"/>
      <c r="C97" s="722"/>
      <c r="D97" s="722"/>
      <c r="E97" s="723"/>
      <c r="F97" s="724"/>
      <c r="G97" s="737"/>
      <c r="H97" s="726"/>
      <c r="I97" s="727"/>
      <c r="J97" s="750"/>
      <c r="K97" s="750"/>
      <c r="L97" s="727"/>
      <c r="M97" s="727"/>
      <c r="N97" s="729"/>
      <c r="O97" s="730"/>
      <c r="P97" s="731">
        <v>576</v>
      </c>
      <c r="Q97" s="768" t="s">
        <v>1407</v>
      </c>
      <c r="R97" s="744" t="s">
        <v>2874</v>
      </c>
      <c r="S97" s="732">
        <v>44490</v>
      </c>
      <c r="T97" s="731">
        <v>7179.1</v>
      </c>
      <c r="U97" s="734"/>
    </row>
    <row r="98" spans="1:21" x14ac:dyDescent="0.25">
      <c r="A98" s="735"/>
      <c r="B98" s="721"/>
      <c r="C98" s="722"/>
      <c r="D98" s="722"/>
      <c r="E98" s="723"/>
      <c r="F98" s="724"/>
      <c r="G98" s="737"/>
      <c r="H98" s="726"/>
      <c r="I98" s="727"/>
      <c r="J98" s="750"/>
      <c r="K98" s="750"/>
      <c r="L98" s="727"/>
      <c r="M98" s="727"/>
      <c r="N98" s="729"/>
      <c r="O98" s="730"/>
      <c r="P98" s="731">
        <v>709</v>
      </c>
      <c r="Q98" s="768" t="s">
        <v>7472</v>
      </c>
      <c r="R98" s="744" t="s">
        <v>2867</v>
      </c>
      <c r="S98" s="732">
        <v>44490</v>
      </c>
      <c r="T98" s="731">
        <v>7365.1</v>
      </c>
      <c r="U98" s="734"/>
    </row>
    <row r="99" spans="1:21" x14ac:dyDescent="0.25">
      <c r="A99" s="735"/>
      <c r="B99" s="721"/>
      <c r="C99" s="736"/>
      <c r="D99" s="736"/>
      <c r="E99" s="723"/>
      <c r="F99" s="724"/>
      <c r="G99" s="737"/>
      <c r="H99" s="726"/>
      <c r="I99" s="727"/>
      <c r="J99" s="750"/>
      <c r="K99" s="750"/>
      <c r="L99" s="727"/>
      <c r="M99" s="727"/>
      <c r="N99" s="729"/>
      <c r="O99" s="730"/>
      <c r="P99" s="731">
        <v>656</v>
      </c>
      <c r="Q99" s="768" t="s">
        <v>3989</v>
      </c>
      <c r="R99" s="744" t="s">
        <v>2856</v>
      </c>
      <c r="S99" s="732">
        <v>44490</v>
      </c>
      <c r="T99" s="731">
        <v>7380.1</v>
      </c>
      <c r="U99" s="734"/>
    </row>
    <row r="100" spans="1:21" x14ac:dyDescent="0.25">
      <c r="A100" s="735"/>
      <c r="B100" s="721"/>
      <c r="C100" s="736"/>
      <c r="D100" s="736"/>
      <c r="E100" s="723"/>
      <c r="F100" s="724"/>
      <c r="G100" s="737"/>
      <c r="H100" s="726"/>
      <c r="I100" s="727"/>
      <c r="J100" s="750"/>
      <c r="K100" s="750"/>
      <c r="L100" s="727"/>
      <c r="M100" s="727"/>
      <c r="N100" s="729"/>
      <c r="O100" s="730"/>
      <c r="P100" s="731">
        <v>1228</v>
      </c>
      <c r="Q100" s="768" t="s">
        <v>6142</v>
      </c>
      <c r="R100" s="744" t="s">
        <v>2844</v>
      </c>
      <c r="S100" s="732">
        <v>44495</v>
      </c>
      <c r="T100" s="731">
        <v>7421.1</v>
      </c>
      <c r="U100" s="734"/>
    </row>
    <row r="101" spans="1:21" x14ac:dyDescent="0.25">
      <c r="A101" s="735"/>
      <c r="B101" s="721"/>
      <c r="C101" s="736"/>
      <c r="D101" s="736"/>
      <c r="E101" s="723"/>
      <c r="F101" s="724"/>
      <c r="G101" s="737"/>
      <c r="H101" s="726"/>
      <c r="I101" s="727"/>
      <c r="J101" s="750"/>
      <c r="K101" s="750"/>
      <c r="L101" s="727"/>
      <c r="M101" s="727"/>
      <c r="N101" s="729"/>
      <c r="O101" s="730"/>
      <c r="P101" s="731">
        <v>1271</v>
      </c>
      <c r="Q101" s="768" t="s">
        <v>3031</v>
      </c>
      <c r="R101" s="744" t="s">
        <v>114</v>
      </c>
      <c r="S101" s="732">
        <v>44495</v>
      </c>
      <c r="T101" s="731">
        <v>7444.1</v>
      </c>
      <c r="U101" s="734"/>
    </row>
    <row r="102" spans="1:21" x14ac:dyDescent="0.25">
      <c r="A102" s="735"/>
      <c r="B102" s="721"/>
      <c r="C102" s="736"/>
      <c r="D102" s="736"/>
      <c r="E102" s="723"/>
      <c r="F102" s="724"/>
      <c r="G102" s="737"/>
      <c r="H102" s="726"/>
      <c r="I102" s="727"/>
      <c r="J102" s="750"/>
      <c r="K102" s="750"/>
      <c r="L102" s="727"/>
      <c r="M102" s="727"/>
      <c r="N102" s="729"/>
      <c r="O102" s="730"/>
      <c r="P102" s="731">
        <v>742</v>
      </c>
      <c r="Q102" s="768" t="s">
        <v>7482</v>
      </c>
      <c r="R102" s="744" t="s">
        <v>2828</v>
      </c>
      <c r="S102" s="732">
        <v>44497</v>
      </c>
      <c r="T102" s="731">
        <v>7555.1</v>
      </c>
      <c r="U102" s="734"/>
    </row>
    <row r="103" spans="1:21" x14ac:dyDescent="0.25">
      <c r="A103" s="735"/>
      <c r="B103" s="721"/>
      <c r="C103" s="736"/>
      <c r="D103" s="736"/>
      <c r="E103" s="723"/>
      <c r="F103" s="724"/>
      <c r="G103" s="737"/>
      <c r="H103" s="726"/>
      <c r="I103" s="727"/>
      <c r="J103" s="750"/>
      <c r="K103" s="750"/>
      <c r="L103" s="727"/>
      <c r="M103" s="727"/>
      <c r="N103" s="729"/>
      <c r="O103" s="730"/>
      <c r="P103" s="731">
        <v>630</v>
      </c>
      <c r="Q103" s="768" t="s">
        <v>7494</v>
      </c>
      <c r="R103" s="744" t="s">
        <v>2838</v>
      </c>
      <c r="S103" s="732">
        <v>44508</v>
      </c>
      <c r="T103" s="731">
        <v>1558.4</v>
      </c>
      <c r="U103" s="734"/>
    </row>
    <row r="104" spans="1:21" x14ac:dyDescent="0.25">
      <c r="A104" s="735"/>
      <c r="B104" s="721"/>
      <c r="C104" s="736"/>
      <c r="D104" s="736"/>
      <c r="E104" s="723"/>
      <c r="F104" s="724"/>
      <c r="G104" s="737"/>
      <c r="H104" s="726"/>
      <c r="I104" s="727"/>
      <c r="J104" s="750"/>
      <c r="K104" s="750"/>
      <c r="L104" s="727"/>
      <c r="M104" s="727"/>
      <c r="N104" s="729"/>
      <c r="O104" s="730"/>
      <c r="P104" s="731">
        <v>1223</v>
      </c>
      <c r="Q104" s="768" t="s">
        <v>7275</v>
      </c>
      <c r="R104" s="744" t="s">
        <v>2838</v>
      </c>
      <c r="S104" s="732">
        <v>44508</v>
      </c>
      <c r="T104" s="731">
        <v>2953.6</v>
      </c>
      <c r="U104" s="734"/>
    </row>
    <row r="105" spans="1:21" x14ac:dyDescent="0.25">
      <c r="A105" s="735"/>
      <c r="B105" s="721"/>
      <c r="C105" s="736"/>
      <c r="D105" s="736"/>
      <c r="E105" s="723"/>
      <c r="F105" s="724"/>
      <c r="G105" s="737"/>
      <c r="H105" s="726"/>
      <c r="I105" s="727"/>
      <c r="J105" s="750"/>
      <c r="K105" s="750"/>
      <c r="L105" s="727"/>
      <c r="M105" s="727"/>
      <c r="N105" s="729"/>
      <c r="O105" s="730"/>
      <c r="P105" s="731">
        <v>1543</v>
      </c>
      <c r="Q105" s="768" t="s">
        <v>7504</v>
      </c>
      <c r="R105" s="744" t="s">
        <v>1026</v>
      </c>
      <c r="S105" s="732">
        <v>44508</v>
      </c>
      <c r="T105" s="731">
        <v>7633.1</v>
      </c>
      <c r="U105" s="734"/>
    </row>
    <row r="106" spans="1:21" x14ac:dyDescent="0.25">
      <c r="A106" s="735"/>
      <c r="B106" s="721"/>
      <c r="C106" s="736"/>
      <c r="D106" s="736"/>
      <c r="E106" s="723"/>
      <c r="F106" s="724"/>
      <c r="G106" s="737"/>
      <c r="H106" s="726"/>
      <c r="I106" s="727"/>
      <c r="J106" s="750"/>
      <c r="K106" s="750"/>
      <c r="L106" s="727"/>
      <c r="M106" s="727"/>
      <c r="N106" s="729"/>
      <c r="O106" s="730" t="s">
        <v>2875</v>
      </c>
      <c r="P106" s="731" t="s">
        <v>7506</v>
      </c>
      <c r="Q106" s="768" t="s">
        <v>2428</v>
      </c>
      <c r="R106" s="744" t="s">
        <v>838</v>
      </c>
      <c r="S106" s="732">
        <v>44508</v>
      </c>
      <c r="T106" s="731">
        <v>7662.1</v>
      </c>
      <c r="U106" s="734"/>
    </row>
    <row r="107" spans="1:21" x14ac:dyDescent="0.25">
      <c r="A107" s="735"/>
      <c r="B107" s="721"/>
      <c r="C107" s="736"/>
      <c r="D107" s="736"/>
      <c r="E107" s="723"/>
      <c r="F107" s="724"/>
      <c r="G107" s="737"/>
      <c r="H107" s="726"/>
      <c r="I107" s="727"/>
      <c r="J107" s="750"/>
      <c r="K107" s="750"/>
      <c r="L107" s="727"/>
      <c r="M107" s="727"/>
      <c r="N107" s="729"/>
      <c r="O107" s="730"/>
      <c r="P107" s="731">
        <v>595</v>
      </c>
      <c r="Q107" s="768" t="s">
        <v>1293</v>
      </c>
      <c r="R107" s="744" t="s">
        <v>2838</v>
      </c>
      <c r="S107" s="732">
        <v>44509</v>
      </c>
      <c r="T107" s="731">
        <v>7744.1</v>
      </c>
      <c r="U107" s="734"/>
    </row>
    <row r="108" spans="1:21" x14ac:dyDescent="0.25">
      <c r="A108" s="735"/>
      <c r="B108" s="721"/>
      <c r="C108" s="736"/>
      <c r="D108" s="736"/>
      <c r="E108" s="723"/>
      <c r="F108" s="724"/>
      <c r="G108" s="737"/>
      <c r="H108" s="726"/>
      <c r="I108" s="727"/>
      <c r="J108" s="750"/>
      <c r="K108" s="750"/>
      <c r="L108" s="727"/>
      <c r="M108" s="727"/>
      <c r="N108" s="729"/>
      <c r="O108" s="730"/>
      <c r="P108" s="731">
        <v>110</v>
      </c>
      <c r="Q108" s="768" t="s">
        <v>131</v>
      </c>
      <c r="R108" s="744" t="s">
        <v>2880</v>
      </c>
      <c r="S108" s="732">
        <v>44524</v>
      </c>
      <c r="T108" s="731">
        <v>7947.1</v>
      </c>
      <c r="U108" s="734"/>
    </row>
    <row r="109" spans="1:21" x14ac:dyDescent="0.25">
      <c r="A109" s="735"/>
      <c r="B109" s="721"/>
      <c r="C109" s="736"/>
      <c r="D109" s="736"/>
      <c r="E109" s="723"/>
      <c r="F109" s="724"/>
      <c r="G109" s="737"/>
      <c r="H109" s="726"/>
      <c r="I109" s="727"/>
      <c r="J109" s="750"/>
      <c r="K109" s="750"/>
      <c r="L109" s="727"/>
      <c r="M109" s="727"/>
      <c r="N109" s="729"/>
      <c r="O109" s="730"/>
      <c r="P109" s="731">
        <v>1450</v>
      </c>
      <c r="Q109" s="768" t="s">
        <v>5044</v>
      </c>
      <c r="R109" s="744" t="s">
        <v>2856</v>
      </c>
      <c r="S109" s="732">
        <v>44524</v>
      </c>
      <c r="T109" s="731">
        <v>8065.1</v>
      </c>
      <c r="U109" s="734"/>
    </row>
    <row r="110" spans="1:21" x14ac:dyDescent="0.25">
      <c r="A110" s="735"/>
      <c r="B110" s="721"/>
      <c r="C110" s="736"/>
      <c r="D110" s="736"/>
      <c r="E110" s="723"/>
      <c r="F110" s="724"/>
      <c r="G110" s="737"/>
      <c r="H110" s="726"/>
      <c r="I110" s="727"/>
      <c r="J110" s="750"/>
      <c r="K110" s="750"/>
      <c r="L110" s="727"/>
      <c r="M110" s="727"/>
      <c r="N110" s="729"/>
      <c r="O110" s="730"/>
      <c r="P110" s="731">
        <v>108</v>
      </c>
      <c r="Q110" s="768" t="s">
        <v>7547</v>
      </c>
      <c r="R110" s="744" t="s">
        <v>114</v>
      </c>
      <c r="S110" s="732">
        <v>44531</v>
      </c>
      <c r="T110" s="731">
        <v>3061.3</v>
      </c>
      <c r="U110" s="734"/>
    </row>
    <row r="111" spans="1:21" x14ac:dyDescent="0.25">
      <c r="A111" s="735"/>
      <c r="B111" s="721"/>
      <c r="C111" s="736"/>
      <c r="D111" s="736"/>
      <c r="E111" s="723"/>
      <c r="F111" s="724"/>
      <c r="G111" s="737"/>
      <c r="H111" s="726"/>
      <c r="I111" s="727"/>
      <c r="J111" s="750"/>
      <c r="K111" s="750"/>
      <c r="L111" s="727"/>
      <c r="M111" s="727"/>
      <c r="N111" s="729"/>
      <c r="O111" s="730"/>
      <c r="P111" s="731">
        <v>1544</v>
      </c>
      <c r="Q111" s="768" t="s">
        <v>7550</v>
      </c>
      <c r="R111" s="744" t="s">
        <v>2880</v>
      </c>
      <c r="S111" s="732">
        <v>44531</v>
      </c>
      <c r="T111" s="731">
        <v>4562.3999999999996</v>
      </c>
      <c r="U111" s="734"/>
    </row>
    <row r="112" spans="1:21" x14ac:dyDescent="0.25">
      <c r="A112" s="735"/>
      <c r="B112" s="721"/>
      <c r="C112" s="736"/>
      <c r="D112" s="736"/>
      <c r="E112" s="723"/>
      <c r="F112" s="724"/>
      <c r="G112" s="737"/>
      <c r="H112" s="726"/>
      <c r="I112" s="727"/>
      <c r="J112" s="750"/>
      <c r="K112" s="750"/>
      <c r="L112" s="727"/>
      <c r="M112" s="727"/>
      <c r="N112" s="729"/>
      <c r="O112" s="730"/>
      <c r="P112" s="731">
        <v>637</v>
      </c>
      <c r="Q112" s="768" t="s">
        <v>5713</v>
      </c>
      <c r="R112" s="744" t="s">
        <v>2867</v>
      </c>
      <c r="S112" s="732">
        <v>44536</v>
      </c>
      <c r="T112" s="731">
        <v>8005.3</v>
      </c>
      <c r="U112" s="734"/>
    </row>
    <row r="113" spans="1:21" x14ac:dyDescent="0.25">
      <c r="A113" s="735"/>
      <c r="B113" s="721"/>
      <c r="C113" s="736"/>
      <c r="D113" s="736"/>
      <c r="E113" s="723"/>
      <c r="F113" s="724"/>
      <c r="G113" s="737"/>
      <c r="H113" s="726"/>
      <c r="I113" s="727"/>
      <c r="J113" s="750"/>
      <c r="K113" s="750"/>
      <c r="L113" s="727"/>
      <c r="M113" s="727"/>
      <c r="N113" s="729"/>
      <c r="O113" s="730"/>
      <c r="P113" s="731">
        <v>1540</v>
      </c>
      <c r="Q113" s="768" t="s">
        <v>6214</v>
      </c>
      <c r="R113" s="744" t="s">
        <v>114</v>
      </c>
      <c r="S113" s="732">
        <v>44536</v>
      </c>
      <c r="T113" s="731">
        <v>8361.1</v>
      </c>
      <c r="U113" s="734"/>
    </row>
    <row r="114" spans="1:21" x14ac:dyDescent="0.25">
      <c r="A114" s="735"/>
      <c r="B114" s="721"/>
      <c r="C114" s="736"/>
      <c r="D114" s="736"/>
      <c r="E114" s="723"/>
      <c r="F114" s="724"/>
      <c r="G114" s="737"/>
      <c r="H114" s="726"/>
      <c r="I114" s="727"/>
      <c r="J114" s="750"/>
      <c r="K114" s="750"/>
      <c r="L114" s="727"/>
      <c r="M114" s="727"/>
      <c r="N114" s="729"/>
      <c r="O114" s="730"/>
      <c r="P114" s="731">
        <v>1251</v>
      </c>
      <c r="Q114" s="768" t="s">
        <v>3696</v>
      </c>
      <c r="R114" s="744" t="s">
        <v>838</v>
      </c>
      <c r="S114" s="732">
        <v>44560</v>
      </c>
      <c r="T114" s="731">
        <v>8904.1</v>
      </c>
      <c r="U114" s="734"/>
    </row>
    <row r="115" spans="1:21" x14ac:dyDescent="0.25">
      <c r="A115" s="735"/>
      <c r="B115" s="721"/>
      <c r="C115" s="736"/>
      <c r="D115" s="736"/>
      <c r="E115" s="723"/>
      <c r="F115" s="724"/>
      <c r="G115" s="737"/>
      <c r="H115" s="726"/>
      <c r="I115" s="727"/>
      <c r="J115" s="750"/>
      <c r="K115" s="750"/>
      <c r="L115" s="727"/>
      <c r="M115" s="727"/>
      <c r="N115" s="729"/>
      <c r="O115" s="730"/>
      <c r="P115" s="731"/>
      <c r="Q115" s="768"/>
      <c r="R115" s="744"/>
      <c r="S115" s="732"/>
      <c r="T115" s="731"/>
      <c r="U115" s="734"/>
    </row>
    <row r="116" spans="1:21" x14ac:dyDescent="0.25">
      <c r="A116" s="735"/>
      <c r="B116" s="721"/>
      <c r="C116" s="736"/>
      <c r="D116" s="736"/>
      <c r="E116" s="723"/>
      <c r="F116" s="724"/>
      <c r="G116" s="737"/>
      <c r="H116" s="726"/>
      <c r="I116" s="727"/>
      <c r="J116" s="750"/>
      <c r="K116" s="750"/>
      <c r="L116" s="727"/>
      <c r="M116" s="727"/>
      <c r="N116" s="729"/>
      <c r="O116" s="730"/>
      <c r="P116" s="731"/>
      <c r="Q116" s="768"/>
      <c r="R116" s="744"/>
      <c r="S116" s="732"/>
      <c r="T116" s="731"/>
      <c r="U116" s="734"/>
    </row>
    <row r="117" spans="1:21" x14ac:dyDescent="0.25">
      <c r="A117" s="735"/>
      <c r="B117" s="721"/>
      <c r="C117" s="736"/>
      <c r="D117" s="736"/>
      <c r="E117" s="723"/>
      <c r="F117" s="724"/>
      <c r="G117" s="737"/>
      <c r="H117" s="726"/>
      <c r="I117" s="727"/>
      <c r="J117" s="750"/>
      <c r="K117" s="750"/>
      <c r="L117" s="727"/>
      <c r="M117" s="727"/>
      <c r="N117" s="729"/>
      <c r="O117" s="730"/>
      <c r="P117" s="731"/>
      <c r="Q117" s="768"/>
      <c r="R117" s="744"/>
      <c r="S117" s="732"/>
      <c r="T117" s="731"/>
      <c r="U117" s="734"/>
    </row>
    <row r="118" spans="1:21" x14ac:dyDescent="0.25">
      <c r="A118" s="735"/>
      <c r="B118" s="721"/>
      <c r="C118" s="736"/>
      <c r="D118" s="736"/>
      <c r="E118" s="723"/>
      <c r="F118" s="724"/>
      <c r="G118" s="737"/>
      <c r="H118" s="726"/>
      <c r="I118" s="727"/>
      <c r="J118" s="750"/>
      <c r="K118" s="750"/>
      <c r="L118" s="727"/>
      <c r="M118" s="727"/>
      <c r="N118" s="729"/>
      <c r="O118" s="730"/>
      <c r="P118" s="731"/>
      <c r="Q118" s="768"/>
      <c r="R118" s="744"/>
      <c r="S118" s="732"/>
      <c r="T118" s="731"/>
      <c r="U118" s="734"/>
    </row>
    <row r="119" spans="1:21" x14ac:dyDescent="0.25">
      <c r="A119" s="735"/>
      <c r="B119" s="721"/>
      <c r="C119" s="736"/>
      <c r="D119" s="736"/>
      <c r="E119" s="723"/>
      <c r="F119" s="724"/>
      <c r="G119" s="737"/>
      <c r="H119" s="726"/>
      <c r="I119" s="727"/>
      <c r="J119" s="750"/>
      <c r="K119" s="750"/>
      <c r="L119" s="727"/>
      <c r="M119" s="727"/>
      <c r="N119" s="729"/>
      <c r="O119" s="730"/>
      <c r="P119" s="731"/>
      <c r="Q119" s="768"/>
      <c r="R119" s="744"/>
      <c r="S119" s="732"/>
      <c r="T119" s="731"/>
      <c r="U119" s="734"/>
    </row>
    <row r="120" spans="1:21" x14ac:dyDescent="0.25">
      <c r="A120" s="735"/>
      <c r="B120" s="721"/>
      <c r="C120" s="736"/>
      <c r="D120" s="736"/>
      <c r="E120" s="723"/>
      <c r="F120" s="724"/>
      <c r="G120" s="737"/>
      <c r="H120" s="726"/>
      <c r="I120" s="727"/>
      <c r="J120" s="750"/>
      <c r="K120" s="750"/>
      <c r="L120" s="727"/>
      <c r="M120" s="727"/>
      <c r="N120" s="729"/>
      <c r="O120" s="730"/>
      <c r="P120" s="731"/>
      <c r="Q120" s="768"/>
      <c r="R120" s="744"/>
      <c r="S120" s="732"/>
      <c r="T120" s="731"/>
      <c r="U120" s="734"/>
    </row>
    <row r="121" spans="1:21" x14ac:dyDescent="0.25">
      <c r="A121" s="735"/>
      <c r="B121" s="721"/>
      <c r="C121" s="736"/>
      <c r="D121" s="736"/>
      <c r="E121" s="723"/>
      <c r="F121" s="724"/>
      <c r="G121" s="737"/>
      <c r="H121" s="726"/>
      <c r="I121" s="727"/>
      <c r="J121" s="750"/>
      <c r="K121" s="750"/>
      <c r="L121" s="727"/>
      <c r="M121" s="727"/>
      <c r="N121" s="729"/>
      <c r="O121" s="730"/>
      <c r="P121" s="731"/>
      <c r="Q121" s="768"/>
      <c r="R121" s="744"/>
      <c r="S121" s="732"/>
      <c r="T121" s="731"/>
      <c r="U121" s="734"/>
    </row>
    <row r="122" spans="1:21" x14ac:dyDescent="0.25">
      <c r="A122" s="735"/>
      <c r="B122" s="721"/>
      <c r="C122" s="736"/>
      <c r="D122" s="736"/>
      <c r="E122" s="723"/>
      <c r="F122" s="724"/>
      <c r="G122" s="737"/>
      <c r="H122" s="726"/>
      <c r="I122" s="727"/>
      <c r="J122" s="750"/>
      <c r="K122" s="750"/>
      <c r="L122" s="727"/>
      <c r="M122" s="727"/>
      <c r="N122" s="729"/>
      <c r="O122" s="730"/>
      <c r="P122" s="731"/>
      <c r="Q122" s="768"/>
      <c r="R122" s="744"/>
      <c r="S122" s="732"/>
      <c r="T122" s="731"/>
      <c r="U122" s="734"/>
    </row>
    <row r="123" spans="1:21" x14ac:dyDescent="0.25">
      <c r="A123" s="735"/>
      <c r="B123" s="721"/>
      <c r="C123" s="736"/>
      <c r="D123" s="736"/>
      <c r="E123" s="723"/>
      <c r="F123" s="724"/>
      <c r="G123" s="737"/>
      <c r="H123" s="726"/>
      <c r="I123" s="727"/>
      <c r="J123" s="750"/>
      <c r="K123" s="750"/>
      <c r="L123" s="727"/>
      <c r="M123" s="727"/>
      <c r="N123" s="729"/>
      <c r="O123" s="730"/>
      <c r="P123" s="731"/>
      <c r="Q123" s="768"/>
      <c r="R123" s="744"/>
      <c r="S123" s="732"/>
      <c r="T123" s="731"/>
      <c r="U123" s="734"/>
    </row>
    <row r="124" spans="1:21" x14ac:dyDescent="0.25">
      <c r="A124" s="735"/>
      <c r="B124" s="721"/>
      <c r="C124" s="736"/>
      <c r="D124" s="736"/>
      <c r="E124" s="723"/>
      <c r="F124" s="724"/>
      <c r="G124" s="737"/>
      <c r="H124" s="726"/>
      <c r="I124" s="727"/>
      <c r="J124" s="750"/>
      <c r="K124" s="750"/>
      <c r="L124" s="727"/>
      <c r="M124" s="727"/>
      <c r="N124" s="729"/>
      <c r="O124" s="730"/>
      <c r="P124" s="731"/>
      <c r="Q124" s="768"/>
      <c r="R124" s="744"/>
      <c r="S124" s="732"/>
      <c r="T124" s="731"/>
      <c r="U124" s="734"/>
    </row>
    <row r="125" spans="1:21" x14ac:dyDescent="0.25">
      <c r="A125" s="735"/>
      <c r="B125" s="721"/>
      <c r="C125" s="736"/>
      <c r="D125" s="736"/>
      <c r="E125" s="723"/>
      <c r="F125" s="724"/>
      <c r="G125" s="737"/>
      <c r="H125" s="726"/>
      <c r="I125" s="727"/>
      <c r="J125" s="750"/>
      <c r="K125" s="750"/>
      <c r="L125" s="727"/>
      <c r="M125" s="727"/>
      <c r="N125" s="729"/>
      <c r="O125" s="730"/>
      <c r="P125" s="731"/>
      <c r="Q125" s="768"/>
      <c r="R125" s="744"/>
      <c r="S125" s="732"/>
      <c r="T125" s="731"/>
      <c r="U125" s="734"/>
    </row>
    <row r="126" spans="1:21" x14ac:dyDescent="0.25">
      <c r="A126" s="735"/>
      <c r="B126" s="721"/>
      <c r="C126" s="736"/>
      <c r="D126" s="736"/>
      <c r="E126" s="723"/>
      <c r="F126" s="724"/>
      <c r="G126" s="737"/>
      <c r="H126" s="726"/>
      <c r="I126" s="727"/>
      <c r="J126" s="750"/>
      <c r="K126" s="750"/>
      <c r="L126" s="727"/>
      <c r="M126" s="727"/>
      <c r="N126" s="729"/>
      <c r="O126" s="730"/>
      <c r="P126" s="731"/>
      <c r="Q126" s="768"/>
      <c r="R126" s="744"/>
      <c r="S126" s="732"/>
      <c r="T126" s="731"/>
      <c r="U126" s="734"/>
    </row>
    <row r="127" spans="1:21" x14ac:dyDescent="0.25">
      <c r="A127" s="735"/>
      <c r="B127" s="721"/>
      <c r="C127" s="736"/>
      <c r="D127" s="736"/>
      <c r="E127" s="723"/>
      <c r="F127" s="724"/>
      <c r="G127" s="737"/>
      <c r="H127" s="726"/>
      <c r="I127" s="727"/>
      <c r="J127" s="750"/>
      <c r="K127" s="750"/>
      <c r="L127" s="727"/>
      <c r="M127" s="727"/>
      <c r="N127" s="729"/>
      <c r="O127" s="730"/>
      <c r="P127" s="731"/>
      <c r="Q127" s="768"/>
      <c r="R127" s="744"/>
      <c r="S127" s="732"/>
      <c r="T127" s="731"/>
      <c r="U127" s="734"/>
    </row>
    <row r="128" spans="1:21" x14ac:dyDescent="0.25">
      <c r="A128" s="735"/>
      <c r="B128" s="721"/>
      <c r="C128" s="736"/>
      <c r="D128" s="736"/>
      <c r="E128" s="723"/>
      <c r="F128" s="724"/>
      <c r="G128" s="737"/>
      <c r="H128" s="726"/>
      <c r="I128" s="727"/>
      <c r="J128" s="750"/>
      <c r="K128" s="750"/>
      <c r="L128" s="727"/>
      <c r="M128" s="727"/>
      <c r="N128" s="729"/>
      <c r="O128" s="730"/>
      <c r="P128" s="731"/>
      <c r="Q128" s="768"/>
      <c r="R128" s="744"/>
      <c r="S128" s="732"/>
      <c r="T128" s="731"/>
      <c r="U128" s="734"/>
    </row>
    <row r="129" spans="1:21" x14ac:dyDescent="0.25">
      <c r="A129" s="735"/>
      <c r="B129" s="721"/>
      <c r="C129" s="736"/>
      <c r="D129" s="736"/>
      <c r="E129" s="723"/>
      <c r="F129" s="724"/>
      <c r="G129" s="737"/>
      <c r="H129" s="726"/>
      <c r="I129" s="727"/>
      <c r="J129" s="750"/>
      <c r="K129" s="750"/>
      <c r="L129" s="727"/>
      <c r="M129" s="727"/>
      <c r="N129" s="729"/>
      <c r="O129" s="730"/>
      <c r="P129" s="731"/>
      <c r="Q129" s="768"/>
      <c r="R129" s="744"/>
      <c r="S129" s="732"/>
      <c r="T129" s="731"/>
      <c r="U129" s="734"/>
    </row>
    <row r="130" spans="1:21" x14ac:dyDescent="0.25">
      <c r="A130" s="735"/>
      <c r="B130" s="721"/>
      <c r="C130" s="736"/>
      <c r="D130" s="736"/>
      <c r="E130" s="723"/>
      <c r="F130" s="724"/>
      <c r="G130" s="737"/>
      <c r="H130" s="726"/>
      <c r="I130" s="727"/>
      <c r="J130" s="750"/>
      <c r="K130" s="750"/>
      <c r="L130" s="727"/>
      <c r="M130" s="727"/>
      <c r="N130" s="729"/>
      <c r="O130" s="730"/>
      <c r="P130" s="731"/>
      <c r="Q130" s="768"/>
      <c r="R130" s="744"/>
      <c r="S130" s="732"/>
      <c r="T130" s="731"/>
      <c r="U130" s="734"/>
    </row>
    <row r="131" spans="1:21" x14ac:dyDescent="0.25">
      <c r="A131" s="735"/>
      <c r="B131" s="721"/>
      <c r="C131" s="736"/>
      <c r="D131" s="736"/>
      <c r="E131" s="723"/>
      <c r="F131" s="724"/>
      <c r="G131" s="737"/>
      <c r="H131" s="726"/>
      <c r="I131" s="727"/>
      <c r="J131" s="750"/>
      <c r="K131" s="750"/>
      <c r="L131" s="727"/>
      <c r="M131" s="727"/>
      <c r="N131" s="729"/>
      <c r="O131" s="730"/>
      <c r="P131" s="731"/>
      <c r="Q131" s="768"/>
      <c r="R131" s="744"/>
      <c r="S131" s="732"/>
      <c r="T131" s="731"/>
      <c r="U131" s="734"/>
    </row>
    <row r="132" spans="1:21" x14ac:dyDescent="0.25">
      <c r="A132" s="735"/>
      <c r="B132" s="721"/>
      <c r="C132" s="736"/>
      <c r="D132" s="736"/>
      <c r="E132" s="723"/>
      <c r="F132" s="724"/>
      <c r="G132" s="737"/>
      <c r="H132" s="726"/>
      <c r="I132" s="727"/>
      <c r="J132" s="750"/>
      <c r="K132" s="750"/>
      <c r="L132" s="727"/>
      <c r="M132" s="727"/>
      <c r="N132" s="729"/>
      <c r="O132" s="730"/>
      <c r="P132" s="731"/>
      <c r="Q132" s="768"/>
      <c r="R132" s="744"/>
      <c r="S132" s="732"/>
      <c r="T132" s="731"/>
      <c r="U132" s="734"/>
    </row>
    <row r="133" spans="1:21" x14ac:dyDescent="0.25">
      <c r="A133" s="735"/>
      <c r="B133" s="721"/>
      <c r="C133" s="736"/>
      <c r="D133" s="736"/>
      <c r="E133" s="723"/>
      <c r="F133" s="724"/>
      <c r="G133" s="737"/>
      <c r="H133" s="726"/>
      <c r="I133" s="727"/>
      <c r="J133" s="750"/>
      <c r="K133" s="750"/>
      <c r="L133" s="727"/>
      <c r="M133" s="727"/>
      <c r="N133" s="729"/>
      <c r="O133" s="730"/>
      <c r="P133" s="731"/>
      <c r="Q133" s="768"/>
      <c r="R133" s="744"/>
      <c r="S133" s="732"/>
      <c r="T133" s="731"/>
      <c r="U133" s="734"/>
    </row>
    <row r="134" spans="1:21" x14ac:dyDescent="0.25">
      <c r="A134" s="735"/>
      <c r="B134" s="736"/>
      <c r="C134" s="736"/>
      <c r="D134" s="736"/>
      <c r="E134" s="723"/>
      <c r="F134" s="724"/>
      <c r="G134" s="737"/>
      <c r="H134" s="726"/>
      <c r="I134" s="727"/>
      <c r="J134" s="750"/>
      <c r="K134" s="750"/>
      <c r="L134" s="727"/>
      <c r="M134" s="727"/>
      <c r="N134" s="729"/>
      <c r="O134" s="730"/>
      <c r="P134" s="731"/>
      <c r="Q134" s="768"/>
      <c r="R134" s="744"/>
      <c r="S134" s="732"/>
      <c r="T134" s="731"/>
      <c r="U134" s="734"/>
    </row>
    <row r="135" spans="1:21" x14ac:dyDescent="0.25">
      <c r="A135" s="735"/>
      <c r="B135" s="736"/>
      <c r="C135" s="736"/>
      <c r="D135" s="736"/>
      <c r="E135" s="723"/>
      <c r="F135" s="724"/>
      <c r="G135" s="737"/>
      <c r="H135" s="726"/>
      <c r="I135" s="727"/>
      <c r="J135" s="750"/>
      <c r="K135" s="727"/>
      <c r="L135" s="727"/>
      <c r="M135" s="727"/>
      <c r="N135" s="729"/>
      <c r="O135" s="730"/>
      <c r="P135" s="731"/>
      <c r="Q135" s="768"/>
      <c r="R135" s="744"/>
      <c r="S135" s="732"/>
      <c r="T135" s="731"/>
      <c r="U135" s="734"/>
    </row>
    <row r="136" spans="1:21" x14ac:dyDescent="0.25">
      <c r="A136" s="735"/>
      <c r="B136" s="736"/>
      <c r="C136" s="736"/>
      <c r="D136" s="736"/>
      <c r="E136" s="723"/>
      <c r="F136" s="724"/>
      <c r="G136" s="737"/>
      <c r="H136" s="726"/>
      <c r="I136" s="727"/>
      <c r="J136" s="750"/>
      <c r="K136" s="727"/>
      <c r="L136" s="727"/>
      <c r="M136" s="727"/>
      <c r="N136" s="729"/>
      <c r="O136" s="730"/>
      <c r="P136" s="731"/>
      <c r="Q136" s="768"/>
      <c r="R136" s="744"/>
      <c r="S136" s="732"/>
      <c r="T136" s="731"/>
      <c r="U136" s="734"/>
    </row>
    <row r="137" spans="1:21" x14ac:dyDescent="0.25">
      <c r="A137" s="735"/>
      <c r="B137" s="736"/>
      <c r="C137" s="736"/>
      <c r="D137" s="736"/>
      <c r="E137" s="723"/>
      <c r="F137" s="724"/>
      <c r="G137" s="737"/>
      <c r="H137" s="726"/>
      <c r="I137" s="727"/>
      <c r="J137" s="750"/>
      <c r="K137" s="727"/>
      <c r="L137" s="727"/>
      <c r="M137" s="727"/>
      <c r="N137" s="729"/>
      <c r="O137" s="730"/>
      <c r="P137" s="731"/>
      <c r="Q137" s="768"/>
      <c r="R137" s="744"/>
      <c r="S137" s="732"/>
      <c r="T137" s="731"/>
      <c r="U137" s="734"/>
    </row>
    <row r="138" spans="1:21" x14ac:dyDescent="0.25">
      <c r="A138" s="735"/>
      <c r="B138" s="736"/>
      <c r="C138" s="736"/>
      <c r="D138" s="736"/>
      <c r="E138" s="723"/>
      <c r="F138" s="724"/>
      <c r="G138" s="737"/>
      <c r="H138" s="726"/>
      <c r="I138" s="727"/>
      <c r="J138" s="750"/>
      <c r="K138" s="727"/>
      <c r="L138" s="727"/>
      <c r="M138" s="727"/>
      <c r="N138" s="729"/>
      <c r="O138" s="730"/>
      <c r="P138" s="731"/>
      <c r="Q138" s="768"/>
      <c r="R138" s="744"/>
      <c r="S138" s="732"/>
      <c r="T138" s="731"/>
      <c r="U138" s="734"/>
    </row>
    <row r="139" spans="1:21" x14ac:dyDescent="0.25">
      <c r="A139" s="735"/>
      <c r="B139" s="736"/>
      <c r="C139" s="736"/>
      <c r="D139" s="736"/>
      <c r="E139" s="723"/>
      <c r="F139" s="724"/>
      <c r="G139" s="737"/>
      <c r="H139" s="726"/>
      <c r="I139" s="727"/>
      <c r="J139" s="750"/>
      <c r="K139" s="727"/>
      <c r="L139" s="727"/>
      <c r="M139" s="727"/>
      <c r="N139" s="729"/>
      <c r="O139" s="730"/>
      <c r="P139" s="731"/>
      <c r="Q139" s="768"/>
      <c r="R139" s="744"/>
      <c r="S139" s="732"/>
      <c r="T139" s="731"/>
      <c r="U139" s="734"/>
    </row>
    <row r="140" spans="1:21" x14ac:dyDescent="0.25">
      <c r="A140" s="735"/>
      <c r="B140" s="736"/>
      <c r="C140" s="736"/>
      <c r="D140" s="736"/>
      <c r="E140" s="723"/>
      <c r="F140" s="736"/>
      <c r="G140" s="737"/>
      <c r="H140" s="726"/>
      <c r="I140" s="727"/>
      <c r="J140" s="750"/>
      <c r="K140" s="727"/>
      <c r="L140" s="727"/>
      <c r="M140" s="727"/>
      <c r="N140" s="729"/>
      <c r="O140" s="730"/>
      <c r="P140" s="731"/>
      <c r="Q140" s="768"/>
      <c r="R140" s="744"/>
      <c r="S140" s="732"/>
      <c r="T140" s="731"/>
      <c r="U140" s="734"/>
    </row>
    <row r="141" spans="1:21" x14ac:dyDescent="0.25">
      <c r="A141" s="735"/>
      <c r="B141" s="736"/>
      <c r="C141" s="736"/>
      <c r="D141" s="736"/>
      <c r="E141" s="723"/>
      <c r="F141" s="736"/>
      <c r="G141" s="737"/>
      <c r="H141" s="726"/>
      <c r="I141" s="727"/>
      <c r="J141" s="750"/>
      <c r="K141" s="727"/>
      <c r="L141" s="727"/>
      <c r="M141" s="727"/>
      <c r="N141" s="729"/>
      <c r="O141" s="730"/>
      <c r="P141" s="731"/>
      <c r="Q141" s="768"/>
      <c r="R141" s="744"/>
      <c r="S141" s="732"/>
      <c r="T141" s="731"/>
      <c r="U141" s="734"/>
    </row>
    <row r="142" spans="1:21" x14ac:dyDescent="0.25">
      <c r="A142" s="735"/>
      <c r="B142" s="736"/>
      <c r="C142" s="736"/>
      <c r="D142" s="736"/>
      <c r="E142" s="723"/>
      <c r="F142" s="736"/>
      <c r="G142" s="737"/>
      <c r="H142" s="726"/>
      <c r="I142" s="727"/>
      <c r="J142" s="750"/>
      <c r="K142" s="727"/>
      <c r="L142" s="727"/>
      <c r="M142" s="727"/>
      <c r="N142" s="729"/>
      <c r="O142" s="730"/>
      <c r="P142" s="731"/>
      <c r="Q142" s="768"/>
      <c r="R142" s="744"/>
      <c r="S142" s="732"/>
      <c r="T142" s="731"/>
      <c r="U142" s="734"/>
    </row>
    <row r="143" spans="1:21" x14ac:dyDescent="0.25">
      <c r="A143" s="735"/>
      <c r="B143" s="736"/>
      <c r="C143" s="736"/>
      <c r="D143" s="736"/>
      <c r="E143" s="736"/>
      <c r="F143" s="736"/>
      <c r="G143" s="737"/>
      <c r="H143" s="726"/>
      <c r="I143" s="727"/>
      <c r="J143" s="727"/>
      <c r="K143" s="727"/>
      <c r="L143" s="727"/>
      <c r="M143" s="727"/>
      <c r="N143" s="729"/>
      <c r="O143" s="730"/>
      <c r="P143" s="731"/>
      <c r="Q143" s="768"/>
      <c r="R143" s="744"/>
      <c r="S143" s="732"/>
      <c r="T143" s="731"/>
      <c r="U143" s="734"/>
    </row>
    <row r="144" spans="1:21" x14ac:dyDescent="0.25">
      <c r="O144" s="730"/>
      <c r="P144" s="731"/>
      <c r="Q144" s="768"/>
      <c r="R144" s="744"/>
      <c r="S144" s="732"/>
      <c r="T144" s="731"/>
      <c r="U144" s="734"/>
    </row>
    <row r="145" spans="15:21" x14ac:dyDescent="0.25">
      <c r="O145" s="730"/>
      <c r="P145" s="731"/>
      <c r="Q145" s="768"/>
      <c r="R145" s="744"/>
      <c r="S145" s="732"/>
      <c r="T145" s="731"/>
      <c r="U145" s="734"/>
    </row>
    <row r="146" spans="15:21" x14ac:dyDescent="0.25">
      <c r="O146" s="730"/>
      <c r="P146" s="731"/>
      <c r="Q146" s="768"/>
      <c r="R146" s="744"/>
      <c r="S146" s="732"/>
      <c r="T146" s="731"/>
      <c r="U146" s="734"/>
    </row>
    <row r="147" spans="15:21" x14ac:dyDescent="0.25">
      <c r="O147" s="730"/>
      <c r="P147" s="731"/>
      <c r="Q147" s="768"/>
      <c r="R147" s="744"/>
      <c r="S147" s="732"/>
      <c r="T147" s="731"/>
      <c r="U147" s="734"/>
    </row>
    <row r="148" spans="15:21" x14ac:dyDescent="0.25">
      <c r="O148" s="730"/>
      <c r="P148" s="731"/>
      <c r="Q148" s="768"/>
      <c r="R148" s="744"/>
      <c r="S148" s="732"/>
      <c r="T148" s="731"/>
      <c r="U148" s="734"/>
    </row>
    <row r="149" spans="15:21" x14ac:dyDescent="0.25">
      <c r="O149" s="730"/>
      <c r="P149" s="731"/>
      <c r="Q149" s="768"/>
      <c r="R149" s="744"/>
      <c r="S149" s="732"/>
      <c r="T149" s="731"/>
      <c r="U149" s="734"/>
    </row>
    <row r="150" spans="15:21" x14ac:dyDescent="0.25">
      <c r="O150" s="730"/>
      <c r="P150" s="731"/>
      <c r="Q150" s="768"/>
      <c r="R150" s="744"/>
      <c r="S150" s="732"/>
      <c r="T150" s="731"/>
      <c r="U150" s="734"/>
    </row>
    <row r="151" spans="15:21" x14ac:dyDescent="0.25">
      <c r="O151" s="730"/>
      <c r="P151" s="731"/>
      <c r="Q151" s="768"/>
      <c r="R151" s="744"/>
      <c r="S151" s="732"/>
      <c r="T151" s="731"/>
      <c r="U151" s="734"/>
    </row>
    <row r="152" spans="15:21" x14ac:dyDescent="0.25">
      <c r="O152" s="730"/>
      <c r="P152" s="731"/>
      <c r="Q152" s="768"/>
      <c r="R152" s="744"/>
      <c r="S152" s="732"/>
      <c r="T152" s="731"/>
      <c r="U152" s="734"/>
    </row>
    <row r="153" spans="15:21" x14ac:dyDescent="0.25">
      <c r="O153" s="730"/>
      <c r="P153" s="731"/>
      <c r="Q153" s="768"/>
      <c r="R153" s="744"/>
      <c r="S153" s="732"/>
      <c r="T153" s="731"/>
      <c r="U153" s="734"/>
    </row>
    <row r="154" spans="15:21" x14ac:dyDescent="0.25">
      <c r="O154" s="730"/>
      <c r="P154" s="731"/>
      <c r="Q154" s="768"/>
      <c r="R154" s="744"/>
      <c r="S154" s="732"/>
      <c r="T154" s="731"/>
      <c r="U154" s="734"/>
    </row>
    <row r="155" spans="15:21" x14ac:dyDescent="0.25">
      <c r="O155" s="730"/>
      <c r="P155" s="731"/>
      <c r="Q155" s="768"/>
      <c r="R155" s="744"/>
      <c r="S155" s="732"/>
      <c r="T155" s="731"/>
      <c r="U155" s="734"/>
    </row>
    <row r="156" spans="15:21" x14ac:dyDescent="0.25">
      <c r="O156" s="730"/>
      <c r="P156" s="731"/>
      <c r="Q156" s="768"/>
      <c r="R156" s="744"/>
      <c r="S156" s="732"/>
      <c r="T156" s="731"/>
      <c r="U156" s="734"/>
    </row>
    <row r="157" spans="15:21" x14ac:dyDescent="0.25">
      <c r="O157" s="730"/>
      <c r="P157" s="731"/>
      <c r="Q157" s="768"/>
      <c r="R157" s="744"/>
      <c r="S157" s="732"/>
      <c r="T157" s="731"/>
      <c r="U157" s="734"/>
    </row>
    <row r="158" spans="15:21" x14ac:dyDescent="0.25">
      <c r="O158" s="730"/>
      <c r="P158" s="731"/>
      <c r="Q158" s="768"/>
      <c r="R158" s="744"/>
      <c r="S158" s="732"/>
      <c r="T158" s="731"/>
      <c r="U158" s="734"/>
    </row>
    <row r="159" spans="15:21" x14ac:dyDescent="0.25">
      <c r="O159" s="730"/>
      <c r="P159" s="731"/>
      <c r="Q159" s="768"/>
      <c r="R159" s="744"/>
      <c r="S159" s="732"/>
      <c r="T159" s="731"/>
      <c r="U159" s="734"/>
    </row>
    <row r="160" spans="15:21" x14ac:dyDescent="0.25">
      <c r="O160" s="730"/>
      <c r="P160" s="731"/>
      <c r="Q160" s="768"/>
      <c r="R160" s="744"/>
      <c r="S160" s="732"/>
      <c r="T160" s="731"/>
      <c r="U160" s="734"/>
    </row>
    <row r="161" spans="15:21" x14ac:dyDescent="0.25">
      <c r="O161" s="730"/>
      <c r="P161" s="731"/>
      <c r="Q161" s="768"/>
      <c r="R161" s="744"/>
      <c r="S161" s="732"/>
      <c r="T161" s="731"/>
      <c r="U161" s="734"/>
    </row>
    <row r="162" spans="15:21" x14ac:dyDescent="0.25">
      <c r="O162" s="730"/>
      <c r="P162" s="731"/>
      <c r="Q162" s="768"/>
      <c r="R162" s="744"/>
      <c r="S162" s="732"/>
      <c r="T162" s="731"/>
      <c r="U162" s="734"/>
    </row>
    <row r="163" spans="15:21" x14ac:dyDescent="0.25">
      <c r="O163" s="730"/>
      <c r="P163" s="731"/>
      <c r="Q163" s="768"/>
      <c r="R163" s="744"/>
      <c r="S163" s="732"/>
      <c r="T163" s="731"/>
      <c r="U163" s="734"/>
    </row>
    <row r="164" spans="15:21" x14ac:dyDescent="0.25">
      <c r="O164" s="730"/>
      <c r="P164" s="731"/>
      <c r="Q164" s="768"/>
      <c r="R164" s="744"/>
      <c r="S164" s="732"/>
      <c r="T164" s="731"/>
      <c r="U164" s="734"/>
    </row>
    <row r="165" spans="15:21" x14ac:dyDescent="0.25">
      <c r="O165" s="730"/>
      <c r="P165" s="731"/>
      <c r="Q165" s="768"/>
      <c r="R165" s="744"/>
      <c r="S165" s="732"/>
      <c r="T165" s="731"/>
      <c r="U165" s="734"/>
    </row>
    <row r="166" spans="15:21" x14ac:dyDescent="0.25">
      <c r="O166" s="730"/>
      <c r="P166" s="731"/>
      <c r="Q166" s="768"/>
      <c r="R166" s="744"/>
      <c r="S166" s="732"/>
      <c r="T166" s="731"/>
      <c r="U166" s="734"/>
    </row>
    <row r="167" spans="15:21" x14ac:dyDescent="0.25">
      <c r="O167" s="730"/>
      <c r="P167" s="731"/>
      <c r="Q167" s="768"/>
      <c r="R167" s="744"/>
      <c r="S167" s="732"/>
      <c r="T167" s="731"/>
      <c r="U167" s="734"/>
    </row>
    <row r="168" spans="15:21" x14ac:dyDescent="0.25">
      <c r="O168" s="730"/>
      <c r="P168" s="731"/>
      <c r="Q168" s="768"/>
      <c r="R168" s="744"/>
      <c r="S168" s="732"/>
      <c r="T168" s="731"/>
      <c r="U168" s="734"/>
    </row>
    <row r="169" spans="15:21" x14ac:dyDescent="0.25">
      <c r="O169" s="730"/>
      <c r="P169" s="731"/>
      <c r="Q169" s="768"/>
      <c r="R169" s="744"/>
      <c r="S169" s="732"/>
      <c r="T169" s="731"/>
      <c r="U169" s="734"/>
    </row>
    <row r="170" spans="15:21" x14ac:dyDescent="0.25">
      <c r="O170" s="730"/>
      <c r="P170" s="731"/>
      <c r="Q170" s="768"/>
      <c r="R170" s="744"/>
      <c r="S170" s="732"/>
      <c r="T170" s="731"/>
      <c r="U170" s="734"/>
    </row>
    <row r="171" spans="15:21" x14ac:dyDescent="0.25">
      <c r="O171" s="730"/>
      <c r="P171" s="731"/>
      <c r="Q171" s="768"/>
      <c r="R171" s="744"/>
      <c r="S171" s="732"/>
      <c r="T171" s="731"/>
      <c r="U171" s="734"/>
    </row>
    <row r="172" spans="15:21" x14ac:dyDescent="0.25">
      <c r="O172" s="730"/>
      <c r="P172" s="731"/>
      <c r="Q172" s="768"/>
      <c r="R172" s="744"/>
      <c r="S172" s="732"/>
      <c r="T172" s="731"/>
      <c r="U172" s="734"/>
    </row>
    <row r="173" spans="15:21" x14ac:dyDescent="0.25">
      <c r="O173" s="730"/>
      <c r="P173" s="731"/>
      <c r="Q173" s="768"/>
      <c r="R173" s="744"/>
      <c r="S173" s="732"/>
      <c r="T173" s="731"/>
      <c r="U173" s="734"/>
    </row>
    <row r="174" spans="15:21" x14ac:dyDescent="0.25">
      <c r="O174" s="730"/>
      <c r="P174" s="731"/>
      <c r="Q174" s="768"/>
      <c r="R174" s="744"/>
      <c r="S174" s="732"/>
      <c r="T174" s="731"/>
      <c r="U174" s="734"/>
    </row>
    <row r="175" spans="15:21" x14ac:dyDescent="0.25">
      <c r="O175" s="730"/>
      <c r="P175" s="731"/>
      <c r="Q175" s="768"/>
      <c r="R175" s="744"/>
      <c r="S175" s="732"/>
      <c r="T175" s="731"/>
      <c r="U175" s="734"/>
    </row>
    <row r="176" spans="15:21" x14ac:dyDescent="0.25">
      <c r="O176" s="730"/>
      <c r="P176" s="731"/>
      <c r="Q176" s="768"/>
      <c r="R176" s="744"/>
      <c r="S176" s="732"/>
      <c r="T176" s="731"/>
      <c r="U176" s="734"/>
    </row>
    <row r="177" spans="15:21" x14ac:dyDescent="0.25">
      <c r="O177" s="730"/>
      <c r="P177" s="731"/>
      <c r="Q177" s="768"/>
      <c r="R177" s="744"/>
      <c r="S177" s="732"/>
      <c r="T177" s="731"/>
      <c r="U177" s="734"/>
    </row>
    <row r="178" spans="15:21" x14ac:dyDescent="0.25">
      <c r="O178" s="730"/>
      <c r="P178" s="731"/>
      <c r="Q178" s="768"/>
      <c r="R178" s="744"/>
      <c r="S178" s="732"/>
      <c r="T178" s="731"/>
      <c r="U178" s="734"/>
    </row>
    <row r="179" spans="15:21" x14ac:dyDescent="0.25">
      <c r="O179" s="730"/>
      <c r="P179" s="731"/>
      <c r="Q179" s="768"/>
      <c r="R179" s="744"/>
      <c r="S179" s="732"/>
      <c r="T179" s="731"/>
      <c r="U179" s="734"/>
    </row>
    <row r="180" spans="15:21" x14ac:dyDescent="0.25">
      <c r="O180" s="730"/>
      <c r="P180" s="731"/>
      <c r="Q180" s="768"/>
      <c r="R180" s="744"/>
      <c r="S180" s="732"/>
      <c r="T180" s="731"/>
      <c r="U180" s="734"/>
    </row>
    <row r="181" spans="15:21" x14ac:dyDescent="0.25">
      <c r="O181" s="730"/>
      <c r="P181" s="731"/>
      <c r="Q181" s="768"/>
      <c r="R181" s="744"/>
      <c r="S181" s="732"/>
      <c r="T181" s="731"/>
      <c r="U181" s="734"/>
    </row>
    <row r="182" spans="15:21" x14ac:dyDescent="0.25">
      <c r="O182" s="730"/>
      <c r="P182" s="731"/>
      <c r="Q182" s="768"/>
      <c r="R182" s="744"/>
      <c r="S182" s="732"/>
      <c r="T182" s="731"/>
      <c r="U182" s="734"/>
    </row>
    <row r="183" spans="15:21" x14ac:dyDescent="0.25">
      <c r="O183" s="730"/>
      <c r="P183" s="731"/>
      <c r="Q183" s="768"/>
      <c r="R183" s="744"/>
      <c r="S183" s="732"/>
      <c r="T183" s="731"/>
      <c r="U183" s="734"/>
    </row>
    <row r="184" spans="15:21" x14ac:dyDescent="0.25">
      <c r="O184" s="730"/>
      <c r="P184" s="731"/>
      <c r="Q184" s="768"/>
      <c r="R184" s="744"/>
      <c r="S184" s="732"/>
      <c r="T184" s="731"/>
      <c r="U184" s="734"/>
    </row>
    <row r="185" spans="15:21" x14ac:dyDescent="0.25">
      <c r="O185" s="730"/>
      <c r="P185" s="731"/>
      <c r="Q185" s="768"/>
      <c r="R185" s="744"/>
      <c r="S185" s="732"/>
      <c r="T185" s="731"/>
      <c r="U185" s="734"/>
    </row>
    <row r="186" spans="15:21" x14ac:dyDescent="0.25">
      <c r="O186" s="730"/>
      <c r="P186" s="731"/>
      <c r="Q186" s="768"/>
      <c r="R186" s="744"/>
      <c r="S186" s="732"/>
      <c r="T186" s="731"/>
      <c r="U186" s="734"/>
    </row>
    <row r="187" spans="15:21" x14ac:dyDescent="0.25">
      <c r="O187" s="730"/>
      <c r="P187" s="731"/>
      <c r="Q187" s="768"/>
      <c r="R187" s="744"/>
      <c r="S187" s="732"/>
      <c r="T187" s="731"/>
      <c r="U187" s="734"/>
    </row>
    <row r="188" spans="15:21" x14ac:dyDescent="0.25">
      <c r="O188" s="730"/>
      <c r="P188" s="731"/>
      <c r="Q188" s="768"/>
      <c r="R188" s="744"/>
      <c r="S188" s="732"/>
      <c r="T188" s="731"/>
      <c r="U188" s="734"/>
    </row>
    <row r="189" spans="15:21" x14ac:dyDescent="0.25">
      <c r="O189" s="730"/>
      <c r="P189" s="731"/>
      <c r="Q189" s="768"/>
      <c r="R189" s="744"/>
      <c r="S189" s="732"/>
      <c r="T189" s="731"/>
      <c r="U189" s="734"/>
    </row>
    <row r="190" spans="15:21" x14ac:dyDescent="0.25">
      <c r="O190" s="730"/>
      <c r="P190" s="731"/>
      <c r="Q190" s="768"/>
      <c r="R190" s="744"/>
      <c r="S190" s="732"/>
      <c r="T190" s="731"/>
      <c r="U190" s="734"/>
    </row>
    <row r="191" spans="15:21" x14ac:dyDescent="0.25">
      <c r="O191" s="730"/>
      <c r="P191" s="731"/>
      <c r="Q191" s="768"/>
      <c r="R191" s="744"/>
      <c r="S191" s="732"/>
      <c r="T191" s="731"/>
      <c r="U191" s="734"/>
    </row>
    <row r="192" spans="15:21" x14ac:dyDescent="0.25">
      <c r="O192" s="730"/>
      <c r="P192" s="731"/>
      <c r="Q192" s="768"/>
      <c r="R192" s="744"/>
      <c r="S192" s="732"/>
      <c r="T192" s="731"/>
      <c r="U192" s="734"/>
    </row>
    <row r="193" spans="15:21" x14ac:dyDescent="0.25">
      <c r="O193" s="730"/>
      <c r="P193" s="731"/>
      <c r="Q193" s="768"/>
      <c r="R193" s="744"/>
      <c r="S193" s="732"/>
      <c r="T193" s="731"/>
      <c r="U193" s="734"/>
    </row>
    <row r="194" spans="15:21" x14ac:dyDescent="0.25">
      <c r="O194" s="730"/>
      <c r="P194" s="731"/>
      <c r="Q194" s="768"/>
      <c r="R194" s="744"/>
      <c r="S194" s="732"/>
      <c r="T194" s="731"/>
      <c r="U194" s="734"/>
    </row>
    <row r="195" spans="15:21" x14ac:dyDescent="0.25">
      <c r="O195" s="730"/>
      <c r="P195" s="731"/>
      <c r="Q195" s="768"/>
      <c r="R195" s="744"/>
      <c r="S195" s="732"/>
      <c r="T195" s="731"/>
      <c r="U195" s="734"/>
    </row>
    <row r="196" spans="15:21" x14ac:dyDescent="0.25">
      <c r="O196" s="730"/>
      <c r="P196" s="731"/>
      <c r="Q196" s="768"/>
      <c r="R196" s="744"/>
      <c r="S196" s="732"/>
      <c r="T196" s="731"/>
      <c r="U196" s="734"/>
    </row>
    <row r="197" spans="15:21" x14ac:dyDescent="0.25">
      <c r="O197" s="730"/>
      <c r="P197" s="731"/>
      <c r="Q197" s="768"/>
      <c r="R197" s="744"/>
      <c r="S197" s="732"/>
      <c r="T197" s="731"/>
      <c r="U197" s="734"/>
    </row>
    <row r="198" spans="15:21" x14ac:dyDescent="0.25">
      <c r="O198" s="730"/>
      <c r="P198" s="731"/>
      <c r="Q198" s="768"/>
      <c r="R198" s="744"/>
      <c r="S198" s="732"/>
      <c r="T198" s="731"/>
      <c r="U198" s="734"/>
    </row>
    <row r="199" spans="15:21" x14ac:dyDescent="0.25">
      <c r="O199" s="730"/>
      <c r="P199" s="731"/>
      <c r="Q199" s="768"/>
      <c r="R199" s="744"/>
      <c r="S199" s="732"/>
      <c r="T199" s="731"/>
      <c r="U199" s="734"/>
    </row>
    <row r="200" spans="15:21" x14ac:dyDescent="0.25">
      <c r="O200" s="730"/>
      <c r="P200" s="731"/>
      <c r="Q200" s="768"/>
      <c r="R200" s="744"/>
      <c r="S200" s="732"/>
      <c r="T200" s="731"/>
      <c r="U200" s="734"/>
    </row>
    <row r="201" spans="15:21" x14ac:dyDescent="0.25">
      <c r="O201" s="730"/>
      <c r="P201" s="731"/>
      <c r="Q201" s="768"/>
      <c r="R201" s="744"/>
      <c r="S201" s="732"/>
      <c r="T201" s="731"/>
      <c r="U201" s="734"/>
    </row>
    <row r="202" spans="15:21" x14ac:dyDescent="0.25">
      <c r="O202" s="730"/>
      <c r="P202" s="731"/>
      <c r="Q202" s="768"/>
      <c r="R202" s="744"/>
      <c r="S202" s="732"/>
      <c r="T202" s="731"/>
      <c r="U202" s="734"/>
    </row>
    <row r="203" spans="15:21" x14ac:dyDescent="0.25">
      <c r="O203" s="730"/>
      <c r="P203" s="731"/>
      <c r="Q203" s="768"/>
      <c r="R203" s="744"/>
      <c r="S203" s="732"/>
      <c r="T203" s="731"/>
      <c r="U203" s="734"/>
    </row>
    <row r="204" spans="15:21" x14ac:dyDescent="0.25">
      <c r="O204" s="730"/>
      <c r="P204" s="731"/>
      <c r="Q204" s="768"/>
      <c r="R204" s="744"/>
      <c r="S204" s="732"/>
      <c r="T204" s="731"/>
      <c r="U204" s="734"/>
    </row>
    <row r="205" spans="15:21" x14ac:dyDescent="0.25">
      <c r="O205" s="730"/>
      <c r="P205" s="731"/>
      <c r="Q205" s="768"/>
      <c r="R205" s="744"/>
      <c r="S205" s="732"/>
      <c r="T205" s="731"/>
      <c r="U205" s="734"/>
    </row>
    <row r="206" spans="15:21" x14ac:dyDescent="0.25">
      <c r="O206" s="730"/>
      <c r="P206" s="731"/>
      <c r="Q206" s="768"/>
      <c r="R206" s="744"/>
      <c r="S206" s="732"/>
      <c r="T206" s="731"/>
      <c r="U206" s="734"/>
    </row>
    <row r="207" spans="15:21" x14ac:dyDescent="0.25">
      <c r="O207" s="730"/>
      <c r="P207" s="731"/>
      <c r="Q207" s="768"/>
      <c r="R207" s="744"/>
      <c r="S207" s="732"/>
      <c r="T207" s="731"/>
      <c r="U207" s="734"/>
    </row>
    <row r="208" spans="15:21" x14ac:dyDescent="0.25">
      <c r="O208" s="730"/>
      <c r="P208" s="731"/>
      <c r="Q208" s="768"/>
      <c r="R208" s="744"/>
      <c r="S208" s="732"/>
      <c r="T208" s="731"/>
      <c r="U208" s="734"/>
    </row>
    <row r="209" spans="15:21" x14ac:dyDescent="0.25">
      <c r="O209" s="730"/>
      <c r="P209" s="731"/>
      <c r="Q209" s="768"/>
      <c r="R209" s="744"/>
      <c r="S209" s="732"/>
      <c r="T209" s="731"/>
      <c r="U209" s="734"/>
    </row>
    <row r="210" spans="15:21" x14ac:dyDescent="0.25">
      <c r="O210" s="730"/>
      <c r="P210" s="731"/>
      <c r="Q210" s="768"/>
      <c r="R210" s="744"/>
      <c r="S210" s="732"/>
      <c r="T210" s="731"/>
      <c r="U210" s="734"/>
    </row>
    <row r="211" spans="15:21" x14ac:dyDescent="0.25">
      <c r="O211" s="730"/>
      <c r="P211" s="731"/>
      <c r="Q211" s="768"/>
      <c r="R211" s="744"/>
      <c r="S211" s="732"/>
      <c r="T211" s="731"/>
      <c r="U211" s="734"/>
    </row>
    <row r="212" spans="15:21" x14ac:dyDescent="0.25">
      <c r="O212" s="730"/>
      <c r="P212" s="731"/>
      <c r="Q212" s="768"/>
      <c r="R212" s="744"/>
      <c r="S212" s="732"/>
      <c r="T212" s="731"/>
      <c r="U212" s="734"/>
    </row>
    <row r="213" spans="15:21" x14ac:dyDescent="0.25">
      <c r="O213" s="730"/>
      <c r="P213" s="731"/>
      <c r="Q213" s="768"/>
      <c r="R213" s="744"/>
      <c r="S213" s="732"/>
      <c r="T213" s="731"/>
      <c r="U213" s="734"/>
    </row>
    <row r="214" spans="15:21" x14ac:dyDescent="0.25">
      <c r="O214" s="730"/>
      <c r="P214" s="731"/>
      <c r="Q214" s="768"/>
      <c r="R214" s="744"/>
      <c r="S214" s="732"/>
      <c r="T214" s="731"/>
      <c r="U214" s="734"/>
    </row>
    <row r="215" spans="15:21" x14ac:dyDescent="0.25">
      <c r="O215" s="730"/>
      <c r="P215" s="731"/>
      <c r="Q215" s="768"/>
      <c r="R215" s="744"/>
      <c r="S215" s="732"/>
      <c r="T215" s="731"/>
      <c r="U215" s="734"/>
    </row>
  </sheetData>
  <mergeCells count="3">
    <mergeCell ref="B1:G1"/>
    <mergeCell ref="I1:N1"/>
    <mergeCell ref="O1:U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87"/>
  <sheetViews>
    <sheetView tabSelected="1" view="pageBreakPreview" zoomScale="90" zoomScaleNormal="100" zoomScaleSheetLayoutView="90" workbookViewId="0">
      <pane ySplit="5" topLeftCell="A1347" activePane="bottomLeft" state="frozen"/>
      <selection activeCell="A70" sqref="A70:H70"/>
      <selection pane="bottomLeft" activeCell="A70" sqref="A70:H70"/>
    </sheetView>
  </sheetViews>
  <sheetFormatPr defaultRowHeight="12.75" x14ac:dyDescent="0.2"/>
  <cols>
    <col min="1" max="1" width="8.7109375" style="5" customWidth="1"/>
    <col min="2" max="2" width="30" style="5" customWidth="1"/>
    <col min="3" max="3" width="39.28515625" style="5" customWidth="1"/>
    <col min="4" max="4" width="11.140625" style="5" customWidth="1"/>
    <col min="5" max="5" width="12.85546875" style="5" customWidth="1"/>
    <col min="6" max="6" width="14.85546875" style="5" customWidth="1"/>
    <col min="7" max="7" width="15.7109375" style="5" customWidth="1"/>
    <col min="8" max="8" width="18.85546875" style="37" customWidth="1"/>
    <col min="9" max="9" width="14.28515625" style="5" customWidth="1"/>
    <col min="10" max="10" width="8.7109375" style="1314"/>
    <col min="11" max="256" width="9.140625" style="5"/>
    <col min="257" max="257" width="10.140625" style="5" customWidth="1"/>
    <col min="258" max="258" width="31.42578125" style="5" customWidth="1"/>
    <col min="259" max="259" width="40.5703125" style="5" customWidth="1"/>
    <col min="260" max="260" width="13.7109375" style="5" customWidth="1"/>
    <col min="261" max="261" width="13.42578125" style="5" customWidth="1"/>
    <col min="262" max="262" width="14.85546875" style="5" customWidth="1"/>
    <col min="263" max="263" width="15.7109375" style="5" customWidth="1"/>
    <col min="264" max="264" width="18.85546875" style="5" customWidth="1"/>
    <col min="265" max="512" width="9.140625" style="5"/>
    <col min="513" max="513" width="10.140625" style="5" customWidth="1"/>
    <col min="514" max="514" width="31.42578125" style="5" customWidth="1"/>
    <col min="515" max="515" width="40.5703125" style="5" customWidth="1"/>
    <col min="516" max="516" width="13.7109375" style="5" customWidth="1"/>
    <col min="517" max="517" width="13.42578125" style="5" customWidth="1"/>
    <col min="518" max="518" width="14.85546875" style="5" customWidth="1"/>
    <col min="519" max="519" width="15.7109375" style="5" customWidth="1"/>
    <col min="520" max="520" width="18.85546875" style="5" customWidth="1"/>
    <col min="521" max="768" width="9.140625" style="5"/>
    <col min="769" max="769" width="10.140625" style="5" customWidth="1"/>
    <col min="770" max="770" width="31.42578125" style="5" customWidth="1"/>
    <col min="771" max="771" width="40.5703125" style="5" customWidth="1"/>
    <col min="772" max="772" width="13.7109375" style="5" customWidth="1"/>
    <col min="773" max="773" width="13.42578125" style="5" customWidth="1"/>
    <col min="774" max="774" width="14.85546875" style="5" customWidth="1"/>
    <col min="775" max="775" width="15.7109375" style="5" customWidth="1"/>
    <col min="776" max="776" width="18.85546875" style="5" customWidth="1"/>
    <col min="777" max="1024" width="9.140625" style="5"/>
    <col min="1025" max="1025" width="10.140625" style="5" customWidth="1"/>
    <col min="1026" max="1026" width="31.42578125" style="5" customWidth="1"/>
    <col min="1027" max="1027" width="40.5703125" style="5" customWidth="1"/>
    <col min="1028" max="1028" width="13.7109375" style="5" customWidth="1"/>
    <col min="1029" max="1029" width="13.42578125" style="5" customWidth="1"/>
    <col min="1030" max="1030" width="14.85546875" style="5" customWidth="1"/>
    <col min="1031" max="1031" width="15.7109375" style="5" customWidth="1"/>
    <col min="1032" max="1032" width="18.85546875" style="5" customWidth="1"/>
    <col min="1033" max="1280" width="9.140625" style="5"/>
    <col min="1281" max="1281" width="10.140625" style="5" customWidth="1"/>
    <col min="1282" max="1282" width="31.42578125" style="5" customWidth="1"/>
    <col min="1283" max="1283" width="40.5703125" style="5" customWidth="1"/>
    <col min="1284" max="1284" width="13.7109375" style="5" customWidth="1"/>
    <col min="1285" max="1285" width="13.42578125" style="5" customWidth="1"/>
    <col min="1286" max="1286" width="14.85546875" style="5" customWidth="1"/>
    <col min="1287" max="1287" width="15.7109375" style="5" customWidth="1"/>
    <col min="1288" max="1288" width="18.85546875" style="5" customWidth="1"/>
    <col min="1289" max="1536" width="9.140625" style="5"/>
    <col min="1537" max="1537" width="10.140625" style="5" customWidth="1"/>
    <col min="1538" max="1538" width="31.42578125" style="5" customWidth="1"/>
    <col min="1539" max="1539" width="40.5703125" style="5" customWidth="1"/>
    <col min="1540" max="1540" width="13.7109375" style="5" customWidth="1"/>
    <col min="1541" max="1541" width="13.42578125" style="5" customWidth="1"/>
    <col min="1542" max="1542" width="14.85546875" style="5" customWidth="1"/>
    <col min="1543" max="1543" width="15.7109375" style="5" customWidth="1"/>
    <col min="1544" max="1544" width="18.85546875" style="5" customWidth="1"/>
    <col min="1545" max="1792" width="9.140625" style="5"/>
    <col min="1793" max="1793" width="10.140625" style="5" customWidth="1"/>
    <col min="1794" max="1794" width="31.42578125" style="5" customWidth="1"/>
    <col min="1795" max="1795" width="40.5703125" style="5" customWidth="1"/>
    <col min="1796" max="1796" width="13.7109375" style="5" customWidth="1"/>
    <col min="1797" max="1797" width="13.42578125" style="5" customWidth="1"/>
    <col min="1798" max="1798" width="14.85546875" style="5" customWidth="1"/>
    <col min="1799" max="1799" width="15.7109375" style="5" customWidth="1"/>
    <col min="1800" max="1800" width="18.85546875" style="5" customWidth="1"/>
    <col min="1801" max="2048" width="9.140625" style="5"/>
    <col min="2049" max="2049" width="10.140625" style="5" customWidth="1"/>
    <col min="2050" max="2050" width="31.42578125" style="5" customWidth="1"/>
    <col min="2051" max="2051" width="40.5703125" style="5" customWidth="1"/>
    <col min="2052" max="2052" width="13.7109375" style="5" customWidth="1"/>
    <col min="2053" max="2053" width="13.42578125" style="5" customWidth="1"/>
    <col min="2054" max="2054" width="14.85546875" style="5" customWidth="1"/>
    <col min="2055" max="2055" width="15.7109375" style="5" customWidth="1"/>
    <col min="2056" max="2056" width="18.85546875" style="5" customWidth="1"/>
    <col min="2057" max="2304" width="9.140625" style="5"/>
    <col min="2305" max="2305" width="10.140625" style="5" customWidth="1"/>
    <col min="2306" max="2306" width="31.42578125" style="5" customWidth="1"/>
    <col min="2307" max="2307" width="40.5703125" style="5" customWidth="1"/>
    <col min="2308" max="2308" width="13.7109375" style="5" customWidth="1"/>
    <col min="2309" max="2309" width="13.42578125" style="5" customWidth="1"/>
    <col min="2310" max="2310" width="14.85546875" style="5" customWidth="1"/>
    <col min="2311" max="2311" width="15.7109375" style="5" customWidth="1"/>
    <col min="2312" max="2312" width="18.85546875" style="5" customWidth="1"/>
    <col min="2313" max="2560" width="9.140625" style="5"/>
    <col min="2561" max="2561" width="10.140625" style="5" customWidth="1"/>
    <col min="2562" max="2562" width="31.42578125" style="5" customWidth="1"/>
    <col min="2563" max="2563" width="40.5703125" style="5" customWidth="1"/>
    <col min="2564" max="2564" width="13.7109375" style="5" customWidth="1"/>
    <col min="2565" max="2565" width="13.42578125" style="5" customWidth="1"/>
    <col min="2566" max="2566" width="14.85546875" style="5" customWidth="1"/>
    <col min="2567" max="2567" width="15.7109375" style="5" customWidth="1"/>
    <col min="2568" max="2568" width="18.85546875" style="5" customWidth="1"/>
    <col min="2569" max="2816" width="9.140625" style="5"/>
    <col min="2817" max="2817" width="10.140625" style="5" customWidth="1"/>
    <col min="2818" max="2818" width="31.42578125" style="5" customWidth="1"/>
    <col min="2819" max="2819" width="40.5703125" style="5" customWidth="1"/>
    <col min="2820" max="2820" width="13.7109375" style="5" customWidth="1"/>
    <col min="2821" max="2821" width="13.42578125" style="5" customWidth="1"/>
    <col min="2822" max="2822" width="14.85546875" style="5" customWidth="1"/>
    <col min="2823" max="2823" width="15.7109375" style="5" customWidth="1"/>
    <col min="2824" max="2824" width="18.85546875" style="5" customWidth="1"/>
    <col min="2825" max="3072" width="9.140625" style="5"/>
    <col min="3073" max="3073" width="10.140625" style="5" customWidth="1"/>
    <col min="3074" max="3074" width="31.42578125" style="5" customWidth="1"/>
    <col min="3075" max="3075" width="40.5703125" style="5" customWidth="1"/>
    <col min="3076" max="3076" width="13.7109375" style="5" customWidth="1"/>
    <col min="3077" max="3077" width="13.42578125" style="5" customWidth="1"/>
    <col min="3078" max="3078" width="14.85546875" style="5" customWidth="1"/>
    <col min="3079" max="3079" width="15.7109375" style="5" customWidth="1"/>
    <col min="3080" max="3080" width="18.85546875" style="5" customWidth="1"/>
    <col min="3081" max="3328" width="9.140625" style="5"/>
    <col min="3329" max="3329" width="10.140625" style="5" customWidth="1"/>
    <col min="3330" max="3330" width="31.42578125" style="5" customWidth="1"/>
    <col min="3331" max="3331" width="40.5703125" style="5" customWidth="1"/>
    <col min="3332" max="3332" width="13.7109375" style="5" customWidth="1"/>
    <col min="3333" max="3333" width="13.42578125" style="5" customWidth="1"/>
    <col min="3334" max="3334" width="14.85546875" style="5" customWidth="1"/>
    <col min="3335" max="3335" width="15.7109375" style="5" customWidth="1"/>
    <col min="3336" max="3336" width="18.85546875" style="5" customWidth="1"/>
    <col min="3337" max="3584" width="9.140625" style="5"/>
    <col min="3585" max="3585" width="10.140625" style="5" customWidth="1"/>
    <col min="3586" max="3586" width="31.42578125" style="5" customWidth="1"/>
    <col min="3587" max="3587" width="40.5703125" style="5" customWidth="1"/>
    <col min="3588" max="3588" width="13.7109375" style="5" customWidth="1"/>
    <col min="3589" max="3589" width="13.42578125" style="5" customWidth="1"/>
    <col min="3590" max="3590" width="14.85546875" style="5" customWidth="1"/>
    <col min="3591" max="3591" width="15.7109375" style="5" customWidth="1"/>
    <col min="3592" max="3592" width="18.85546875" style="5" customWidth="1"/>
    <col min="3593" max="3840" width="9.140625" style="5"/>
    <col min="3841" max="3841" width="10.140625" style="5" customWidth="1"/>
    <col min="3842" max="3842" width="31.42578125" style="5" customWidth="1"/>
    <col min="3843" max="3843" width="40.5703125" style="5" customWidth="1"/>
    <col min="3844" max="3844" width="13.7109375" style="5" customWidth="1"/>
    <col min="3845" max="3845" width="13.42578125" style="5" customWidth="1"/>
    <col min="3846" max="3846" width="14.85546875" style="5" customWidth="1"/>
    <col min="3847" max="3847" width="15.7109375" style="5" customWidth="1"/>
    <col min="3848" max="3848" width="18.85546875" style="5" customWidth="1"/>
    <col min="3849" max="4096" width="9.140625" style="5"/>
    <col min="4097" max="4097" width="10.140625" style="5" customWidth="1"/>
    <col min="4098" max="4098" width="31.42578125" style="5" customWidth="1"/>
    <col min="4099" max="4099" width="40.5703125" style="5" customWidth="1"/>
    <col min="4100" max="4100" width="13.7109375" style="5" customWidth="1"/>
    <col min="4101" max="4101" width="13.42578125" style="5" customWidth="1"/>
    <col min="4102" max="4102" width="14.85546875" style="5" customWidth="1"/>
    <col min="4103" max="4103" width="15.7109375" style="5" customWidth="1"/>
    <col min="4104" max="4104" width="18.85546875" style="5" customWidth="1"/>
    <col min="4105" max="4352" width="9.140625" style="5"/>
    <col min="4353" max="4353" width="10.140625" style="5" customWidth="1"/>
    <col min="4354" max="4354" width="31.42578125" style="5" customWidth="1"/>
    <col min="4355" max="4355" width="40.5703125" style="5" customWidth="1"/>
    <col min="4356" max="4356" width="13.7109375" style="5" customWidth="1"/>
    <col min="4357" max="4357" width="13.42578125" style="5" customWidth="1"/>
    <col min="4358" max="4358" width="14.85546875" style="5" customWidth="1"/>
    <col min="4359" max="4359" width="15.7109375" style="5" customWidth="1"/>
    <col min="4360" max="4360" width="18.85546875" style="5" customWidth="1"/>
    <col min="4361" max="4608" width="9.140625" style="5"/>
    <col min="4609" max="4609" width="10.140625" style="5" customWidth="1"/>
    <col min="4610" max="4610" width="31.42578125" style="5" customWidth="1"/>
    <col min="4611" max="4611" width="40.5703125" style="5" customWidth="1"/>
    <col min="4612" max="4612" width="13.7109375" style="5" customWidth="1"/>
    <col min="4613" max="4613" width="13.42578125" style="5" customWidth="1"/>
    <col min="4614" max="4614" width="14.85546875" style="5" customWidth="1"/>
    <col min="4615" max="4615" width="15.7109375" style="5" customWidth="1"/>
    <col min="4616" max="4616" width="18.85546875" style="5" customWidth="1"/>
    <col min="4617" max="4864" width="9.140625" style="5"/>
    <col min="4865" max="4865" width="10.140625" style="5" customWidth="1"/>
    <col min="4866" max="4866" width="31.42578125" style="5" customWidth="1"/>
    <col min="4867" max="4867" width="40.5703125" style="5" customWidth="1"/>
    <col min="4868" max="4868" width="13.7109375" style="5" customWidth="1"/>
    <col min="4869" max="4869" width="13.42578125" style="5" customWidth="1"/>
    <col min="4870" max="4870" width="14.85546875" style="5" customWidth="1"/>
    <col min="4871" max="4871" width="15.7109375" style="5" customWidth="1"/>
    <col min="4872" max="4872" width="18.85546875" style="5" customWidth="1"/>
    <col min="4873" max="5120" width="9.140625" style="5"/>
    <col min="5121" max="5121" width="10.140625" style="5" customWidth="1"/>
    <col min="5122" max="5122" width="31.42578125" style="5" customWidth="1"/>
    <col min="5123" max="5123" width="40.5703125" style="5" customWidth="1"/>
    <col min="5124" max="5124" width="13.7109375" style="5" customWidth="1"/>
    <col min="5125" max="5125" width="13.42578125" style="5" customWidth="1"/>
    <col min="5126" max="5126" width="14.85546875" style="5" customWidth="1"/>
    <col min="5127" max="5127" width="15.7109375" style="5" customWidth="1"/>
    <col min="5128" max="5128" width="18.85546875" style="5" customWidth="1"/>
    <col min="5129" max="5376" width="9.140625" style="5"/>
    <col min="5377" max="5377" width="10.140625" style="5" customWidth="1"/>
    <col min="5378" max="5378" width="31.42578125" style="5" customWidth="1"/>
    <col min="5379" max="5379" width="40.5703125" style="5" customWidth="1"/>
    <col min="5380" max="5380" width="13.7109375" style="5" customWidth="1"/>
    <col min="5381" max="5381" width="13.42578125" style="5" customWidth="1"/>
    <col min="5382" max="5382" width="14.85546875" style="5" customWidth="1"/>
    <col min="5383" max="5383" width="15.7109375" style="5" customWidth="1"/>
    <col min="5384" max="5384" width="18.85546875" style="5" customWidth="1"/>
    <col min="5385" max="5632" width="9.140625" style="5"/>
    <col min="5633" max="5633" width="10.140625" style="5" customWidth="1"/>
    <col min="5634" max="5634" width="31.42578125" style="5" customWidth="1"/>
    <col min="5635" max="5635" width="40.5703125" style="5" customWidth="1"/>
    <col min="5636" max="5636" width="13.7109375" style="5" customWidth="1"/>
    <col min="5637" max="5637" width="13.42578125" style="5" customWidth="1"/>
    <col min="5638" max="5638" width="14.85546875" style="5" customWidth="1"/>
    <col min="5639" max="5639" width="15.7109375" style="5" customWidth="1"/>
    <col min="5640" max="5640" width="18.85546875" style="5" customWidth="1"/>
    <col min="5641" max="5888" width="9.140625" style="5"/>
    <col min="5889" max="5889" width="10.140625" style="5" customWidth="1"/>
    <col min="5890" max="5890" width="31.42578125" style="5" customWidth="1"/>
    <col min="5891" max="5891" width="40.5703125" style="5" customWidth="1"/>
    <col min="5892" max="5892" width="13.7109375" style="5" customWidth="1"/>
    <col min="5893" max="5893" width="13.42578125" style="5" customWidth="1"/>
    <col min="5894" max="5894" width="14.85546875" style="5" customWidth="1"/>
    <col min="5895" max="5895" width="15.7109375" style="5" customWidth="1"/>
    <col min="5896" max="5896" width="18.85546875" style="5" customWidth="1"/>
    <col min="5897" max="6144" width="9.140625" style="5"/>
    <col min="6145" max="6145" width="10.140625" style="5" customWidth="1"/>
    <col min="6146" max="6146" width="31.42578125" style="5" customWidth="1"/>
    <col min="6147" max="6147" width="40.5703125" style="5" customWidth="1"/>
    <col min="6148" max="6148" width="13.7109375" style="5" customWidth="1"/>
    <col min="6149" max="6149" width="13.42578125" style="5" customWidth="1"/>
    <col min="6150" max="6150" width="14.85546875" style="5" customWidth="1"/>
    <col min="6151" max="6151" width="15.7109375" style="5" customWidth="1"/>
    <col min="6152" max="6152" width="18.85546875" style="5" customWidth="1"/>
    <col min="6153" max="6400" width="9.140625" style="5"/>
    <col min="6401" max="6401" width="10.140625" style="5" customWidth="1"/>
    <col min="6402" max="6402" width="31.42578125" style="5" customWidth="1"/>
    <col min="6403" max="6403" width="40.5703125" style="5" customWidth="1"/>
    <col min="6404" max="6404" width="13.7109375" style="5" customWidth="1"/>
    <col min="6405" max="6405" width="13.42578125" style="5" customWidth="1"/>
    <col min="6406" max="6406" width="14.85546875" style="5" customWidth="1"/>
    <col min="6407" max="6407" width="15.7109375" style="5" customWidth="1"/>
    <col min="6408" max="6408" width="18.85546875" style="5" customWidth="1"/>
    <col min="6409" max="6656" width="9.140625" style="5"/>
    <col min="6657" max="6657" width="10.140625" style="5" customWidth="1"/>
    <col min="6658" max="6658" width="31.42578125" style="5" customWidth="1"/>
    <col min="6659" max="6659" width="40.5703125" style="5" customWidth="1"/>
    <col min="6660" max="6660" width="13.7109375" style="5" customWidth="1"/>
    <col min="6661" max="6661" width="13.42578125" style="5" customWidth="1"/>
    <col min="6662" max="6662" width="14.85546875" style="5" customWidth="1"/>
    <col min="6663" max="6663" width="15.7109375" style="5" customWidth="1"/>
    <col min="6664" max="6664" width="18.85546875" style="5" customWidth="1"/>
    <col min="6665" max="6912" width="9.140625" style="5"/>
    <col min="6913" max="6913" width="10.140625" style="5" customWidth="1"/>
    <col min="6914" max="6914" width="31.42578125" style="5" customWidth="1"/>
    <col min="6915" max="6915" width="40.5703125" style="5" customWidth="1"/>
    <col min="6916" max="6916" width="13.7109375" style="5" customWidth="1"/>
    <col min="6917" max="6917" width="13.42578125" style="5" customWidth="1"/>
    <col min="6918" max="6918" width="14.85546875" style="5" customWidth="1"/>
    <col min="6919" max="6919" width="15.7109375" style="5" customWidth="1"/>
    <col min="6920" max="6920" width="18.85546875" style="5" customWidth="1"/>
    <col min="6921" max="7168" width="9.140625" style="5"/>
    <col min="7169" max="7169" width="10.140625" style="5" customWidth="1"/>
    <col min="7170" max="7170" width="31.42578125" style="5" customWidth="1"/>
    <col min="7171" max="7171" width="40.5703125" style="5" customWidth="1"/>
    <col min="7172" max="7172" width="13.7109375" style="5" customWidth="1"/>
    <col min="7173" max="7173" width="13.42578125" style="5" customWidth="1"/>
    <col min="7174" max="7174" width="14.85546875" style="5" customWidth="1"/>
    <col min="7175" max="7175" width="15.7109375" style="5" customWidth="1"/>
    <col min="7176" max="7176" width="18.85546875" style="5" customWidth="1"/>
    <col min="7177" max="7424" width="9.140625" style="5"/>
    <col min="7425" max="7425" width="10.140625" style="5" customWidth="1"/>
    <col min="7426" max="7426" width="31.42578125" style="5" customWidth="1"/>
    <col min="7427" max="7427" width="40.5703125" style="5" customWidth="1"/>
    <col min="7428" max="7428" width="13.7109375" style="5" customWidth="1"/>
    <col min="7429" max="7429" width="13.42578125" style="5" customWidth="1"/>
    <col min="7430" max="7430" width="14.85546875" style="5" customWidth="1"/>
    <col min="7431" max="7431" width="15.7109375" style="5" customWidth="1"/>
    <col min="7432" max="7432" width="18.85546875" style="5" customWidth="1"/>
    <col min="7433" max="7680" width="9.140625" style="5"/>
    <col min="7681" max="7681" width="10.140625" style="5" customWidth="1"/>
    <col min="7682" max="7682" width="31.42578125" style="5" customWidth="1"/>
    <col min="7683" max="7683" width="40.5703125" style="5" customWidth="1"/>
    <col min="7684" max="7684" width="13.7109375" style="5" customWidth="1"/>
    <col min="7685" max="7685" width="13.42578125" style="5" customWidth="1"/>
    <col min="7686" max="7686" width="14.85546875" style="5" customWidth="1"/>
    <col min="7687" max="7687" width="15.7109375" style="5" customWidth="1"/>
    <col min="7688" max="7688" width="18.85546875" style="5" customWidth="1"/>
    <col min="7689" max="7936" width="9.140625" style="5"/>
    <col min="7937" max="7937" width="10.140625" style="5" customWidth="1"/>
    <col min="7938" max="7938" width="31.42578125" style="5" customWidth="1"/>
    <col min="7939" max="7939" width="40.5703125" style="5" customWidth="1"/>
    <col min="7940" max="7940" width="13.7109375" style="5" customWidth="1"/>
    <col min="7941" max="7941" width="13.42578125" style="5" customWidth="1"/>
    <col min="7942" max="7942" width="14.85546875" style="5" customWidth="1"/>
    <col min="7943" max="7943" width="15.7109375" style="5" customWidth="1"/>
    <col min="7944" max="7944" width="18.85546875" style="5" customWidth="1"/>
    <col min="7945" max="8192" width="9.140625" style="5"/>
    <col min="8193" max="8193" width="10.140625" style="5" customWidth="1"/>
    <col min="8194" max="8194" width="31.42578125" style="5" customWidth="1"/>
    <col min="8195" max="8195" width="40.5703125" style="5" customWidth="1"/>
    <col min="8196" max="8196" width="13.7109375" style="5" customWidth="1"/>
    <col min="8197" max="8197" width="13.42578125" style="5" customWidth="1"/>
    <col min="8198" max="8198" width="14.85546875" style="5" customWidth="1"/>
    <col min="8199" max="8199" width="15.7109375" style="5" customWidth="1"/>
    <col min="8200" max="8200" width="18.85546875" style="5" customWidth="1"/>
    <col min="8201" max="8448" width="9.140625" style="5"/>
    <col min="8449" max="8449" width="10.140625" style="5" customWidth="1"/>
    <col min="8450" max="8450" width="31.42578125" style="5" customWidth="1"/>
    <col min="8451" max="8451" width="40.5703125" style="5" customWidth="1"/>
    <col min="8452" max="8452" width="13.7109375" style="5" customWidth="1"/>
    <col min="8453" max="8453" width="13.42578125" style="5" customWidth="1"/>
    <col min="8454" max="8454" width="14.85546875" style="5" customWidth="1"/>
    <col min="8455" max="8455" width="15.7109375" style="5" customWidth="1"/>
    <col min="8456" max="8456" width="18.85546875" style="5" customWidth="1"/>
    <col min="8457" max="8704" width="9.140625" style="5"/>
    <col min="8705" max="8705" width="10.140625" style="5" customWidth="1"/>
    <col min="8706" max="8706" width="31.42578125" style="5" customWidth="1"/>
    <col min="8707" max="8707" width="40.5703125" style="5" customWidth="1"/>
    <col min="8708" max="8708" width="13.7109375" style="5" customWidth="1"/>
    <col min="8709" max="8709" width="13.42578125" style="5" customWidth="1"/>
    <col min="8710" max="8710" width="14.85546875" style="5" customWidth="1"/>
    <col min="8711" max="8711" width="15.7109375" style="5" customWidth="1"/>
    <col min="8712" max="8712" width="18.85546875" style="5" customWidth="1"/>
    <col min="8713" max="8960" width="9.140625" style="5"/>
    <col min="8961" max="8961" width="10.140625" style="5" customWidth="1"/>
    <col min="8962" max="8962" width="31.42578125" style="5" customWidth="1"/>
    <col min="8963" max="8963" width="40.5703125" style="5" customWidth="1"/>
    <col min="8964" max="8964" width="13.7109375" style="5" customWidth="1"/>
    <col min="8965" max="8965" width="13.42578125" style="5" customWidth="1"/>
    <col min="8966" max="8966" width="14.85546875" style="5" customWidth="1"/>
    <col min="8967" max="8967" width="15.7109375" style="5" customWidth="1"/>
    <col min="8968" max="8968" width="18.85546875" style="5" customWidth="1"/>
    <col min="8969" max="9216" width="9.140625" style="5"/>
    <col min="9217" max="9217" width="10.140625" style="5" customWidth="1"/>
    <col min="9218" max="9218" width="31.42578125" style="5" customWidth="1"/>
    <col min="9219" max="9219" width="40.5703125" style="5" customWidth="1"/>
    <col min="9220" max="9220" width="13.7109375" style="5" customWidth="1"/>
    <col min="9221" max="9221" width="13.42578125" style="5" customWidth="1"/>
    <col min="9222" max="9222" width="14.85546875" style="5" customWidth="1"/>
    <col min="9223" max="9223" width="15.7109375" style="5" customWidth="1"/>
    <col min="9224" max="9224" width="18.85546875" style="5" customWidth="1"/>
    <col min="9225" max="9472" width="9.140625" style="5"/>
    <col min="9473" max="9473" width="10.140625" style="5" customWidth="1"/>
    <col min="9474" max="9474" width="31.42578125" style="5" customWidth="1"/>
    <col min="9475" max="9475" width="40.5703125" style="5" customWidth="1"/>
    <col min="9476" max="9476" width="13.7109375" style="5" customWidth="1"/>
    <col min="9477" max="9477" width="13.42578125" style="5" customWidth="1"/>
    <col min="9478" max="9478" width="14.85546875" style="5" customWidth="1"/>
    <col min="9479" max="9479" width="15.7109375" style="5" customWidth="1"/>
    <col min="9480" max="9480" width="18.85546875" style="5" customWidth="1"/>
    <col min="9481" max="9728" width="9.140625" style="5"/>
    <col min="9729" max="9729" width="10.140625" style="5" customWidth="1"/>
    <col min="9730" max="9730" width="31.42578125" style="5" customWidth="1"/>
    <col min="9731" max="9731" width="40.5703125" style="5" customWidth="1"/>
    <col min="9732" max="9732" width="13.7109375" style="5" customWidth="1"/>
    <col min="9733" max="9733" width="13.42578125" style="5" customWidth="1"/>
    <col min="9734" max="9734" width="14.85546875" style="5" customWidth="1"/>
    <col min="9735" max="9735" width="15.7109375" style="5" customWidth="1"/>
    <col min="9736" max="9736" width="18.85546875" style="5" customWidth="1"/>
    <col min="9737" max="9984" width="9.140625" style="5"/>
    <col min="9985" max="9985" width="10.140625" style="5" customWidth="1"/>
    <col min="9986" max="9986" width="31.42578125" style="5" customWidth="1"/>
    <col min="9987" max="9987" width="40.5703125" style="5" customWidth="1"/>
    <col min="9988" max="9988" width="13.7109375" style="5" customWidth="1"/>
    <col min="9989" max="9989" width="13.42578125" style="5" customWidth="1"/>
    <col min="9990" max="9990" width="14.85546875" style="5" customWidth="1"/>
    <col min="9991" max="9991" width="15.7109375" style="5" customWidth="1"/>
    <col min="9992" max="9992" width="18.85546875" style="5" customWidth="1"/>
    <col min="9993" max="10240" width="9.140625" style="5"/>
    <col min="10241" max="10241" width="10.140625" style="5" customWidth="1"/>
    <col min="10242" max="10242" width="31.42578125" style="5" customWidth="1"/>
    <col min="10243" max="10243" width="40.5703125" style="5" customWidth="1"/>
    <col min="10244" max="10244" width="13.7109375" style="5" customWidth="1"/>
    <col min="10245" max="10245" width="13.42578125" style="5" customWidth="1"/>
    <col min="10246" max="10246" width="14.85546875" style="5" customWidth="1"/>
    <col min="10247" max="10247" width="15.7109375" style="5" customWidth="1"/>
    <col min="10248" max="10248" width="18.85546875" style="5" customWidth="1"/>
    <col min="10249" max="10496" width="9.140625" style="5"/>
    <col min="10497" max="10497" width="10.140625" style="5" customWidth="1"/>
    <col min="10498" max="10498" width="31.42578125" style="5" customWidth="1"/>
    <col min="10499" max="10499" width="40.5703125" style="5" customWidth="1"/>
    <col min="10500" max="10500" width="13.7109375" style="5" customWidth="1"/>
    <col min="10501" max="10501" width="13.42578125" style="5" customWidth="1"/>
    <col min="10502" max="10502" width="14.85546875" style="5" customWidth="1"/>
    <col min="10503" max="10503" width="15.7109375" style="5" customWidth="1"/>
    <col min="10504" max="10504" width="18.85546875" style="5" customWidth="1"/>
    <col min="10505" max="10752" width="9.140625" style="5"/>
    <col min="10753" max="10753" width="10.140625" style="5" customWidth="1"/>
    <col min="10754" max="10754" width="31.42578125" style="5" customWidth="1"/>
    <col min="10755" max="10755" width="40.5703125" style="5" customWidth="1"/>
    <col min="10756" max="10756" width="13.7109375" style="5" customWidth="1"/>
    <col min="10757" max="10757" width="13.42578125" style="5" customWidth="1"/>
    <col min="10758" max="10758" width="14.85546875" style="5" customWidth="1"/>
    <col min="10759" max="10759" width="15.7109375" style="5" customWidth="1"/>
    <col min="10760" max="10760" width="18.85546875" style="5" customWidth="1"/>
    <col min="10761" max="11008" width="9.140625" style="5"/>
    <col min="11009" max="11009" width="10.140625" style="5" customWidth="1"/>
    <col min="11010" max="11010" width="31.42578125" style="5" customWidth="1"/>
    <col min="11011" max="11011" width="40.5703125" style="5" customWidth="1"/>
    <col min="11012" max="11012" width="13.7109375" style="5" customWidth="1"/>
    <col min="11013" max="11013" width="13.42578125" style="5" customWidth="1"/>
    <col min="11014" max="11014" width="14.85546875" style="5" customWidth="1"/>
    <col min="11015" max="11015" width="15.7109375" style="5" customWidth="1"/>
    <col min="11016" max="11016" width="18.85546875" style="5" customWidth="1"/>
    <col min="11017" max="11264" width="9.140625" style="5"/>
    <col min="11265" max="11265" width="10.140625" style="5" customWidth="1"/>
    <col min="11266" max="11266" width="31.42578125" style="5" customWidth="1"/>
    <col min="11267" max="11267" width="40.5703125" style="5" customWidth="1"/>
    <col min="11268" max="11268" width="13.7109375" style="5" customWidth="1"/>
    <col min="11269" max="11269" width="13.42578125" style="5" customWidth="1"/>
    <col min="11270" max="11270" width="14.85546875" style="5" customWidth="1"/>
    <col min="11271" max="11271" width="15.7109375" style="5" customWidth="1"/>
    <col min="11272" max="11272" width="18.85546875" style="5" customWidth="1"/>
    <col min="11273" max="11520" width="9.140625" style="5"/>
    <col min="11521" max="11521" width="10.140625" style="5" customWidth="1"/>
    <col min="11522" max="11522" width="31.42578125" style="5" customWidth="1"/>
    <col min="11523" max="11523" width="40.5703125" style="5" customWidth="1"/>
    <col min="11524" max="11524" width="13.7109375" style="5" customWidth="1"/>
    <col min="11525" max="11525" width="13.42578125" style="5" customWidth="1"/>
    <col min="11526" max="11526" width="14.85546875" style="5" customWidth="1"/>
    <col min="11527" max="11527" width="15.7109375" style="5" customWidth="1"/>
    <col min="11528" max="11528" width="18.85546875" style="5" customWidth="1"/>
    <col min="11529" max="11776" width="9.140625" style="5"/>
    <col min="11777" max="11777" width="10.140625" style="5" customWidth="1"/>
    <col min="11778" max="11778" width="31.42578125" style="5" customWidth="1"/>
    <col min="11779" max="11779" width="40.5703125" style="5" customWidth="1"/>
    <col min="11780" max="11780" width="13.7109375" style="5" customWidth="1"/>
    <col min="11781" max="11781" width="13.42578125" style="5" customWidth="1"/>
    <col min="11782" max="11782" width="14.85546875" style="5" customWidth="1"/>
    <col min="11783" max="11783" width="15.7109375" style="5" customWidth="1"/>
    <col min="11784" max="11784" width="18.85546875" style="5" customWidth="1"/>
    <col min="11785" max="12032" width="9.140625" style="5"/>
    <col min="12033" max="12033" width="10.140625" style="5" customWidth="1"/>
    <col min="12034" max="12034" width="31.42578125" style="5" customWidth="1"/>
    <col min="12035" max="12035" width="40.5703125" style="5" customWidth="1"/>
    <col min="12036" max="12036" width="13.7109375" style="5" customWidth="1"/>
    <col min="12037" max="12037" width="13.42578125" style="5" customWidth="1"/>
    <col min="12038" max="12038" width="14.85546875" style="5" customWidth="1"/>
    <col min="12039" max="12039" width="15.7109375" style="5" customWidth="1"/>
    <col min="12040" max="12040" width="18.85546875" style="5" customWidth="1"/>
    <col min="12041" max="12288" width="9.140625" style="5"/>
    <col min="12289" max="12289" width="10.140625" style="5" customWidth="1"/>
    <col min="12290" max="12290" width="31.42578125" style="5" customWidth="1"/>
    <col min="12291" max="12291" width="40.5703125" style="5" customWidth="1"/>
    <col min="12292" max="12292" width="13.7109375" style="5" customWidth="1"/>
    <col min="12293" max="12293" width="13.42578125" style="5" customWidth="1"/>
    <col min="12294" max="12294" width="14.85546875" style="5" customWidth="1"/>
    <col min="12295" max="12295" width="15.7109375" style="5" customWidth="1"/>
    <col min="12296" max="12296" width="18.85546875" style="5" customWidth="1"/>
    <col min="12297" max="12544" width="9.140625" style="5"/>
    <col min="12545" max="12545" width="10.140625" style="5" customWidth="1"/>
    <col min="12546" max="12546" width="31.42578125" style="5" customWidth="1"/>
    <col min="12547" max="12547" width="40.5703125" style="5" customWidth="1"/>
    <col min="12548" max="12548" width="13.7109375" style="5" customWidth="1"/>
    <col min="12549" max="12549" width="13.42578125" style="5" customWidth="1"/>
    <col min="12550" max="12550" width="14.85546875" style="5" customWidth="1"/>
    <col min="12551" max="12551" width="15.7109375" style="5" customWidth="1"/>
    <col min="12552" max="12552" width="18.85546875" style="5" customWidth="1"/>
    <col min="12553" max="12800" width="9.140625" style="5"/>
    <col min="12801" max="12801" width="10.140625" style="5" customWidth="1"/>
    <col min="12802" max="12802" width="31.42578125" style="5" customWidth="1"/>
    <col min="12803" max="12803" width="40.5703125" style="5" customWidth="1"/>
    <col min="12804" max="12804" width="13.7109375" style="5" customWidth="1"/>
    <col min="12805" max="12805" width="13.42578125" style="5" customWidth="1"/>
    <col min="12806" max="12806" width="14.85546875" style="5" customWidth="1"/>
    <col min="12807" max="12807" width="15.7109375" style="5" customWidth="1"/>
    <col min="12808" max="12808" width="18.85546875" style="5" customWidth="1"/>
    <col min="12809" max="13056" width="9.140625" style="5"/>
    <col min="13057" max="13057" width="10.140625" style="5" customWidth="1"/>
    <col min="13058" max="13058" width="31.42578125" style="5" customWidth="1"/>
    <col min="13059" max="13059" width="40.5703125" style="5" customWidth="1"/>
    <col min="13060" max="13060" width="13.7109375" style="5" customWidth="1"/>
    <col min="13061" max="13061" width="13.42578125" style="5" customWidth="1"/>
    <col min="13062" max="13062" width="14.85546875" style="5" customWidth="1"/>
    <col min="13063" max="13063" width="15.7109375" style="5" customWidth="1"/>
    <col min="13064" max="13064" width="18.85546875" style="5" customWidth="1"/>
    <col min="13065" max="13312" width="9.140625" style="5"/>
    <col min="13313" max="13313" width="10.140625" style="5" customWidth="1"/>
    <col min="13314" max="13314" width="31.42578125" style="5" customWidth="1"/>
    <col min="13315" max="13315" width="40.5703125" style="5" customWidth="1"/>
    <col min="13316" max="13316" width="13.7109375" style="5" customWidth="1"/>
    <col min="13317" max="13317" width="13.42578125" style="5" customWidth="1"/>
    <col min="13318" max="13318" width="14.85546875" style="5" customWidth="1"/>
    <col min="13319" max="13319" width="15.7109375" style="5" customWidth="1"/>
    <col min="13320" max="13320" width="18.85546875" style="5" customWidth="1"/>
    <col min="13321" max="13568" width="9.140625" style="5"/>
    <col min="13569" max="13569" width="10.140625" style="5" customWidth="1"/>
    <col min="13570" max="13570" width="31.42578125" style="5" customWidth="1"/>
    <col min="13571" max="13571" width="40.5703125" style="5" customWidth="1"/>
    <col min="13572" max="13572" width="13.7109375" style="5" customWidth="1"/>
    <col min="13573" max="13573" width="13.42578125" style="5" customWidth="1"/>
    <col min="13574" max="13574" width="14.85546875" style="5" customWidth="1"/>
    <col min="13575" max="13575" width="15.7109375" style="5" customWidth="1"/>
    <col min="13576" max="13576" width="18.85546875" style="5" customWidth="1"/>
    <col min="13577" max="13824" width="9.140625" style="5"/>
    <col min="13825" max="13825" width="10.140625" style="5" customWidth="1"/>
    <col min="13826" max="13826" width="31.42578125" style="5" customWidth="1"/>
    <col min="13827" max="13827" width="40.5703125" style="5" customWidth="1"/>
    <col min="13828" max="13828" width="13.7109375" style="5" customWidth="1"/>
    <col min="13829" max="13829" width="13.42578125" style="5" customWidth="1"/>
    <col min="13830" max="13830" width="14.85546875" style="5" customWidth="1"/>
    <col min="13831" max="13831" width="15.7109375" style="5" customWidth="1"/>
    <col min="13832" max="13832" width="18.85546875" style="5" customWidth="1"/>
    <col min="13833" max="14080" width="9.140625" style="5"/>
    <col min="14081" max="14081" width="10.140625" style="5" customWidth="1"/>
    <col min="14082" max="14082" width="31.42578125" style="5" customWidth="1"/>
    <col min="14083" max="14083" width="40.5703125" style="5" customWidth="1"/>
    <col min="14084" max="14084" width="13.7109375" style="5" customWidth="1"/>
    <col min="14085" max="14085" width="13.42578125" style="5" customWidth="1"/>
    <col min="14086" max="14086" width="14.85546875" style="5" customWidth="1"/>
    <col min="14087" max="14087" width="15.7109375" style="5" customWidth="1"/>
    <col min="14088" max="14088" width="18.85546875" style="5" customWidth="1"/>
    <col min="14089" max="14336" width="9.140625" style="5"/>
    <col min="14337" max="14337" width="10.140625" style="5" customWidth="1"/>
    <col min="14338" max="14338" width="31.42578125" style="5" customWidth="1"/>
    <col min="14339" max="14339" width="40.5703125" style="5" customWidth="1"/>
    <col min="14340" max="14340" width="13.7109375" style="5" customWidth="1"/>
    <col min="14341" max="14341" width="13.42578125" style="5" customWidth="1"/>
    <col min="14342" max="14342" width="14.85546875" style="5" customWidth="1"/>
    <col min="14343" max="14343" width="15.7109375" style="5" customWidth="1"/>
    <col min="14344" max="14344" width="18.85546875" style="5" customWidth="1"/>
    <col min="14345" max="14592" width="9.140625" style="5"/>
    <col min="14593" max="14593" width="10.140625" style="5" customWidth="1"/>
    <col min="14594" max="14594" width="31.42578125" style="5" customWidth="1"/>
    <col min="14595" max="14595" width="40.5703125" style="5" customWidth="1"/>
    <col min="14596" max="14596" width="13.7109375" style="5" customWidth="1"/>
    <col min="14597" max="14597" width="13.42578125" style="5" customWidth="1"/>
    <col min="14598" max="14598" width="14.85546875" style="5" customWidth="1"/>
    <col min="14599" max="14599" width="15.7109375" style="5" customWidth="1"/>
    <col min="14600" max="14600" width="18.85546875" style="5" customWidth="1"/>
    <col min="14601" max="14848" width="9.140625" style="5"/>
    <col min="14849" max="14849" width="10.140625" style="5" customWidth="1"/>
    <col min="14850" max="14850" width="31.42578125" style="5" customWidth="1"/>
    <col min="14851" max="14851" width="40.5703125" style="5" customWidth="1"/>
    <col min="14852" max="14852" width="13.7109375" style="5" customWidth="1"/>
    <col min="14853" max="14853" width="13.42578125" style="5" customWidth="1"/>
    <col min="14854" max="14854" width="14.85546875" style="5" customWidth="1"/>
    <col min="14855" max="14855" width="15.7109375" style="5" customWidth="1"/>
    <col min="14856" max="14856" width="18.85546875" style="5" customWidth="1"/>
    <col min="14857" max="15104" width="9.140625" style="5"/>
    <col min="15105" max="15105" width="10.140625" style="5" customWidth="1"/>
    <col min="15106" max="15106" width="31.42578125" style="5" customWidth="1"/>
    <col min="15107" max="15107" width="40.5703125" style="5" customWidth="1"/>
    <col min="15108" max="15108" width="13.7109375" style="5" customWidth="1"/>
    <col min="15109" max="15109" width="13.42578125" style="5" customWidth="1"/>
    <col min="15110" max="15110" width="14.85546875" style="5" customWidth="1"/>
    <col min="15111" max="15111" width="15.7109375" style="5" customWidth="1"/>
    <col min="15112" max="15112" width="18.85546875" style="5" customWidth="1"/>
    <col min="15113" max="15360" width="9.140625" style="5"/>
    <col min="15361" max="15361" width="10.140625" style="5" customWidth="1"/>
    <col min="15362" max="15362" width="31.42578125" style="5" customWidth="1"/>
    <col min="15363" max="15363" width="40.5703125" style="5" customWidth="1"/>
    <col min="15364" max="15364" width="13.7109375" style="5" customWidth="1"/>
    <col min="15365" max="15365" width="13.42578125" style="5" customWidth="1"/>
    <col min="15366" max="15366" width="14.85546875" style="5" customWidth="1"/>
    <col min="15367" max="15367" width="15.7109375" style="5" customWidth="1"/>
    <col min="15368" max="15368" width="18.85546875" style="5" customWidth="1"/>
    <col min="15369" max="15616" width="9.140625" style="5"/>
    <col min="15617" max="15617" width="10.140625" style="5" customWidth="1"/>
    <col min="15618" max="15618" width="31.42578125" style="5" customWidth="1"/>
    <col min="15619" max="15619" width="40.5703125" style="5" customWidth="1"/>
    <col min="15620" max="15620" width="13.7109375" style="5" customWidth="1"/>
    <col min="15621" max="15621" width="13.42578125" style="5" customWidth="1"/>
    <col min="15622" max="15622" width="14.85546875" style="5" customWidth="1"/>
    <col min="15623" max="15623" width="15.7109375" style="5" customWidth="1"/>
    <col min="15624" max="15624" width="18.85546875" style="5" customWidth="1"/>
    <col min="15625" max="15872" width="9.140625" style="5"/>
    <col min="15873" max="15873" width="10.140625" style="5" customWidth="1"/>
    <col min="15874" max="15874" width="31.42578125" style="5" customWidth="1"/>
    <col min="15875" max="15875" width="40.5703125" style="5" customWidth="1"/>
    <col min="15876" max="15876" width="13.7109375" style="5" customWidth="1"/>
    <col min="15877" max="15877" width="13.42578125" style="5" customWidth="1"/>
    <col min="15878" max="15878" width="14.85546875" style="5" customWidth="1"/>
    <col min="15879" max="15879" width="15.7109375" style="5" customWidth="1"/>
    <col min="15880" max="15880" width="18.85546875" style="5" customWidth="1"/>
    <col min="15881" max="16128" width="9.140625" style="5"/>
    <col min="16129" max="16129" width="10.140625" style="5" customWidth="1"/>
    <col min="16130" max="16130" width="31.42578125" style="5" customWidth="1"/>
    <col min="16131" max="16131" width="40.5703125" style="5" customWidth="1"/>
    <col min="16132" max="16132" width="13.7109375" style="5" customWidth="1"/>
    <col min="16133" max="16133" width="13.42578125" style="5" customWidth="1"/>
    <col min="16134" max="16134" width="14.85546875" style="5" customWidth="1"/>
    <col min="16135" max="16135" width="15.7109375" style="5" customWidth="1"/>
    <col min="16136" max="16136" width="18.85546875" style="5" customWidth="1"/>
    <col min="16137" max="16384" width="9.140625" style="5"/>
  </cols>
  <sheetData>
    <row r="1" spans="1:10" ht="15" x14ac:dyDescent="0.25">
      <c r="A1" s="1" t="s">
        <v>5346</v>
      </c>
      <c r="C1" s="5" t="s">
        <v>79</v>
      </c>
      <c r="I1" s="6"/>
      <c r="J1" s="1312"/>
    </row>
    <row r="2" spans="1:10" ht="15" x14ac:dyDescent="0.25">
      <c r="A2" s="913" t="s">
        <v>10796</v>
      </c>
      <c r="I2" s="6"/>
      <c r="J2" s="1312"/>
    </row>
    <row r="3" spans="1:10" ht="13.5" thickBot="1" x14ac:dyDescent="0.25">
      <c r="A3" s="89"/>
      <c r="I3" s="1316"/>
      <c r="J3" s="1312"/>
    </row>
    <row r="4" spans="1:10" ht="36" x14ac:dyDescent="0.2">
      <c r="A4" s="8" t="s">
        <v>0</v>
      </c>
      <c r="B4" s="8" t="s">
        <v>1</v>
      </c>
      <c r="C4" s="7" t="s">
        <v>8912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1629" t="s">
        <v>6096</v>
      </c>
      <c r="J4" s="1320"/>
    </row>
    <row r="5" spans="1:10" ht="51.75" thickBot="1" x14ac:dyDescent="0.25">
      <c r="A5" s="1311" t="s">
        <v>8</v>
      </c>
      <c r="B5" s="1311" t="s">
        <v>9</v>
      </c>
      <c r="C5" s="9" t="s">
        <v>8913</v>
      </c>
      <c r="D5" s="1311" t="s">
        <v>11</v>
      </c>
      <c r="E5" s="1311" t="s">
        <v>12</v>
      </c>
      <c r="F5" s="1311" t="s">
        <v>13</v>
      </c>
      <c r="G5" s="1311" t="s">
        <v>14</v>
      </c>
      <c r="H5" s="1311" t="s">
        <v>15</v>
      </c>
      <c r="I5" s="1630" t="s">
        <v>6097</v>
      </c>
      <c r="J5" s="1320"/>
    </row>
    <row r="6" spans="1:10" ht="15" customHeight="1" x14ac:dyDescent="0.2">
      <c r="A6" s="1298" t="s">
        <v>26</v>
      </c>
      <c r="B6" s="1408" t="s">
        <v>29</v>
      </c>
      <c r="C6" s="1300" t="s">
        <v>28</v>
      </c>
      <c r="D6" s="1296" t="s">
        <v>6255</v>
      </c>
      <c r="E6" s="1296"/>
      <c r="F6" s="1300" t="s">
        <v>6256</v>
      </c>
      <c r="G6" s="1296"/>
      <c r="H6" s="1297" t="s">
        <v>159</v>
      </c>
      <c r="I6" s="1414"/>
      <c r="J6" s="1319"/>
    </row>
    <row r="7" spans="1:10" ht="25.5" x14ac:dyDescent="0.2">
      <c r="A7" s="998"/>
      <c r="B7" s="1026" t="s">
        <v>27</v>
      </c>
      <c r="C7" s="998"/>
      <c r="D7" s="1296"/>
      <c r="E7" s="1296" t="s">
        <v>9147</v>
      </c>
      <c r="F7" s="953"/>
      <c r="G7" s="1295"/>
      <c r="H7" s="1297"/>
      <c r="I7" s="1414"/>
      <c r="J7" s="1319"/>
    </row>
    <row r="8" spans="1:10" ht="15" customHeight="1" x14ac:dyDescent="0.2">
      <c r="A8" s="953"/>
      <c r="B8" s="978"/>
      <c r="C8" s="953"/>
      <c r="D8" s="1296"/>
      <c r="E8" s="1295" t="s">
        <v>19</v>
      </c>
      <c r="F8" s="1295" t="s">
        <v>6254</v>
      </c>
      <c r="G8" s="1295" t="s">
        <v>20</v>
      </c>
      <c r="H8" s="1297"/>
      <c r="I8" s="1414"/>
      <c r="J8" s="1319"/>
    </row>
    <row r="9" spans="1:10" ht="45" x14ac:dyDescent="0.2">
      <c r="A9" s="1298" t="s">
        <v>445</v>
      </c>
      <c r="B9" s="1300" t="s">
        <v>4742</v>
      </c>
      <c r="C9" s="1300" t="s">
        <v>446</v>
      </c>
      <c r="D9" s="1296" t="s">
        <v>1143</v>
      </c>
      <c r="E9" s="1296"/>
      <c r="F9" s="1300" t="s">
        <v>9168</v>
      </c>
      <c r="G9" s="1297" t="s">
        <v>9167</v>
      </c>
      <c r="H9" s="1297"/>
      <c r="I9" s="1414"/>
      <c r="J9" s="1319"/>
    </row>
    <row r="10" spans="1:10" x14ac:dyDescent="0.2">
      <c r="A10" s="954"/>
      <c r="B10" s="956" t="s">
        <v>2961</v>
      </c>
      <c r="C10" s="953"/>
      <c r="D10" s="1296"/>
      <c r="E10" s="1296" t="s">
        <v>19</v>
      </c>
      <c r="F10" s="1296" t="s">
        <v>448</v>
      </c>
      <c r="G10" s="1296" t="s">
        <v>4180</v>
      </c>
      <c r="H10" s="1297"/>
      <c r="I10" s="1414"/>
      <c r="J10" s="1319"/>
    </row>
    <row r="11" spans="1:10" ht="25.5" x14ac:dyDescent="0.2">
      <c r="A11" s="1298" t="s">
        <v>450</v>
      </c>
      <c r="B11" s="1300" t="s">
        <v>3728</v>
      </c>
      <c r="C11" s="1300" t="s">
        <v>3727</v>
      </c>
      <c r="D11" s="1296" t="s">
        <v>1143</v>
      </c>
      <c r="E11" s="1296"/>
      <c r="F11" s="1296" t="s">
        <v>4744</v>
      </c>
      <c r="G11" s="1297" t="s">
        <v>7021</v>
      </c>
      <c r="H11" s="1297"/>
      <c r="I11" s="1414"/>
      <c r="J11" s="1319"/>
    </row>
    <row r="12" spans="1:10" ht="25.5" x14ac:dyDescent="0.2">
      <c r="A12" s="996"/>
      <c r="B12" s="1026" t="s">
        <v>4743</v>
      </c>
      <c r="C12" s="998"/>
      <c r="D12" s="1296"/>
      <c r="E12" s="1427" t="s">
        <v>454</v>
      </c>
      <c r="F12" s="1300" t="s">
        <v>84</v>
      </c>
      <c r="G12" s="1296"/>
      <c r="H12" s="1297"/>
      <c r="I12" s="1414"/>
      <c r="J12" s="1319"/>
    </row>
    <row r="13" spans="1:10" x14ac:dyDescent="0.2">
      <c r="A13" s="996"/>
      <c r="B13" s="1026" t="s">
        <v>453</v>
      </c>
      <c r="C13" s="998"/>
      <c r="D13" s="1296"/>
      <c r="E13" s="1296" t="s">
        <v>19</v>
      </c>
      <c r="F13" s="998"/>
      <c r="G13" s="1297" t="s">
        <v>65</v>
      </c>
      <c r="H13" s="1297"/>
      <c r="I13" s="1414"/>
      <c r="J13" s="1319"/>
    </row>
    <row r="14" spans="1:10" x14ac:dyDescent="0.2">
      <c r="A14" s="954"/>
      <c r="B14" s="956" t="s">
        <v>3729</v>
      </c>
      <c r="C14" s="953"/>
      <c r="D14" s="1300"/>
      <c r="E14" s="1300" t="s">
        <v>19</v>
      </c>
      <c r="F14" s="1075"/>
      <c r="G14" s="1300" t="s">
        <v>20</v>
      </c>
      <c r="H14" s="1456"/>
      <c r="I14" s="1414"/>
      <c r="J14" s="1319"/>
    </row>
    <row r="15" spans="1:10" ht="25.5" x14ac:dyDescent="0.2">
      <c r="A15" s="996" t="s">
        <v>455</v>
      </c>
      <c r="B15" s="998" t="s">
        <v>456</v>
      </c>
      <c r="C15" s="998" t="s">
        <v>5773</v>
      </c>
      <c r="D15" s="1296" t="s">
        <v>1143</v>
      </c>
      <c r="E15" s="1076"/>
      <c r="F15" s="1076" t="s">
        <v>5361</v>
      </c>
      <c r="G15" s="1297" t="s">
        <v>7022</v>
      </c>
      <c r="H15" s="1077" t="s">
        <v>5360</v>
      </c>
      <c r="I15" s="1414"/>
      <c r="J15" s="1319"/>
    </row>
    <row r="16" spans="1:10" x14ac:dyDescent="0.2">
      <c r="A16" s="996"/>
      <c r="B16" s="998"/>
      <c r="C16" s="998"/>
      <c r="D16" s="1076"/>
      <c r="E16" s="1076" t="s">
        <v>47</v>
      </c>
      <c r="F16" s="998" t="s">
        <v>84</v>
      </c>
      <c r="G16" s="1076"/>
      <c r="H16" s="1078"/>
      <c r="I16" s="1414"/>
      <c r="J16" s="1319"/>
    </row>
    <row r="17" spans="1:10" x14ac:dyDescent="0.2">
      <c r="A17" s="996"/>
      <c r="B17" s="998"/>
      <c r="C17" s="998"/>
      <c r="D17" s="1076"/>
      <c r="E17" s="1076" t="s">
        <v>24</v>
      </c>
      <c r="F17" s="998"/>
      <c r="G17" s="1076"/>
      <c r="H17" s="1078"/>
      <c r="I17" s="1414"/>
      <c r="J17" s="1319"/>
    </row>
    <row r="18" spans="1:10" x14ac:dyDescent="0.2">
      <c r="A18" s="996"/>
      <c r="B18" s="998"/>
      <c r="C18" s="998"/>
      <c r="D18" s="1501"/>
      <c r="E18" s="1501" t="s">
        <v>19</v>
      </c>
      <c r="F18" s="998"/>
      <c r="G18" s="1300" t="s">
        <v>4180</v>
      </c>
      <c r="H18" s="1502"/>
      <c r="I18" s="1503"/>
      <c r="J18" s="1319"/>
    </row>
    <row r="19" spans="1:10" ht="33.75" x14ac:dyDescent="0.2">
      <c r="A19" s="1298" t="s">
        <v>458</v>
      </c>
      <c r="B19" s="1300" t="s">
        <v>459</v>
      </c>
      <c r="C19" s="1300" t="s">
        <v>460</v>
      </c>
      <c r="D19" s="1296" t="s">
        <v>1143</v>
      </c>
      <c r="E19" s="1232"/>
      <c r="F19" s="1300" t="s">
        <v>84</v>
      </c>
      <c r="G19" s="1297" t="s">
        <v>6815</v>
      </c>
      <c r="H19" s="1233" t="s">
        <v>461</v>
      </c>
      <c r="I19" s="1414"/>
      <c r="J19" s="1319"/>
    </row>
    <row r="20" spans="1:10" x14ac:dyDescent="0.2">
      <c r="A20" s="996"/>
      <c r="B20" s="998"/>
      <c r="C20" s="998" t="s">
        <v>21</v>
      </c>
      <c r="D20" s="1076"/>
      <c r="E20" s="1076" t="s">
        <v>2926</v>
      </c>
      <c r="F20" s="998"/>
      <c r="G20" s="1076"/>
      <c r="H20" s="1077"/>
      <c r="I20" s="1414"/>
      <c r="J20" s="1319"/>
    </row>
    <row r="21" spans="1:10" x14ac:dyDescent="0.2">
      <c r="A21" s="996"/>
      <c r="B21" s="998"/>
      <c r="C21" s="998"/>
      <c r="D21" s="1076"/>
      <c r="E21" s="1076" t="s">
        <v>2928</v>
      </c>
      <c r="F21" s="998"/>
      <c r="G21" s="1079"/>
      <c r="H21" s="1077"/>
      <c r="I21" s="1414"/>
      <c r="J21" s="1319"/>
    </row>
    <row r="22" spans="1:10" x14ac:dyDescent="0.2">
      <c r="A22" s="996"/>
      <c r="B22" s="998"/>
      <c r="C22" s="998"/>
      <c r="D22" s="1076"/>
      <c r="E22" s="1079" t="s">
        <v>9307</v>
      </c>
      <c r="F22" s="998"/>
      <c r="G22" s="1079"/>
      <c r="H22" s="1077"/>
      <c r="I22" s="1414"/>
      <c r="J22" s="1319"/>
    </row>
    <row r="23" spans="1:10" x14ac:dyDescent="0.2">
      <c r="A23" s="996"/>
      <c r="B23" s="998"/>
      <c r="C23" s="998"/>
      <c r="D23" s="1076"/>
      <c r="E23" s="1079" t="s">
        <v>9309</v>
      </c>
      <c r="F23" s="998"/>
      <c r="G23" s="1079" t="s">
        <v>2929</v>
      </c>
      <c r="H23" s="1077"/>
      <c r="I23" s="1414"/>
      <c r="J23" s="1319"/>
    </row>
    <row r="24" spans="1:10" x14ac:dyDescent="0.2">
      <c r="A24" s="954"/>
      <c r="B24" s="953"/>
      <c r="C24" s="953"/>
      <c r="D24" s="1234"/>
      <c r="E24" s="1234" t="s">
        <v>2927</v>
      </c>
      <c r="F24" s="953"/>
      <c r="G24" s="1296" t="s">
        <v>4180</v>
      </c>
      <c r="H24" s="1235"/>
      <c r="I24" s="1414"/>
      <c r="J24" s="1319"/>
    </row>
    <row r="25" spans="1:10" ht="25.5" x14ac:dyDescent="0.2">
      <c r="A25" s="996" t="s">
        <v>462</v>
      </c>
      <c r="B25" s="998" t="s">
        <v>463</v>
      </c>
      <c r="C25" s="1664" t="s">
        <v>8672</v>
      </c>
      <c r="D25" s="953" t="s">
        <v>42</v>
      </c>
      <c r="E25" s="953"/>
      <c r="F25" s="998" t="s">
        <v>84</v>
      </c>
      <c r="G25" s="953"/>
      <c r="H25" s="999"/>
      <c r="I25" s="958"/>
      <c r="J25" s="1319"/>
    </row>
    <row r="26" spans="1:10" x14ac:dyDescent="0.2">
      <c r="A26" s="996"/>
      <c r="B26" s="998"/>
      <c r="C26" s="998"/>
      <c r="D26" s="953"/>
      <c r="E26" s="953" t="s">
        <v>24</v>
      </c>
      <c r="F26" s="953"/>
      <c r="G26" s="953"/>
      <c r="H26" s="999"/>
      <c r="I26" s="1414"/>
      <c r="J26" s="1319"/>
    </row>
    <row r="27" spans="1:10" x14ac:dyDescent="0.2">
      <c r="A27" s="954"/>
      <c r="B27" s="953"/>
      <c r="C27" s="953"/>
      <c r="D27" s="1296"/>
      <c r="E27" s="1296" t="s">
        <v>19</v>
      </c>
      <c r="F27" s="1296" t="s">
        <v>3830</v>
      </c>
      <c r="G27" s="1296" t="s">
        <v>20</v>
      </c>
      <c r="H27" s="1302"/>
      <c r="I27" s="1414"/>
      <c r="J27" s="1319"/>
    </row>
    <row r="28" spans="1:10" x14ac:dyDescent="0.2">
      <c r="A28" s="1298" t="s">
        <v>464</v>
      </c>
      <c r="B28" s="1300" t="s">
        <v>465</v>
      </c>
      <c r="C28" s="1300" t="s">
        <v>466</v>
      </c>
      <c r="D28" s="1296" t="s">
        <v>42</v>
      </c>
      <c r="E28" s="1296"/>
      <c r="F28" s="1300" t="s">
        <v>84</v>
      </c>
      <c r="G28" s="1296"/>
      <c r="H28" s="1302"/>
      <c r="I28" s="1414"/>
      <c r="J28" s="1319"/>
    </row>
    <row r="29" spans="1:10" x14ac:dyDescent="0.2">
      <c r="A29" s="954"/>
      <c r="B29" s="953"/>
      <c r="C29" s="953"/>
      <c r="D29" s="1296"/>
      <c r="E29" s="1296" t="s">
        <v>19</v>
      </c>
      <c r="F29" s="953"/>
      <c r="G29" s="1296" t="s">
        <v>20</v>
      </c>
      <c r="H29" s="1302"/>
      <c r="I29" s="1414"/>
      <c r="J29" s="1319"/>
    </row>
    <row r="30" spans="1:10" ht="33.75" x14ac:dyDescent="0.2">
      <c r="A30" s="1298" t="s">
        <v>467</v>
      </c>
      <c r="B30" s="1300" t="s">
        <v>4746</v>
      </c>
      <c r="C30" s="1300" t="s">
        <v>469</v>
      </c>
      <c r="D30" s="1296" t="s">
        <v>1143</v>
      </c>
      <c r="E30" s="1296"/>
      <c r="F30" s="1300" t="s">
        <v>84</v>
      </c>
      <c r="G30" s="1297" t="s">
        <v>7093</v>
      </c>
      <c r="H30" s="1302"/>
      <c r="I30" s="1414"/>
      <c r="J30" s="1319"/>
    </row>
    <row r="31" spans="1:10" x14ac:dyDescent="0.2">
      <c r="A31" s="996"/>
      <c r="B31" s="998"/>
      <c r="C31" s="998"/>
      <c r="D31" s="1296"/>
      <c r="E31" s="1296" t="s">
        <v>47</v>
      </c>
      <c r="F31" s="998"/>
      <c r="G31" s="1296"/>
      <c r="H31" s="1302"/>
      <c r="I31" s="1414"/>
      <c r="J31" s="1319"/>
    </row>
    <row r="32" spans="1:10" ht="14.25" customHeight="1" x14ac:dyDescent="0.2">
      <c r="A32" s="996"/>
      <c r="B32" s="998"/>
      <c r="C32" s="998"/>
      <c r="D32" s="1296"/>
      <c r="E32" s="1296" t="s">
        <v>24</v>
      </c>
      <c r="F32" s="998"/>
      <c r="G32" s="1296"/>
      <c r="H32" s="1302"/>
      <c r="I32" s="1414"/>
      <c r="J32" s="1319"/>
    </row>
    <row r="33" spans="1:10" x14ac:dyDescent="0.2">
      <c r="A33" s="996"/>
      <c r="B33" s="998"/>
      <c r="C33" s="998"/>
      <c r="D33" s="1296"/>
      <c r="E33" s="1296" t="s">
        <v>19</v>
      </c>
      <c r="F33" s="998"/>
      <c r="G33" s="1297" t="s">
        <v>65</v>
      </c>
      <c r="H33" s="1297"/>
      <c r="I33" s="1414"/>
      <c r="J33" s="1319"/>
    </row>
    <row r="34" spans="1:10" x14ac:dyDescent="0.2">
      <c r="A34" s="954"/>
      <c r="B34" s="953"/>
      <c r="C34" s="953"/>
      <c r="D34" s="1296"/>
      <c r="E34" s="1296" t="s">
        <v>19</v>
      </c>
      <c r="F34" s="953"/>
      <c r="G34" s="1296" t="s">
        <v>20</v>
      </c>
      <c r="H34" s="1297"/>
      <c r="I34" s="1414"/>
      <c r="J34" s="1319"/>
    </row>
    <row r="35" spans="1:10" ht="22.5" x14ac:dyDescent="0.2">
      <c r="A35" s="914" t="s">
        <v>7874</v>
      </c>
      <c r="B35" s="792" t="s">
        <v>7875</v>
      </c>
      <c r="C35" s="792" t="s">
        <v>1553</v>
      </c>
      <c r="D35" s="1295" t="s">
        <v>42</v>
      </c>
      <c r="E35" s="1295"/>
      <c r="F35" s="1294" t="s">
        <v>84</v>
      </c>
      <c r="G35" s="1295"/>
      <c r="H35" s="1638" t="s">
        <v>7876</v>
      </c>
      <c r="I35" s="1414"/>
      <c r="J35" s="1319"/>
    </row>
    <row r="36" spans="1:10" ht="14.25" customHeight="1" x14ac:dyDescent="0.2">
      <c r="A36" s="954"/>
      <c r="B36" s="956" t="s">
        <v>471</v>
      </c>
      <c r="C36" s="953"/>
      <c r="D36" s="1295"/>
      <c r="E36" s="1295" t="s">
        <v>19</v>
      </c>
      <c r="F36" s="956"/>
      <c r="G36" s="1295" t="s">
        <v>20</v>
      </c>
      <c r="H36" s="1297"/>
      <c r="I36" s="1414"/>
      <c r="J36" s="1319"/>
    </row>
    <row r="37" spans="1:10" ht="14.25" customHeight="1" x14ac:dyDescent="0.2">
      <c r="A37" s="1298" t="s">
        <v>472</v>
      </c>
      <c r="B37" s="1300" t="s">
        <v>473</v>
      </c>
      <c r="C37" s="1300" t="s">
        <v>474</v>
      </c>
      <c r="D37" s="1296" t="s">
        <v>42</v>
      </c>
      <c r="E37" s="1296"/>
      <c r="F37" s="1300" t="s">
        <v>84</v>
      </c>
      <c r="G37" s="1296"/>
      <c r="H37" s="1297"/>
      <c r="I37" s="1414"/>
      <c r="J37" s="1319"/>
    </row>
    <row r="38" spans="1:10" ht="14.25" customHeight="1" x14ac:dyDescent="0.2">
      <c r="A38" s="996"/>
      <c r="B38" s="998"/>
      <c r="C38" s="998"/>
      <c r="D38" s="1296"/>
      <c r="E38" s="1296" t="s">
        <v>24</v>
      </c>
      <c r="F38" s="998"/>
      <c r="G38" s="1296"/>
      <c r="H38" s="1297"/>
      <c r="I38" s="1414"/>
      <c r="J38" s="1319"/>
    </row>
    <row r="39" spans="1:10" ht="14.25" customHeight="1" x14ac:dyDescent="0.2">
      <c r="A39" s="996"/>
      <c r="B39" s="998"/>
      <c r="C39" s="998"/>
      <c r="D39" s="1296"/>
      <c r="E39" s="1296" t="s">
        <v>19</v>
      </c>
      <c r="F39" s="998"/>
      <c r="G39" s="1297" t="s">
        <v>65</v>
      </c>
      <c r="H39" s="1297"/>
      <c r="I39" s="1414"/>
      <c r="J39" s="1319"/>
    </row>
    <row r="40" spans="1:10" ht="14.25" customHeight="1" x14ac:dyDescent="0.2">
      <c r="A40" s="954"/>
      <c r="B40" s="953"/>
      <c r="C40" s="953"/>
      <c r="D40" s="1296"/>
      <c r="E40" s="1296" t="s">
        <v>19</v>
      </c>
      <c r="F40" s="953"/>
      <c r="G40" s="1296" t="s">
        <v>20</v>
      </c>
      <c r="H40" s="1297"/>
      <c r="I40" s="1414"/>
      <c r="J40" s="1319"/>
    </row>
    <row r="41" spans="1:10" ht="38.25" x14ac:dyDescent="0.2">
      <c r="A41" s="1298" t="s">
        <v>475</v>
      </c>
      <c r="B41" s="1432" t="s">
        <v>6187</v>
      </c>
      <c r="C41" s="1300" t="s">
        <v>4747</v>
      </c>
      <c r="D41" s="1296" t="s">
        <v>1143</v>
      </c>
      <c r="E41" s="1296"/>
      <c r="F41" s="1300" t="s">
        <v>6188</v>
      </c>
      <c r="G41" s="1297" t="s">
        <v>6315</v>
      </c>
      <c r="H41" s="1302"/>
      <c r="I41" s="1414"/>
      <c r="J41" s="1319"/>
    </row>
    <row r="42" spans="1:10" x14ac:dyDescent="0.2">
      <c r="A42" s="996"/>
      <c r="B42" s="1088"/>
      <c r="C42" s="998"/>
      <c r="D42" s="1296"/>
      <c r="E42" s="1296" t="s">
        <v>6189</v>
      </c>
      <c r="F42" s="998"/>
      <c r="G42" s="1296"/>
      <c r="H42" s="1297" t="s">
        <v>1200</v>
      </c>
      <c r="I42" s="1414"/>
      <c r="J42" s="1319"/>
    </row>
    <row r="43" spans="1:10" x14ac:dyDescent="0.2">
      <c r="A43" s="996"/>
      <c r="B43" s="998"/>
      <c r="C43" s="998"/>
      <c r="D43" s="1296"/>
      <c r="E43" s="1296" t="s">
        <v>19</v>
      </c>
      <c r="F43" s="998"/>
      <c r="G43" s="1296" t="s">
        <v>20</v>
      </c>
      <c r="H43" s="1302"/>
      <c r="I43" s="1414"/>
      <c r="J43" s="1319"/>
    </row>
    <row r="44" spans="1:10" x14ac:dyDescent="0.2">
      <c r="A44" s="954"/>
      <c r="B44" s="953"/>
      <c r="C44" s="953"/>
      <c r="D44" s="1296"/>
      <c r="E44" s="1296" t="s">
        <v>19</v>
      </c>
      <c r="F44" s="953"/>
      <c r="G44" s="1297" t="s">
        <v>65</v>
      </c>
      <c r="H44" s="1297"/>
      <c r="I44" s="1414"/>
      <c r="J44" s="1319"/>
    </row>
    <row r="45" spans="1:10" x14ac:dyDescent="0.2">
      <c r="A45" s="1293" t="s">
        <v>9163</v>
      </c>
      <c r="B45" s="1294" t="s">
        <v>477</v>
      </c>
      <c r="C45" s="1294" t="s">
        <v>478</v>
      </c>
      <c r="D45" s="1295" t="s">
        <v>42</v>
      </c>
      <c r="E45" s="1295"/>
      <c r="F45" s="1294" t="s">
        <v>84</v>
      </c>
      <c r="G45" s="1296"/>
      <c r="H45" s="1384" t="s">
        <v>232</v>
      </c>
      <c r="I45" s="1414"/>
      <c r="J45" s="1319"/>
    </row>
    <row r="46" spans="1:10" x14ac:dyDescent="0.2">
      <c r="A46" s="996"/>
      <c r="B46" s="998"/>
      <c r="C46" s="998"/>
      <c r="D46" s="1295"/>
      <c r="E46" s="1295" t="s">
        <v>24</v>
      </c>
      <c r="F46" s="1026"/>
      <c r="G46" s="1296"/>
      <c r="H46" s="952" t="s">
        <v>9164</v>
      </c>
      <c r="I46" s="1414"/>
      <c r="J46" s="1319"/>
    </row>
    <row r="47" spans="1:10" x14ac:dyDescent="0.2">
      <c r="A47" s="954"/>
      <c r="B47" s="953"/>
      <c r="C47" s="953"/>
      <c r="D47" s="1295"/>
      <c r="E47" s="1295" t="s">
        <v>19</v>
      </c>
      <c r="F47" s="956"/>
      <c r="G47" s="1296"/>
      <c r="H47" s="1297"/>
      <c r="I47" s="1414"/>
      <c r="J47" s="1319"/>
    </row>
    <row r="48" spans="1:10" x14ac:dyDescent="0.2">
      <c r="A48" s="996" t="s">
        <v>479</v>
      </c>
      <c r="B48" s="998" t="s">
        <v>480</v>
      </c>
      <c r="C48" s="998" t="s">
        <v>1563</v>
      </c>
      <c r="D48" s="1296" t="s">
        <v>42</v>
      </c>
      <c r="E48" s="1296"/>
      <c r="F48" s="1300" t="s">
        <v>84</v>
      </c>
      <c r="G48" s="1296"/>
      <c r="H48" s="1297"/>
      <c r="I48" s="1414"/>
      <c r="J48" s="1319"/>
    </row>
    <row r="49" spans="1:10" x14ac:dyDescent="0.2">
      <c r="A49" s="996"/>
      <c r="B49" s="998"/>
      <c r="C49" s="998"/>
      <c r="D49" s="1296"/>
      <c r="E49" s="1296" t="s">
        <v>19</v>
      </c>
      <c r="F49" s="998"/>
      <c r="G49" s="1296"/>
      <c r="H49" s="1297"/>
      <c r="I49" s="1414"/>
      <c r="J49" s="1319"/>
    </row>
    <row r="50" spans="1:10" x14ac:dyDescent="0.2">
      <c r="A50" s="954"/>
      <c r="B50" s="953"/>
      <c r="C50" s="953"/>
      <c r="D50" s="1296"/>
      <c r="E50" s="1296" t="s">
        <v>19</v>
      </c>
      <c r="F50" s="953"/>
      <c r="G50" s="1297" t="s">
        <v>65</v>
      </c>
      <c r="H50" s="1297"/>
      <c r="I50" s="1414"/>
      <c r="J50" s="1319"/>
    </row>
    <row r="51" spans="1:10" ht="51" x14ac:dyDescent="0.2">
      <c r="A51" s="1386" t="s">
        <v>9150</v>
      </c>
      <c r="B51" s="1295" t="s">
        <v>9151</v>
      </c>
      <c r="C51" s="1295" t="s">
        <v>3427</v>
      </c>
      <c r="D51" s="1295" t="s">
        <v>1143</v>
      </c>
      <c r="E51" s="1295"/>
      <c r="F51" s="1295" t="s">
        <v>483</v>
      </c>
      <c r="G51" s="1391" t="s">
        <v>7094</v>
      </c>
      <c r="H51" s="1391" t="s">
        <v>9152</v>
      </c>
      <c r="I51" s="1414"/>
      <c r="J51" s="1319"/>
    </row>
    <row r="52" spans="1:10" ht="25.5" x14ac:dyDescent="0.2">
      <c r="A52" s="1298" t="s">
        <v>484</v>
      </c>
      <c r="B52" s="1300" t="s">
        <v>3633</v>
      </c>
      <c r="C52" s="1300" t="s">
        <v>4748</v>
      </c>
      <c r="D52" s="1296" t="s">
        <v>1143</v>
      </c>
      <c r="E52" s="1296"/>
      <c r="F52" s="1300" t="s">
        <v>6086</v>
      </c>
      <c r="G52" s="1297" t="s">
        <v>6087</v>
      </c>
      <c r="H52" s="1504"/>
      <c r="I52" s="1414"/>
      <c r="J52" s="1319"/>
    </row>
    <row r="53" spans="1:10" x14ac:dyDescent="0.2">
      <c r="A53" s="996"/>
      <c r="B53" s="998"/>
      <c r="C53" s="998"/>
      <c r="D53" s="1296"/>
      <c r="E53" s="1296" t="s">
        <v>24</v>
      </c>
      <c r="F53" s="998"/>
      <c r="G53" s="1296"/>
      <c r="H53" s="1504" t="s">
        <v>1200</v>
      </c>
      <c r="I53" s="1414"/>
      <c r="J53" s="1319"/>
    </row>
    <row r="54" spans="1:10" x14ac:dyDescent="0.2">
      <c r="A54" s="996"/>
      <c r="B54" s="998"/>
      <c r="C54" s="998"/>
      <c r="D54" s="1296"/>
      <c r="E54" s="1296" t="s">
        <v>19</v>
      </c>
      <c r="F54" s="998"/>
      <c r="G54" s="1296" t="s">
        <v>20</v>
      </c>
      <c r="H54" s="1504"/>
      <c r="I54" s="1414"/>
      <c r="J54" s="1319"/>
    </row>
    <row r="55" spans="1:10" x14ac:dyDescent="0.2">
      <c r="A55" s="954"/>
      <c r="B55" s="953"/>
      <c r="C55" s="953"/>
      <c r="D55" s="1296"/>
      <c r="E55" s="1296" t="s">
        <v>19</v>
      </c>
      <c r="F55" s="1296" t="s">
        <v>84</v>
      </c>
      <c r="G55" s="1297" t="s">
        <v>65</v>
      </c>
      <c r="H55" s="1297"/>
      <c r="I55" s="1414"/>
      <c r="J55" s="1319"/>
    </row>
    <row r="56" spans="1:10" x14ac:dyDescent="0.2">
      <c r="A56" s="1298" t="s">
        <v>486</v>
      </c>
      <c r="B56" s="2427" t="s">
        <v>10149</v>
      </c>
      <c r="C56" s="1300" t="s">
        <v>487</v>
      </c>
      <c r="D56" s="1296" t="s">
        <v>42</v>
      </c>
      <c r="E56" s="1296"/>
      <c r="F56" s="2427" t="s">
        <v>4397</v>
      </c>
      <c r="G56" s="1296"/>
      <c r="H56" s="1297"/>
      <c r="I56" s="1414"/>
      <c r="J56" s="1319"/>
    </row>
    <row r="57" spans="1:10" x14ac:dyDescent="0.2">
      <c r="A57" s="996"/>
      <c r="B57" s="1026" t="s">
        <v>10150</v>
      </c>
      <c r="C57" s="998"/>
      <c r="D57" s="1296"/>
      <c r="E57" s="1296" t="s">
        <v>24</v>
      </c>
      <c r="F57" s="998"/>
      <c r="G57" s="1296"/>
      <c r="H57" s="1297"/>
      <c r="I57" s="1414"/>
      <c r="J57" s="1319"/>
    </row>
    <row r="58" spans="1:10" x14ac:dyDescent="0.2">
      <c r="A58" s="996"/>
      <c r="B58" s="1026" t="s">
        <v>3319</v>
      </c>
      <c r="C58" s="998"/>
      <c r="D58" s="1296"/>
      <c r="E58" s="1296" t="s">
        <v>19</v>
      </c>
      <c r="F58" s="998"/>
      <c r="G58" s="1296" t="s">
        <v>20</v>
      </c>
      <c r="H58" s="1297"/>
      <c r="I58" s="1414"/>
      <c r="J58" s="1319"/>
    </row>
    <row r="59" spans="1:10" x14ac:dyDescent="0.2">
      <c r="A59" s="954"/>
      <c r="B59" s="2596"/>
      <c r="C59" s="953"/>
      <c r="D59" s="1296"/>
      <c r="E59" s="1296" t="s">
        <v>19</v>
      </c>
      <c r="F59" s="2596"/>
      <c r="G59" s="1297" t="s">
        <v>65</v>
      </c>
      <c r="H59" s="1297"/>
      <c r="I59" s="1414"/>
      <c r="J59" s="1319"/>
    </row>
    <row r="60" spans="1:10" ht="33.75" x14ac:dyDescent="0.2">
      <c r="A60" s="1415" t="s">
        <v>488</v>
      </c>
      <c r="B60" s="1296" t="s">
        <v>4749</v>
      </c>
      <c r="C60" s="1296" t="s">
        <v>4750</v>
      </c>
      <c r="D60" s="1296" t="s">
        <v>1143</v>
      </c>
      <c r="E60" s="1296"/>
      <c r="F60" s="1296" t="s">
        <v>84</v>
      </c>
      <c r="G60" s="1297" t="s">
        <v>7095</v>
      </c>
      <c r="H60" s="1504" t="s">
        <v>481</v>
      </c>
      <c r="I60" s="1414"/>
      <c r="J60" s="1319"/>
    </row>
    <row r="61" spans="1:10" ht="35.25" x14ac:dyDescent="0.2">
      <c r="A61" s="1293" t="s">
        <v>11263</v>
      </c>
      <c r="B61" s="2032" t="s">
        <v>11264</v>
      </c>
      <c r="C61" s="1294" t="s">
        <v>2916</v>
      </c>
      <c r="D61" s="1295" t="s">
        <v>42</v>
      </c>
      <c r="E61" s="1295"/>
      <c r="F61" s="2097" t="s">
        <v>11265</v>
      </c>
      <c r="G61" s="1295"/>
      <c r="H61" s="3250" t="s">
        <v>11262</v>
      </c>
      <c r="I61" s="1414"/>
      <c r="J61" s="1319"/>
    </row>
    <row r="62" spans="1:10" ht="25.5" x14ac:dyDescent="0.2">
      <c r="A62" s="1016"/>
      <c r="B62" s="1084" t="s">
        <v>11266</v>
      </c>
      <c r="C62" s="3138" t="s">
        <v>21</v>
      </c>
      <c r="D62" s="1295"/>
      <c r="E62" s="1295" t="s">
        <v>11267</v>
      </c>
      <c r="F62" s="3138"/>
      <c r="G62" s="1295"/>
      <c r="H62" s="3265"/>
      <c r="I62" s="1414"/>
      <c r="J62" s="1319"/>
    </row>
    <row r="63" spans="1:10" ht="22.5" x14ac:dyDescent="0.2">
      <c r="A63" s="1016"/>
      <c r="B63" s="3138" t="s">
        <v>8804</v>
      </c>
      <c r="C63" s="3138"/>
      <c r="D63" s="1295"/>
      <c r="E63" s="1295" t="s">
        <v>19</v>
      </c>
      <c r="F63" s="1637"/>
      <c r="G63" s="1295" t="s">
        <v>20</v>
      </c>
      <c r="H63" s="3265"/>
      <c r="I63" s="1414"/>
      <c r="J63" s="1319"/>
    </row>
    <row r="64" spans="1:10" x14ac:dyDescent="0.2">
      <c r="A64" s="976"/>
      <c r="B64" s="1637"/>
      <c r="C64" s="956"/>
      <c r="D64" s="1295"/>
      <c r="E64" s="1295" t="s">
        <v>19</v>
      </c>
      <c r="F64" s="1295" t="s">
        <v>84</v>
      </c>
      <c r="G64" s="1391" t="s">
        <v>65</v>
      </c>
      <c r="H64" s="3266"/>
      <c r="I64" s="1414"/>
      <c r="J64" s="1319"/>
    </row>
    <row r="65" spans="1:10" ht="25.5" x14ac:dyDescent="0.2">
      <c r="A65" s="1298" t="s">
        <v>3019</v>
      </c>
      <c r="B65" s="1300" t="s">
        <v>3020</v>
      </c>
      <c r="C65" s="1300" t="s">
        <v>3021</v>
      </c>
      <c r="D65" s="1296" t="s">
        <v>3684</v>
      </c>
      <c r="E65" s="1296"/>
      <c r="F65" s="1296" t="s">
        <v>197</v>
      </c>
      <c r="G65" s="1296"/>
      <c r="H65" s="1297" t="s">
        <v>159</v>
      </c>
      <c r="I65" s="1414"/>
      <c r="J65" s="1319"/>
    </row>
    <row r="66" spans="1:10" x14ac:dyDescent="0.2">
      <c r="A66" s="996"/>
      <c r="B66" s="998"/>
      <c r="C66" s="998"/>
      <c r="D66" s="1296"/>
      <c r="E66" s="1296" t="s">
        <v>3682</v>
      </c>
      <c r="F66" s="1296" t="s">
        <v>50</v>
      </c>
      <c r="G66" s="1296"/>
      <c r="H66" s="1297"/>
      <c r="I66" s="1414"/>
      <c r="J66" s="1319"/>
    </row>
    <row r="67" spans="1:10" ht="38.25" x14ac:dyDescent="0.2">
      <c r="A67" s="996"/>
      <c r="B67" s="998"/>
      <c r="C67" s="998"/>
      <c r="D67" s="1296"/>
      <c r="E67" s="1296" t="s">
        <v>22</v>
      </c>
      <c r="F67" s="1296" t="s">
        <v>35</v>
      </c>
      <c r="G67" s="1296"/>
      <c r="H67" s="1297"/>
      <c r="I67" s="1414"/>
      <c r="J67" s="1319"/>
    </row>
    <row r="68" spans="1:10" x14ac:dyDescent="0.2">
      <c r="A68" s="954"/>
      <c r="B68" s="953"/>
      <c r="C68" s="953"/>
      <c r="D68" s="1296"/>
      <c r="E68" s="1296" t="s">
        <v>3683</v>
      </c>
      <c r="F68" s="1296" t="s">
        <v>84</v>
      </c>
      <c r="G68" s="1296"/>
      <c r="H68" s="1302"/>
      <c r="I68" s="1414"/>
      <c r="J68" s="1319"/>
    </row>
    <row r="69" spans="1:10" x14ac:dyDescent="0.2">
      <c r="A69" s="1298" t="s">
        <v>3095</v>
      </c>
      <c r="B69" s="1300" t="s">
        <v>3097</v>
      </c>
      <c r="C69" s="1300" t="s">
        <v>3098</v>
      </c>
      <c r="D69" s="1296" t="s">
        <v>42</v>
      </c>
      <c r="E69" s="1296"/>
      <c r="F69" s="1300" t="s">
        <v>84</v>
      </c>
      <c r="G69" s="1296"/>
      <c r="H69" s="1297"/>
      <c r="I69" s="1414"/>
      <c r="J69" s="1319"/>
    </row>
    <row r="70" spans="1:10" x14ac:dyDescent="0.2">
      <c r="A70" s="996"/>
      <c r="B70" s="1082"/>
      <c r="C70" s="998" t="s">
        <v>21</v>
      </c>
      <c r="D70" s="1296"/>
      <c r="E70" s="1296" t="s">
        <v>24</v>
      </c>
      <c r="F70" s="998"/>
      <c r="G70" s="1296"/>
      <c r="H70" s="1297"/>
      <c r="I70" s="1414"/>
      <c r="J70" s="1319"/>
    </row>
    <row r="71" spans="1:10" x14ac:dyDescent="0.2">
      <c r="A71" s="996"/>
      <c r="B71" s="1082"/>
      <c r="C71" s="998"/>
      <c r="D71" s="1296"/>
      <c r="E71" s="1296" t="s">
        <v>19</v>
      </c>
      <c r="F71" s="998"/>
      <c r="G71" s="1296" t="s">
        <v>20</v>
      </c>
      <c r="H71" s="1297"/>
      <c r="I71" s="1414"/>
      <c r="J71" s="1319"/>
    </row>
    <row r="72" spans="1:10" x14ac:dyDescent="0.2">
      <c r="A72" s="954"/>
      <c r="B72" s="1083"/>
      <c r="C72" s="953"/>
      <c r="D72" s="1296"/>
      <c r="E72" s="1296" t="s">
        <v>19</v>
      </c>
      <c r="F72" s="953"/>
      <c r="G72" s="1296"/>
      <c r="H72" s="1297" t="s">
        <v>65</v>
      </c>
      <c r="I72" s="1414"/>
      <c r="J72" s="1319"/>
    </row>
    <row r="73" spans="1:10" ht="45" x14ac:dyDescent="0.2">
      <c r="A73" s="1298" t="s">
        <v>3882</v>
      </c>
      <c r="B73" s="1422" t="s">
        <v>3883</v>
      </c>
      <c r="C73" s="1422" t="s">
        <v>4752</v>
      </c>
      <c r="D73" s="1296" t="s">
        <v>4751</v>
      </c>
      <c r="E73" s="1296"/>
      <c r="F73" s="1300" t="s">
        <v>84</v>
      </c>
      <c r="G73" s="1297" t="s">
        <v>7096</v>
      </c>
      <c r="H73" s="1297" t="s">
        <v>159</v>
      </c>
      <c r="I73" s="1414"/>
      <c r="J73" s="1319"/>
    </row>
    <row r="74" spans="1:10" x14ac:dyDescent="0.2">
      <c r="A74" s="1016"/>
      <c r="B74" s="1084"/>
      <c r="C74" s="998"/>
      <c r="D74" s="1296"/>
      <c r="E74" s="1296" t="s">
        <v>19</v>
      </c>
      <c r="F74" s="1026"/>
      <c r="G74" s="1296" t="s">
        <v>104</v>
      </c>
      <c r="H74" s="1297"/>
      <c r="I74" s="1414"/>
      <c r="J74" s="1319"/>
    </row>
    <row r="75" spans="1:10" x14ac:dyDescent="0.2">
      <c r="A75" s="1016"/>
      <c r="B75" s="1084"/>
      <c r="C75" s="998"/>
      <c r="D75" s="1296"/>
      <c r="E75" s="1296" t="s">
        <v>4029</v>
      </c>
      <c r="F75" s="1026"/>
      <c r="G75" s="1296"/>
      <c r="H75" s="1297"/>
      <c r="I75" s="1414"/>
      <c r="J75" s="1319"/>
    </row>
    <row r="76" spans="1:10" x14ac:dyDescent="0.2">
      <c r="A76" s="976"/>
      <c r="B76" s="1080"/>
      <c r="C76" s="953"/>
      <c r="D76" s="1296"/>
      <c r="E76" s="1296" t="s">
        <v>5170</v>
      </c>
      <c r="F76" s="956"/>
      <c r="G76" s="1296"/>
      <c r="H76" s="1297"/>
      <c r="I76" s="1414"/>
      <c r="J76" s="1319"/>
    </row>
    <row r="77" spans="1:10" ht="25.5" x14ac:dyDescent="0.2">
      <c r="A77" s="1293" t="s">
        <v>5996</v>
      </c>
      <c r="B77" s="1421" t="s">
        <v>4193</v>
      </c>
      <c r="C77" s="1394" t="s">
        <v>4194</v>
      </c>
      <c r="D77" s="1295" t="s">
        <v>42</v>
      </c>
      <c r="E77" s="1295"/>
      <c r="F77" s="1294" t="s">
        <v>147</v>
      </c>
      <c r="G77" s="1295"/>
      <c r="H77" s="1384" t="s">
        <v>232</v>
      </c>
      <c r="I77" s="1414"/>
      <c r="J77" s="1319"/>
    </row>
    <row r="78" spans="1:10" ht="21" x14ac:dyDescent="0.2">
      <c r="A78" s="976"/>
      <c r="B78" s="1085" t="s">
        <v>5997</v>
      </c>
      <c r="C78" s="956"/>
      <c r="D78" s="1295"/>
      <c r="E78" s="1295" t="s">
        <v>19</v>
      </c>
      <c r="F78" s="956"/>
      <c r="G78" s="1295" t="s">
        <v>20</v>
      </c>
      <c r="H78" s="952" t="s">
        <v>5998</v>
      </c>
      <c r="I78" s="1414"/>
      <c r="J78" s="1319"/>
    </row>
    <row r="79" spans="1:10" ht="25.5" x14ac:dyDescent="0.2">
      <c r="A79" s="1293" t="s">
        <v>8231</v>
      </c>
      <c r="B79" s="1394" t="s">
        <v>8232</v>
      </c>
      <c r="C79" s="1394" t="s">
        <v>5530</v>
      </c>
      <c r="D79" s="1295" t="s">
        <v>1143</v>
      </c>
      <c r="E79" s="1295"/>
      <c r="F79" s="1294" t="s">
        <v>84</v>
      </c>
      <c r="G79" s="1391" t="s">
        <v>7024</v>
      </c>
      <c r="H79" s="1384" t="s">
        <v>232</v>
      </c>
      <c r="I79" s="1414"/>
      <c r="J79" s="1319"/>
    </row>
    <row r="80" spans="1:10" ht="25.5" x14ac:dyDescent="0.2">
      <c r="A80" s="1016"/>
      <c r="B80" s="1086"/>
      <c r="C80" s="1026" t="s">
        <v>21</v>
      </c>
      <c r="D80" s="1295"/>
      <c r="E80" s="1295" t="s">
        <v>5531</v>
      </c>
      <c r="F80" s="1026"/>
      <c r="G80" s="1391"/>
      <c r="H80" s="952" t="s">
        <v>8233</v>
      </c>
      <c r="I80" s="1414"/>
      <c r="J80" s="1319"/>
    </row>
    <row r="81" spans="1:11" x14ac:dyDescent="0.2">
      <c r="A81" s="976"/>
      <c r="B81" s="977"/>
      <c r="C81" s="953"/>
      <c r="D81" s="1295"/>
      <c r="E81" s="1295" t="s">
        <v>19</v>
      </c>
      <c r="F81" s="956"/>
      <c r="G81" s="1295" t="s">
        <v>7370</v>
      </c>
      <c r="H81" s="952"/>
      <c r="I81" s="1414"/>
      <c r="J81" s="1319"/>
    </row>
    <row r="82" spans="1:11" ht="33.75" x14ac:dyDescent="0.2">
      <c r="A82" s="1298" t="s">
        <v>5655</v>
      </c>
      <c r="B82" s="1334" t="s">
        <v>5656</v>
      </c>
      <c r="C82" s="1334" t="s">
        <v>5657</v>
      </c>
      <c r="D82" s="1296" t="s">
        <v>1143</v>
      </c>
      <c r="E82" s="1295"/>
      <c r="F82" s="1300" t="s">
        <v>84</v>
      </c>
      <c r="G82" s="1297" t="s">
        <v>7023</v>
      </c>
      <c r="H82" s="1297"/>
      <c r="I82" s="1414"/>
      <c r="J82" s="1319"/>
      <c r="K82" s="122"/>
    </row>
    <row r="83" spans="1:11" x14ac:dyDescent="0.2">
      <c r="A83" s="1016"/>
      <c r="B83" s="1018"/>
      <c r="C83" s="998" t="s">
        <v>5658</v>
      </c>
      <c r="D83" s="1295"/>
      <c r="E83" s="1296" t="s">
        <v>47</v>
      </c>
      <c r="F83" s="1026"/>
      <c r="G83" s="1296"/>
      <c r="H83" s="952"/>
      <c r="I83" s="1414"/>
      <c r="J83" s="1319"/>
    </row>
    <row r="84" spans="1:11" x14ac:dyDescent="0.2">
      <c r="A84" s="976"/>
      <c r="B84" s="977"/>
      <c r="C84" s="953"/>
      <c r="D84" s="1295"/>
      <c r="E84" s="1296" t="s">
        <v>19</v>
      </c>
      <c r="F84" s="956"/>
      <c r="G84" s="1296" t="s">
        <v>5135</v>
      </c>
      <c r="H84" s="952"/>
      <c r="I84" s="1414"/>
      <c r="J84" s="1319"/>
    </row>
    <row r="85" spans="1:11" ht="25.5" x14ac:dyDescent="0.2">
      <c r="A85" s="41" t="s">
        <v>8871</v>
      </c>
      <c r="B85" s="2049" t="s">
        <v>8872</v>
      </c>
      <c r="C85" s="2049" t="s">
        <v>8874</v>
      </c>
      <c r="D85" s="1295" t="s">
        <v>42</v>
      </c>
      <c r="E85" s="1295"/>
      <c r="F85" s="1294" t="s">
        <v>84</v>
      </c>
      <c r="G85" s="1295"/>
      <c r="H85" s="1383" t="s">
        <v>8873</v>
      </c>
      <c r="I85" s="1414"/>
      <c r="J85" s="1319"/>
    </row>
    <row r="86" spans="1:11" ht="32.25" x14ac:dyDescent="0.2">
      <c r="A86" s="1016"/>
      <c r="B86" s="1086"/>
      <c r="C86" s="1026" t="s">
        <v>21</v>
      </c>
      <c r="D86" s="1295"/>
      <c r="E86" s="1295" t="s">
        <v>5531</v>
      </c>
      <c r="F86" s="1026"/>
      <c r="G86" s="1295"/>
      <c r="H86" s="1384" t="s">
        <v>10045</v>
      </c>
      <c r="I86" s="1414"/>
      <c r="J86" s="1319"/>
    </row>
    <row r="87" spans="1:11" x14ac:dyDescent="0.2">
      <c r="A87" s="976"/>
      <c r="B87" s="977"/>
      <c r="C87" s="953"/>
      <c r="D87" s="1295"/>
      <c r="E87" s="1295" t="s">
        <v>19</v>
      </c>
      <c r="F87" s="956"/>
      <c r="G87" s="1295" t="s">
        <v>7370</v>
      </c>
      <c r="H87" s="1327" t="s">
        <v>10044</v>
      </c>
      <c r="I87" s="1414"/>
      <c r="J87" s="1319"/>
    </row>
    <row r="88" spans="1:11" ht="38.25" x14ac:dyDescent="0.2">
      <c r="A88" s="1298" t="s">
        <v>5837</v>
      </c>
      <c r="B88" s="1334" t="s">
        <v>5838</v>
      </c>
      <c r="C88" s="1334" t="s">
        <v>10981</v>
      </c>
      <c r="D88" s="1296" t="s">
        <v>42</v>
      </c>
      <c r="E88" s="1296"/>
      <c r="F88" s="1300" t="s">
        <v>6302</v>
      </c>
      <c r="G88" s="1296"/>
      <c r="H88" s="1297"/>
      <c r="I88" s="1414"/>
      <c r="J88" s="1319"/>
    </row>
    <row r="89" spans="1:11" ht="25.5" x14ac:dyDescent="0.2">
      <c r="A89" s="1016"/>
      <c r="B89" s="1018"/>
      <c r="C89" s="998"/>
      <c r="D89" s="1296"/>
      <c r="E89" s="1296" t="s">
        <v>5531</v>
      </c>
      <c r="F89" s="1300" t="s">
        <v>6303</v>
      </c>
      <c r="G89" s="1296"/>
      <c r="H89" s="952"/>
      <c r="I89" s="1414"/>
      <c r="J89" s="1319"/>
    </row>
    <row r="90" spans="1:11" x14ac:dyDescent="0.2">
      <c r="A90" s="976"/>
      <c r="B90" s="977"/>
      <c r="C90" s="953"/>
      <c r="D90" s="1296"/>
      <c r="E90" s="1296" t="s">
        <v>19</v>
      </c>
      <c r="F90" s="953"/>
      <c r="G90" s="1296" t="s">
        <v>20</v>
      </c>
      <c r="H90" s="952"/>
      <c r="I90" s="1414"/>
      <c r="J90" s="1319"/>
    </row>
    <row r="91" spans="1:11" ht="25.5" x14ac:dyDescent="0.2">
      <c r="A91" s="1293" t="s">
        <v>7368</v>
      </c>
      <c r="B91" s="1394" t="s">
        <v>6806</v>
      </c>
      <c r="C91" s="1394" t="s">
        <v>6805</v>
      </c>
      <c r="D91" s="1295" t="s">
        <v>42</v>
      </c>
      <c r="E91" s="1295"/>
      <c r="F91" s="1294" t="s">
        <v>84</v>
      </c>
      <c r="G91" s="1295"/>
      <c r="H91" s="1384" t="s">
        <v>232</v>
      </c>
      <c r="I91" s="1414"/>
      <c r="J91" s="1319"/>
    </row>
    <row r="92" spans="1:11" x14ac:dyDescent="0.2">
      <c r="A92" s="1016"/>
      <c r="B92" s="1147" t="s">
        <v>7369</v>
      </c>
      <c r="C92" s="1026"/>
      <c r="D92" s="1295"/>
      <c r="E92" s="1295" t="s">
        <v>19</v>
      </c>
      <c r="F92" s="1026"/>
      <c r="G92" s="1295" t="s">
        <v>7370</v>
      </c>
      <c r="H92" s="952" t="s">
        <v>7372</v>
      </c>
      <c r="I92" s="1414"/>
      <c r="J92" s="1319"/>
    </row>
    <row r="93" spans="1:11" ht="25.5" x14ac:dyDescent="0.2">
      <c r="A93" s="976"/>
      <c r="B93" s="963"/>
      <c r="C93" s="953"/>
      <c r="D93" s="1295"/>
      <c r="E93" s="1295" t="s">
        <v>7371</v>
      </c>
      <c r="F93" s="956"/>
      <c r="G93" s="1295"/>
      <c r="H93" s="952"/>
      <c r="I93" s="1414"/>
      <c r="J93" s="1319"/>
    </row>
    <row r="94" spans="1:11" x14ac:dyDescent="0.2">
      <c r="A94" s="2426" t="s">
        <v>7609</v>
      </c>
      <c r="B94" s="2588" t="s">
        <v>7610</v>
      </c>
      <c r="C94" s="2588" t="s">
        <v>7611</v>
      </c>
      <c r="D94" s="2428" t="s">
        <v>42</v>
      </c>
      <c r="E94" s="2428"/>
      <c r="F94" s="2427" t="s">
        <v>84</v>
      </c>
      <c r="G94" s="2463"/>
      <c r="H94" s="2459"/>
      <c r="I94" s="2464"/>
      <c r="J94" s="1319"/>
    </row>
    <row r="95" spans="1:11" x14ac:dyDescent="0.2">
      <c r="A95" s="1016"/>
      <c r="B95" s="1050"/>
      <c r="C95" s="998" t="s">
        <v>21</v>
      </c>
      <c r="D95" s="2428"/>
      <c r="E95" s="2428" t="s">
        <v>24</v>
      </c>
      <c r="F95" s="1026"/>
      <c r="G95" s="2463"/>
      <c r="H95" s="2664"/>
      <c r="I95" s="2464"/>
      <c r="J95" s="1319"/>
    </row>
    <row r="96" spans="1:11" x14ac:dyDescent="0.2">
      <c r="A96" s="2605"/>
      <c r="B96" s="2599"/>
      <c r="C96" s="2596"/>
      <c r="D96" s="2428"/>
      <c r="E96" s="2428" t="s">
        <v>19</v>
      </c>
      <c r="F96" s="2606"/>
      <c r="G96" s="2428" t="s">
        <v>5135</v>
      </c>
      <c r="H96" s="2664"/>
      <c r="I96" s="2464"/>
      <c r="J96" s="1319"/>
    </row>
    <row r="97" spans="1:10" ht="33.75" x14ac:dyDescent="0.2">
      <c r="A97" s="1654" t="s">
        <v>8695</v>
      </c>
      <c r="B97" s="1997" t="s">
        <v>8696</v>
      </c>
      <c r="C97" s="2012" t="s">
        <v>8697</v>
      </c>
      <c r="D97" s="1805" t="s">
        <v>4753</v>
      </c>
      <c r="E97" s="1805"/>
      <c r="F97" s="1655" t="s">
        <v>84</v>
      </c>
      <c r="G97" s="1297" t="s">
        <v>8698</v>
      </c>
      <c r="H97" s="1807"/>
      <c r="I97" s="1819"/>
      <c r="J97" s="1319"/>
    </row>
    <row r="98" spans="1:10" ht="25.5" x14ac:dyDescent="0.2">
      <c r="A98" s="1016"/>
      <c r="B98" s="1050"/>
      <c r="C98" s="998"/>
      <c r="D98" s="1805"/>
      <c r="E98" s="1805" t="s">
        <v>5531</v>
      </c>
      <c r="F98" s="998"/>
      <c r="G98" s="1805"/>
      <c r="H98" s="1675"/>
      <c r="I98" s="1819"/>
      <c r="J98" s="1319"/>
    </row>
    <row r="99" spans="1:10" x14ac:dyDescent="0.2">
      <c r="A99" s="1667"/>
      <c r="B99" s="1676"/>
      <c r="C99" s="1658"/>
      <c r="D99" s="1805"/>
      <c r="E99" s="1805" t="s">
        <v>19</v>
      </c>
      <c r="F99" s="1658"/>
      <c r="G99" s="1805" t="s">
        <v>5135</v>
      </c>
      <c r="H99" s="1675"/>
      <c r="I99" s="1819"/>
      <c r="J99" s="1319"/>
    </row>
    <row r="100" spans="1:10" ht="45" x14ac:dyDescent="0.2">
      <c r="A100" s="2426" t="s">
        <v>10087</v>
      </c>
      <c r="B100" s="2588" t="s">
        <v>10318</v>
      </c>
      <c r="C100" s="2588" t="s">
        <v>10088</v>
      </c>
      <c r="D100" s="2428" t="s">
        <v>4753</v>
      </c>
      <c r="E100" s="2428"/>
      <c r="F100" s="2427" t="s">
        <v>5396</v>
      </c>
      <c r="G100" s="2459" t="s">
        <v>10275</v>
      </c>
      <c r="H100" s="2459"/>
      <c r="I100" s="2464"/>
      <c r="J100" s="1319"/>
    </row>
    <row r="101" spans="1:10" ht="25.5" x14ac:dyDescent="0.2">
      <c r="A101" s="1016"/>
      <c r="B101" s="1050"/>
      <c r="C101" s="998"/>
      <c r="D101" s="2428"/>
      <c r="E101" s="2428" t="s">
        <v>5531</v>
      </c>
      <c r="F101" s="998"/>
      <c r="G101" s="2428"/>
      <c r="H101" s="2664"/>
      <c r="I101" s="2464"/>
      <c r="J101" s="1319"/>
    </row>
    <row r="102" spans="1:10" x14ac:dyDescent="0.2">
      <c r="A102" s="1016"/>
      <c r="B102" s="1050"/>
      <c r="C102" s="998"/>
      <c r="D102" s="2428"/>
      <c r="E102" s="2428" t="s">
        <v>19</v>
      </c>
      <c r="F102" s="2596"/>
      <c r="G102" s="2428" t="s">
        <v>20</v>
      </c>
      <c r="H102" s="2664"/>
      <c r="I102" s="2464"/>
      <c r="J102" s="1319"/>
    </row>
    <row r="103" spans="1:10" x14ac:dyDescent="0.2">
      <c r="A103" s="2605"/>
      <c r="B103" s="2599"/>
      <c r="C103" s="2596"/>
      <c r="D103" s="2428"/>
      <c r="E103" s="2428" t="s">
        <v>19</v>
      </c>
      <c r="F103" s="2596" t="s">
        <v>8448</v>
      </c>
      <c r="G103" s="1297" t="s">
        <v>65</v>
      </c>
      <c r="H103" s="2664"/>
      <c r="I103" s="2464"/>
      <c r="J103" s="1319"/>
    </row>
    <row r="104" spans="1:10" ht="45" x14ac:dyDescent="0.2">
      <c r="A104" s="1298" t="s">
        <v>490</v>
      </c>
      <c r="B104" s="1300" t="s">
        <v>8944</v>
      </c>
      <c r="C104" s="1300" t="s">
        <v>4754</v>
      </c>
      <c r="D104" s="1296" t="s">
        <v>1143</v>
      </c>
      <c r="E104" s="1296" t="s">
        <v>22</v>
      </c>
      <c r="F104" s="1300" t="s">
        <v>84</v>
      </c>
      <c r="G104" s="1297" t="s">
        <v>7097</v>
      </c>
      <c r="H104" s="1302" t="s">
        <v>3625</v>
      </c>
      <c r="I104" s="1414"/>
      <c r="J104" s="1319"/>
    </row>
    <row r="105" spans="1:10" x14ac:dyDescent="0.2">
      <c r="A105" s="996"/>
      <c r="B105" s="998"/>
      <c r="C105" s="998"/>
      <c r="D105" s="1296"/>
      <c r="E105" s="1295" t="s">
        <v>47</v>
      </c>
      <c r="F105" s="1026"/>
      <c r="G105" s="1296"/>
      <c r="H105" s="1302"/>
      <c r="I105" s="1414"/>
      <c r="J105" s="1319"/>
    </row>
    <row r="106" spans="1:10" x14ac:dyDescent="0.2">
      <c r="A106" s="996"/>
      <c r="B106" s="998"/>
      <c r="C106" s="998"/>
      <c r="D106" s="1296"/>
      <c r="E106" s="1295" t="s">
        <v>3626</v>
      </c>
      <c r="F106" s="998"/>
      <c r="G106" s="1296"/>
      <c r="H106" s="1302"/>
      <c r="I106" s="1414"/>
      <c r="J106" s="1319"/>
    </row>
    <row r="107" spans="1:10" x14ac:dyDescent="0.2">
      <c r="A107" s="954"/>
      <c r="B107" s="953"/>
      <c r="C107" s="953"/>
      <c r="D107" s="1296"/>
      <c r="E107" s="1296" t="s">
        <v>19</v>
      </c>
      <c r="F107" s="953"/>
      <c r="G107" s="1296" t="s">
        <v>104</v>
      </c>
      <c r="H107" s="1297"/>
      <c r="I107" s="1414"/>
      <c r="J107" s="1319"/>
    </row>
    <row r="108" spans="1:10" ht="25.5" x14ac:dyDescent="0.2">
      <c r="A108" s="1298" t="s">
        <v>493</v>
      </c>
      <c r="B108" s="1300" t="s">
        <v>6560</v>
      </c>
      <c r="C108" s="1343" t="s">
        <v>10849</v>
      </c>
      <c r="D108" s="1295" t="s">
        <v>4950</v>
      </c>
      <c r="E108" s="1434"/>
      <c r="F108" s="1300" t="s">
        <v>4060</v>
      </c>
      <c r="G108" s="1296"/>
      <c r="H108" s="1302" t="s">
        <v>4755</v>
      </c>
      <c r="I108" s="1414"/>
      <c r="J108" s="1319"/>
    </row>
    <row r="109" spans="1:10" x14ac:dyDescent="0.2">
      <c r="A109" s="996"/>
      <c r="B109" s="998"/>
      <c r="C109" s="998"/>
      <c r="D109" s="1296"/>
      <c r="E109" s="1296" t="s">
        <v>19</v>
      </c>
      <c r="F109" s="998"/>
      <c r="G109" s="1296" t="s">
        <v>20</v>
      </c>
      <c r="H109" s="1302"/>
      <c r="I109" s="1414"/>
      <c r="J109" s="1319"/>
    </row>
    <row r="110" spans="1:10" x14ac:dyDescent="0.2">
      <c r="A110" s="996"/>
      <c r="B110" s="998"/>
      <c r="C110" s="998"/>
      <c r="D110" s="1296"/>
      <c r="E110" s="953" t="s">
        <v>4064</v>
      </c>
      <c r="F110" s="998"/>
      <c r="G110" s="1296"/>
      <c r="H110" s="1297" t="s">
        <v>159</v>
      </c>
      <c r="I110" s="1414"/>
      <c r="J110" s="1319"/>
    </row>
    <row r="111" spans="1:10" x14ac:dyDescent="0.2">
      <c r="A111" s="954"/>
      <c r="B111" s="953"/>
      <c r="C111" s="953"/>
      <c r="D111" s="1296"/>
      <c r="E111" s="953" t="s">
        <v>4669</v>
      </c>
      <c r="F111" s="953"/>
      <c r="G111" s="1296"/>
      <c r="H111" s="1302"/>
      <c r="I111" s="1414"/>
      <c r="J111" s="1319"/>
    </row>
    <row r="112" spans="1:10" ht="66" x14ac:dyDescent="0.2">
      <c r="A112" s="1415" t="s">
        <v>498</v>
      </c>
      <c r="B112" s="1296" t="s">
        <v>499</v>
      </c>
      <c r="C112" s="1296" t="s">
        <v>500</v>
      </c>
      <c r="D112" s="1296" t="s">
        <v>4756</v>
      </c>
      <c r="E112" s="1296"/>
      <c r="F112" s="1296" t="s">
        <v>84</v>
      </c>
      <c r="G112" s="1297" t="s">
        <v>6885</v>
      </c>
      <c r="H112" s="1297" t="s">
        <v>7682</v>
      </c>
      <c r="I112" s="1414"/>
      <c r="J112" s="1319"/>
    </row>
    <row r="113" spans="1:11" ht="25.5" x14ac:dyDescent="0.2">
      <c r="A113" s="1298" t="s">
        <v>51</v>
      </c>
      <c r="B113" s="1300" t="s">
        <v>1280</v>
      </c>
      <c r="C113" s="1300" t="s">
        <v>53</v>
      </c>
      <c r="D113" s="1296" t="s">
        <v>42</v>
      </c>
      <c r="E113" s="1296"/>
      <c r="F113" s="1408" t="s">
        <v>5012</v>
      </c>
      <c r="G113" s="1296"/>
      <c r="H113" s="1302"/>
      <c r="I113" s="1414"/>
      <c r="J113" s="1319"/>
    </row>
    <row r="114" spans="1:11" x14ac:dyDescent="0.2">
      <c r="A114" s="996"/>
      <c r="B114" s="998"/>
      <c r="C114" s="998"/>
      <c r="D114" s="1296"/>
      <c r="E114" s="1296" t="s">
        <v>47</v>
      </c>
      <c r="F114" s="998"/>
      <c r="G114" s="1296"/>
      <c r="H114" s="1302"/>
      <c r="I114" s="1414"/>
      <c r="J114" s="1319"/>
    </row>
    <row r="115" spans="1:11" x14ac:dyDescent="0.2">
      <c r="A115" s="996"/>
      <c r="B115" s="998"/>
      <c r="C115" s="998"/>
      <c r="D115" s="1296"/>
      <c r="E115" s="1296" t="s">
        <v>24</v>
      </c>
      <c r="F115" s="998"/>
      <c r="G115" s="1296"/>
      <c r="H115" s="1456"/>
      <c r="I115" s="1414"/>
      <c r="J115" s="1319"/>
    </row>
    <row r="116" spans="1:11" ht="25.5" x14ac:dyDescent="0.2">
      <c r="A116" s="954"/>
      <c r="B116" s="953"/>
      <c r="C116" s="953"/>
      <c r="D116" s="1296"/>
      <c r="E116" s="1296" t="s">
        <v>312</v>
      </c>
      <c r="F116" s="953"/>
      <c r="G116" s="1296"/>
      <c r="H116" s="1297" t="s">
        <v>159</v>
      </c>
      <c r="I116" s="1414"/>
      <c r="J116" s="1319"/>
    </row>
    <row r="117" spans="1:11" ht="33.75" x14ac:dyDescent="0.2">
      <c r="A117" s="1298" t="s">
        <v>501</v>
      </c>
      <c r="B117" s="1300" t="s">
        <v>7885</v>
      </c>
      <c r="C117" s="1303" t="s">
        <v>4758</v>
      </c>
      <c r="D117" s="1296" t="s">
        <v>4757</v>
      </c>
      <c r="E117" s="1296"/>
      <c r="F117" s="1303" t="s">
        <v>10338</v>
      </c>
      <c r="G117" s="1297" t="s">
        <v>10056</v>
      </c>
      <c r="H117" s="1449" t="s">
        <v>10337</v>
      </c>
      <c r="I117" s="1414"/>
      <c r="J117" s="1319"/>
    </row>
    <row r="118" spans="1:11" x14ac:dyDescent="0.2">
      <c r="A118" s="996"/>
      <c r="B118" s="998"/>
      <c r="C118" s="997"/>
      <c r="D118" s="1306"/>
      <c r="E118" s="1296" t="s">
        <v>10336</v>
      </c>
      <c r="F118" s="1131"/>
      <c r="G118" s="1295"/>
      <c r="H118" s="1383"/>
      <c r="I118" s="1414"/>
      <c r="J118" s="1319"/>
    </row>
    <row r="119" spans="1:11" x14ac:dyDescent="0.2">
      <c r="A119" s="954"/>
      <c r="B119" s="953"/>
      <c r="C119" s="971"/>
      <c r="D119" s="1306"/>
      <c r="E119" s="1295" t="s">
        <v>19</v>
      </c>
      <c r="F119" s="1295" t="s">
        <v>147</v>
      </c>
      <c r="G119" s="1295" t="s">
        <v>104</v>
      </c>
      <c r="H119" s="1391" t="s">
        <v>504</v>
      </c>
      <c r="I119" s="1414"/>
      <c r="J119" s="1319"/>
    </row>
    <row r="120" spans="1:11" ht="33.75" x14ac:dyDescent="0.2">
      <c r="A120" s="1298" t="s">
        <v>505</v>
      </c>
      <c r="B120" s="1300" t="s">
        <v>509</v>
      </c>
      <c r="C120" s="1300" t="s">
        <v>4760</v>
      </c>
      <c r="D120" s="1296" t="s">
        <v>4753</v>
      </c>
      <c r="E120" s="1296"/>
      <c r="F120" s="1505" t="s">
        <v>5702</v>
      </c>
      <c r="G120" s="1504" t="s">
        <v>7025</v>
      </c>
      <c r="H120" s="1297"/>
      <c r="I120" s="1414"/>
      <c r="J120" s="1319"/>
    </row>
    <row r="121" spans="1:11" x14ac:dyDescent="0.2">
      <c r="A121" s="996"/>
      <c r="B121" s="1026" t="s">
        <v>506</v>
      </c>
      <c r="C121" s="998"/>
      <c r="D121" s="1296"/>
      <c r="E121" s="1296" t="s">
        <v>47</v>
      </c>
      <c r="F121" s="1300" t="s">
        <v>1012</v>
      </c>
      <c r="G121" s="1296"/>
      <c r="H121" s="1297"/>
      <c r="I121" s="1414"/>
      <c r="J121" s="1319"/>
    </row>
    <row r="122" spans="1:11" x14ac:dyDescent="0.2">
      <c r="A122" s="996"/>
      <c r="B122" s="998"/>
      <c r="C122" s="998"/>
      <c r="D122" s="1296"/>
      <c r="E122" s="1296" t="s">
        <v>24</v>
      </c>
      <c r="F122" s="998"/>
      <c r="G122" s="1296"/>
      <c r="H122" s="1297"/>
      <c r="I122" s="1414"/>
      <c r="J122" s="1319"/>
    </row>
    <row r="123" spans="1:11" x14ac:dyDescent="0.2">
      <c r="A123" s="996"/>
      <c r="B123" s="998"/>
      <c r="C123" s="998"/>
      <c r="D123" s="1296"/>
      <c r="E123" s="1296" t="s">
        <v>19</v>
      </c>
      <c r="F123" s="953"/>
      <c r="G123" s="1296" t="s">
        <v>20</v>
      </c>
      <c r="H123" s="1297"/>
      <c r="I123" s="1414"/>
      <c r="J123" s="1319"/>
    </row>
    <row r="124" spans="1:11" x14ac:dyDescent="0.2">
      <c r="A124" s="954"/>
      <c r="B124" s="953"/>
      <c r="C124" s="953"/>
      <c r="D124" s="1296"/>
      <c r="E124" s="1296" t="s">
        <v>19</v>
      </c>
      <c r="F124" s="1296" t="s">
        <v>84</v>
      </c>
      <c r="G124" s="1297" t="s">
        <v>65</v>
      </c>
      <c r="H124" s="1297"/>
      <c r="I124" s="1414"/>
      <c r="J124" s="1319"/>
    </row>
    <row r="125" spans="1:11" ht="25.5" x14ac:dyDescent="0.2">
      <c r="A125" s="1298" t="s">
        <v>511</v>
      </c>
      <c r="B125" s="1506" t="s">
        <v>4759</v>
      </c>
      <c r="C125" s="1300" t="s">
        <v>1570</v>
      </c>
      <c r="D125" s="1296" t="s">
        <v>4753</v>
      </c>
      <c r="E125" s="1296"/>
      <c r="F125" s="1300" t="s">
        <v>3108</v>
      </c>
      <c r="G125" s="1504" t="s">
        <v>7098</v>
      </c>
      <c r="H125" s="1297"/>
      <c r="I125" s="1414"/>
      <c r="J125" s="1319"/>
    </row>
    <row r="126" spans="1:11" x14ac:dyDescent="0.2">
      <c r="A126" s="996"/>
      <c r="B126" s="1026" t="s">
        <v>512</v>
      </c>
      <c r="C126" s="998"/>
      <c r="D126" s="1296"/>
      <c r="E126" s="1296" t="s">
        <v>19</v>
      </c>
      <c r="F126" s="953"/>
      <c r="G126" s="1296" t="s">
        <v>20</v>
      </c>
      <c r="H126" s="1297"/>
      <c r="I126" s="1414"/>
      <c r="J126" s="1319"/>
      <c r="K126" s="100"/>
    </row>
    <row r="127" spans="1:11" x14ac:dyDescent="0.2">
      <c r="A127" s="996"/>
      <c r="B127" s="1026" t="s">
        <v>3107</v>
      </c>
      <c r="C127" s="998"/>
      <c r="D127" s="1296"/>
      <c r="E127" s="1296" t="s">
        <v>515</v>
      </c>
      <c r="F127" s="1300" t="s">
        <v>84</v>
      </c>
      <c r="G127" s="1296"/>
      <c r="H127" s="1297"/>
      <c r="I127" s="1414"/>
      <c r="J127" s="1319"/>
    </row>
    <row r="128" spans="1:11" x14ac:dyDescent="0.2">
      <c r="A128" s="954"/>
      <c r="B128" s="1087"/>
      <c r="C128" s="953"/>
      <c r="D128" s="1296"/>
      <c r="E128" s="1296" t="s">
        <v>19</v>
      </c>
      <c r="F128" s="953"/>
      <c r="G128" s="1297" t="s">
        <v>65</v>
      </c>
      <c r="H128" s="1297"/>
      <c r="I128" s="1414"/>
      <c r="J128" s="1319"/>
    </row>
    <row r="129" spans="1:10" ht="48" x14ac:dyDescent="0.2">
      <c r="A129" s="1173" t="s">
        <v>1292</v>
      </c>
      <c r="B129" s="1164" t="s">
        <v>7509</v>
      </c>
      <c r="C129" s="1164" t="s">
        <v>7684</v>
      </c>
      <c r="D129" s="1286" t="s">
        <v>4886</v>
      </c>
      <c r="E129" s="1286"/>
      <c r="F129" s="1656" t="s">
        <v>7660</v>
      </c>
      <c r="G129" s="1291" t="s">
        <v>7507</v>
      </c>
      <c r="H129" s="1288"/>
      <c r="I129" s="1665"/>
      <c r="J129" s="1319"/>
    </row>
    <row r="130" spans="1:10" ht="25.5" x14ac:dyDescent="0.2">
      <c r="A130" s="996"/>
      <c r="B130" s="998"/>
      <c r="C130" s="998"/>
      <c r="D130" s="1656"/>
      <c r="E130" s="1656" t="s">
        <v>7659</v>
      </c>
      <c r="F130" s="998" t="s">
        <v>7658</v>
      </c>
      <c r="G130" s="1690"/>
      <c r="H130" s="1692"/>
      <c r="I130" s="1665"/>
      <c r="J130" s="1319"/>
    </row>
    <row r="131" spans="1:10" x14ac:dyDescent="0.2">
      <c r="A131" s="996"/>
      <c r="B131" s="998"/>
      <c r="C131" s="998"/>
      <c r="D131" s="1286"/>
      <c r="E131" s="1286" t="s">
        <v>7508</v>
      </c>
      <c r="F131" s="1658"/>
      <c r="G131" s="1291"/>
      <c r="H131" s="1288"/>
      <c r="I131" s="1665"/>
      <c r="J131" s="1319"/>
    </row>
    <row r="132" spans="1:10" x14ac:dyDescent="0.2">
      <c r="A132" s="954"/>
      <c r="B132" s="953"/>
      <c r="C132" s="953"/>
      <c r="D132" s="1286"/>
      <c r="E132" s="1286" t="s">
        <v>1294</v>
      </c>
      <c r="F132" s="1286" t="s">
        <v>132</v>
      </c>
      <c r="G132" s="1287" t="s">
        <v>100</v>
      </c>
      <c r="H132" s="1287"/>
      <c r="I132" s="1665"/>
      <c r="J132" s="1319"/>
    </row>
    <row r="133" spans="1:10" ht="33.75" x14ac:dyDescent="0.2">
      <c r="A133" s="1298" t="s">
        <v>520</v>
      </c>
      <c r="B133" s="1432" t="s">
        <v>6390</v>
      </c>
      <c r="C133" s="1300" t="s">
        <v>5133</v>
      </c>
      <c r="D133" s="1296" t="s">
        <v>5416</v>
      </c>
      <c r="E133" s="1296"/>
      <c r="F133" s="1300" t="s">
        <v>6394</v>
      </c>
      <c r="G133" s="1297" t="s">
        <v>6387</v>
      </c>
      <c r="H133" s="1297" t="s">
        <v>5417</v>
      </c>
      <c r="I133" s="1414"/>
      <c r="J133" s="1319"/>
    </row>
    <row r="134" spans="1:10" ht="25.35" customHeight="1" x14ac:dyDescent="0.2">
      <c r="A134" s="996"/>
      <c r="B134" s="1026" t="s">
        <v>6388</v>
      </c>
      <c r="C134" s="998" t="s">
        <v>79</v>
      </c>
      <c r="D134" s="1296"/>
      <c r="E134" s="1296" t="s">
        <v>19</v>
      </c>
      <c r="F134" s="1296" t="s">
        <v>6391</v>
      </c>
      <c r="G134" s="1296" t="s">
        <v>20</v>
      </c>
      <c r="H134" s="1297"/>
      <c r="I134" s="1414"/>
      <c r="J134" s="1319"/>
    </row>
    <row r="135" spans="1:10" ht="25.35" customHeight="1" x14ac:dyDescent="0.2">
      <c r="A135" s="996"/>
      <c r="B135" s="1026" t="s">
        <v>6389</v>
      </c>
      <c r="C135" s="998"/>
      <c r="D135" s="1296"/>
      <c r="E135" s="1296" t="s">
        <v>19</v>
      </c>
      <c r="F135" s="1300" t="s">
        <v>84</v>
      </c>
      <c r="G135" s="1297" t="s">
        <v>65</v>
      </c>
      <c r="H135" s="1297"/>
      <c r="I135" s="1414"/>
      <c r="J135" s="1319"/>
    </row>
    <row r="136" spans="1:10" ht="25.35" customHeight="1" x14ac:dyDescent="0.2">
      <c r="A136" s="954"/>
      <c r="B136" s="956" t="s">
        <v>4761</v>
      </c>
      <c r="C136" s="953"/>
      <c r="D136" s="1296"/>
      <c r="E136" s="1296" t="s">
        <v>6392</v>
      </c>
      <c r="F136" s="953"/>
      <c r="G136" s="1296"/>
      <c r="H136" s="1297"/>
      <c r="I136" s="1414"/>
      <c r="J136" s="1319"/>
    </row>
    <row r="137" spans="1:10" ht="25.5" x14ac:dyDescent="0.2">
      <c r="A137" s="1298" t="s">
        <v>1580</v>
      </c>
      <c r="B137" s="1300" t="s">
        <v>6091</v>
      </c>
      <c r="C137" s="1300" t="s">
        <v>6092</v>
      </c>
      <c r="D137" s="1296" t="s">
        <v>42</v>
      </c>
      <c r="E137" s="1296"/>
      <c r="F137" s="1296" t="s">
        <v>660</v>
      </c>
      <c r="G137" s="1295"/>
      <c r="H137" s="1297"/>
      <c r="I137" s="1414"/>
      <c r="J137" s="1319"/>
    </row>
    <row r="138" spans="1:10" ht="25.5" x14ac:dyDescent="0.2">
      <c r="A138" s="996"/>
      <c r="B138" s="1026" t="s">
        <v>1581</v>
      </c>
      <c r="C138" s="1026" t="s">
        <v>6093</v>
      </c>
      <c r="D138" s="1295"/>
      <c r="E138" s="1295" t="s">
        <v>19</v>
      </c>
      <c r="F138" s="1295" t="s">
        <v>84</v>
      </c>
      <c r="G138" s="1295" t="s">
        <v>20</v>
      </c>
      <c r="H138" s="1297"/>
      <c r="I138" s="1414"/>
      <c r="J138" s="1319"/>
    </row>
    <row r="139" spans="1:10" ht="25.5" x14ac:dyDescent="0.2">
      <c r="A139" s="954"/>
      <c r="B139" s="956"/>
      <c r="C139" s="956"/>
      <c r="D139" s="1295"/>
      <c r="E139" s="1296" t="s">
        <v>6269</v>
      </c>
      <c r="F139" s="1296" t="s">
        <v>6270</v>
      </c>
      <c r="G139" s="1295"/>
      <c r="H139" s="1297"/>
      <c r="I139" s="1414"/>
      <c r="J139" s="1319"/>
    </row>
    <row r="140" spans="1:10" x14ac:dyDescent="0.2">
      <c r="A140" s="1293" t="s">
        <v>7500</v>
      </c>
      <c r="B140" s="1294" t="s">
        <v>7501</v>
      </c>
      <c r="C140" s="1294" t="s">
        <v>4269</v>
      </c>
      <c r="D140" s="1295" t="s">
        <v>7502</v>
      </c>
      <c r="E140" s="1295"/>
      <c r="F140" s="1294" t="s">
        <v>84</v>
      </c>
      <c r="G140" s="1295"/>
      <c r="H140" s="1384" t="s">
        <v>232</v>
      </c>
      <c r="I140" s="1414"/>
      <c r="J140" s="1319"/>
    </row>
    <row r="141" spans="1:10" ht="25.5" x14ac:dyDescent="0.2">
      <c r="A141" s="954"/>
      <c r="B141" s="956" t="s">
        <v>521</v>
      </c>
      <c r="C141" s="956" t="s">
        <v>522</v>
      </c>
      <c r="D141" s="1295"/>
      <c r="E141" s="1295" t="s">
        <v>19</v>
      </c>
      <c r="F141" s="956"/>
      <c r="G141" s="1295" t="s">
        <v>20</v>
      </c>
      <c r="H141" s="952" t="s">
        <v>7503</v>
      </c>
      <c r="I141" s="1414"/>
      <c r="J141" s="1319"/>
    </row>
    <row r="142" spans="1:10" ht="33.75" x14ac:dyDescent="0.2">
      <c r="A142" s="1415" t="s">
        <v>523</v>
      </c>
      <c r="B142" s="1296" t="s">
        <v>524</v>
      </c>
      <c r="C142" s="1296" t="s">
        <v>525</v>
      </c>
      <c r="D142" s="1296" t="s">
        <v>39</v>
      </c>
      <c r="E142" s="1296"/>
      <c r="F142" s="1296" t="s">
        <v>84</v>
      </c>
      <c r="G142" s="1297" t="s">
        <v>7099</v>
      </c>
      <c r="H142" s="1302"/>
      <c r="I142" s="1414"/>
      <c r="J142" s="1319"/>
    </row>
    <row r="143" spans="1:10" x14ac:dyDescent="0.2">
      <c r="A143" s="1507" t="s">
        <v>526</v>
      </c>
      <c r="B143" s="1432" t="s">
        <v>7489</v>
      </c>
      <c r="C143" s="1300" t="s">
        <v>7490</v>
      </c>
      <c r="D143" s="1296" t="s">
        <v>7491</v>
      </c>
      <c r="E143" s="1296"/>
      <c r="F143" s="1300" t="s">
        <v>214</v>
      </c>
      <c r="G143" s="1296"/>
      <c r="H143" s="1412" t="s">
        <v>6812</v>
      </c>
      <c r="I143" s="1414"/>
      <c r="J143" s="1319"/>
    </row>
    <row r="144" spans="1:10" x14ac:dyDescent="0.2">
      <c r="A144" s="881"/>
      <c r="B144" s="1284" t="s">
        <v>7493</v>
      </c>
      <c r="C144" s="99" t="s">
        <v>522</v>
      </c>
      <c r="D144" s="1285"/>
      <c r="E144" s="1296" t="s">
        <v>7492</v>
      </c>
      <c r="F144" s="998"/>
      <c r="G144" s="1296" t="s">
        <v>20</v>
      </c>
      <c r="H144" s="1136">
        <v>44245</v>
      </c>
      <c r="I144" s="1414"/>
      <c r="J144" s="1319"/>
    </row>
    <row r="145" spans="1:10" ht="25.5" x14ac:dyDescent="0.2">
      <c r="A145" s="881"/>
      <c r="B145" s="1026" t="s">
        <v>6485</v>
      </c>
      <c r="C145" s="57"/>
      <c r="D145" s="1285"/>
      <c r="E145" s="1296" t="s">
        <v>7638</v>
      </c>
      <c r="F145" s="953"/>
      <c r="G145" s="1297"/>
      <c r="H145" s="1103"/>
      <c r="I145" s="1414"/>
      <c r="J145" s="1319"/>
    </row>
    <row r="146" spans="1:10" x14ac:dyDescent="0.2">
      <c r="A146" s="835"/>
      <c r="B146" s="953"/>
      <c r="C146" s="59"/>
      <c r="D146" s="1285"/>
      <c r="E146" s="1296" t="s">
        <v>129</v>
      </c>
      <c r="F146" s="1300" t="s">
        <v>84</v>
      </c>
      <c r="G146" s="1297" t="s">
        <v>65</v>
      </c>
      <c r="H146" s="952"/>
      <c r="I146" s="1414"/>
      <c r="J146" s="1319"/>
    </row>
    <row r="147" spans="1:10" ht="25.5" x14ac:dyDescent="0.2">
      <c r="A147" s="1415" t="s">
        <v>527</v>
      </c>
      <c r="B147" s="1296" t="s">
        <v>528</v>
      </c>
      <c r="C147" s="1296" t="s">
        <v>529</v>
      </c>
      <c r="D147" s="1296" t="s">
        <v>5643</v>
      </c>
      <c r="E147" s="1296"/>
      <c r="F147" s="1296" t="s">
        <v>530</v>
      </c>
      <c r="G147" s="1297" t="s">
        <v>6280</v>
      </c>
      <c r="H147" s="1390" t="s">
        <v>5409</v>
      </c>
      <c r="I147" s="1414"/>
      <c r="J147" s="1319"/>
    </row>
    <row r="148" spans="1:10" x14ac:dyDescent="0.2">
      <c r="A148" s="1654" t="s">
        <v>1584</v>
      </c>
      <c r="B148" s="1655" t="s">
        <v>1588</v>
      </c>
      <c r="C148" s="1655" t="s">
        <v>1586</v>
      </c>
      <c r="D148" s="1656" t="s">
        <v>7646</v>
      </c>
      <c r="E148" s="1656"/>
      <c r="F148" s="1655" t="s">
        <v>84</v>
      </c>
      <c r="G148" s="1656"/>
      <c r="H148" s="1682"/>
      <c r="I148" s="1665"/>
      <c r="J148" s="1319"/>
    </row>
    <row r="149" spans="1:10" x14ac:dyDescent="0.2">
      <c r="A149" s="996"/>
      <c r="B149" s="998" t="s">
        <v>1585</v>
      </c>
      <c r="C149" s="998"/>
      <c r="D149" s="1656"/>
      <c r="E149" s="1674" t="s">
        <v>19</v>
      </c>
      <c r="F149" s="998"/>
      <c r="G149" s="1696" t="s">
        <v>65</v>
      </c>
      <c r="H149" s="1682"/>
      <c r="I149" s="1665"/>
      <c r="J149" s="1319"/>
    </row>
    <row r="150" spans="1:10" x14ac:dyDescent="0.2">
      <c r="A150" s="996"/>
      <c r="B150" s="998"/>
      <c r="C150" s="998"/>
      <c r="D150" s="1656"/>
      <c r="E150" s="1656" t="s">
        <v>19</v>
      </c>
      <c r="F150" s="998"/>
      <c r="G150" s="1656" t="s">
        <v>20</v>
      </c>
      <c r="H150" s="1682"/>
      <c r="I150" s="1665"/>
      <c r="J150" s="1319"/>
    </row>
    <row r="151" spans="1:10" ht="25.5" x14ac:dyDescent="0.2">
      <c r="A151" s="1636"/>
      <c r="B151" s="1658"/>
      <c r="C151" s="1658"/>
      <c r="D151" s="1656"/>
      <c r="E151" s="1656" t="s">
        <v>8329</v>
      </c>
      <c r="F151" s="1658"/>
      <c r="G151" s="1657"/>
      <c r="H151" s="1682"/>
      <c r="I151" s="1665"/>
      <c r="J151" s="1319"/>
    </row>
    <row r="152" spans="1:10" ht="25.5" x14ac:dyDescent="0.2">
      <c r="A152" s="1293" t="s">
        <v>7828</v>
      </c>
      <c r="B152" s="1752" t="s">
        <v>7829</v>
      </c>
      <c r="C152" s="1634" t="s">
        <v>7830</v>
      </c>
      <c r="D152" s="1674" t="s">
        <v>42</v>
      </c>
      <c r="E152" s="1674"/>
      <c r="F152" s="1634" t="s">
        <v>214</v>
      </c>
      <c r="G152" s="1674"/>
      <c r="H152" s="1663" t="s">
        <v>7593</v>
      </c>
      <c r="I152" s="1665"/>
      <c r="J152" s="1319"/>
    </row>
    <row r="153" spans="1:10" ht="22.5" x14ac:dyDescent="0.2">
      <c r="A153" s="650"/>
      <c r="B153" s="1026" t="s">
        <v>7594</v>
      </c>
      <c r="C153" s="57"/>
      <c r="D153" s="1674"/>
      <c r="E153" s="1674" t="s">
        <v>19</v>
      </c>
      <c r="F153" s="1634" t="s">
        <v>7597</v>
      </c>
      <c r="G153" s="1674" t="s">
        <v>20</v>
      </c>
      <c r="H153" s="1660" t="s">
        <v>7831</v>
      </c>
      <c r="I153" s="1665"/>
      <c r="J153" s="1319"/>
    </row>
    <row r="154" spans="1:10" ht="25.5" x14ac:dyDescent="0.2">
      <c r="A154" s="1661"/>
      <c r="B154" s="1658"/>
      <c r="C154" s="1662"/>
      <c r="D154" s="1674"/>
      <c r="E154" s="1674" t="s">
        <v>24</v>
      </c>
      <c r="F154" s="1634" t="s">
        <v>7595</v>
      </c>
      <c r="G154" s="1674"/>
      <c r="H154" s="1660"/>
      <c r="I154" s="1665"/>
      <c r="J154" s="1319"/>
    </row>
    <row r="155" spans="1:10" ht="38.25" x14ac:dyDescent="0.2">
      <c r="A155" s="2990" t="s">
        <v>531</v>
      </c>
      <c r="B155" s="1300" t="s">
        <v>6279</v>
      </c>
      <c r="C155" s="1300" t="s">
        <v>533</v>
      </c>
      <c r="D155" s="1296" t="s">
        <v>4753</v>
      </c>
      <c r="E155" s="1296"/>
      <c r="F155" s="1296" t="s">
        <v>11074</v>
      </c>
      <c r="G155" s="1297" t="s">
        <v>11073</v>
      </c>
      <c r="H155" s="1302"/>
      <c r="I155" s="1414"/>
      <c r="J155" s="1319"/>
    </row>
    <row r="156" spans="1:10" x14ac:dyDescent="0.2">
      <c r="A156" s="996"/>
      <c r="B156" s="2988"/>
      <c r="C156" s="2988"/>
      <c r="D156" s="1296"/>
      <c r="E156" s="1296" t="s">
        <v>19</v>
      </c>
      <c r="F156" s="1300" t="s">
        <v>84</v>
      </c>
      <c r="G156" s="1296" t="s">
        <v>20</v>
      </c>
      <c r="H156" s="1302"/>
      <c r="I156" s="1414"/>
      <c r="J156" s="1319"/>
    </row>
    <row r="157" spans="1:10" x14ac:dyDescent="0.2">
      <c r="A157" s="996"/>
      <c r="B157" s="2988"/>
      <c r="C157" s="2988"/>
      <c r="D157" s="1296"/>
      <c r="E157" s="1296" t="s">
        <v>19</v>
      </c>
      <c r="F157" s="953"/>
      <c r="G157" s="1297" t="s">
        <v>65</v>
      </c>
      <c r="H157" s="1297"/>
      <c r="I157" s="1414"/>
      <c r="J157" s="1319"/>
    </row>
    <row r="158" spans="1:10" x14ac:dyDescent="0.2">
      <c r="A158" s="2598"/>
      <c r="B158" s="2989"/>
      <c r="C158" s="2989"/>
      <c r="D158" s="2978"/>
      <c r="E158" s="2978" t="s">
        <v>24</v>
      </c>
      <c r="F158" s="2989" t="s">
        <v>84</v>
      </c>
      <c r="G158" s="2980"/>
      <c r="H158" s="2980"/>
      <c r="I158" s="3000"/>
      <c r="J158" s="1319"/>
    </row>
    <row r="159" spans="1:10" ht="33.75" x14ac:dyDescent="0.2">
      <c r="A159" s="1415" t="s">
        <v>534</v>
      </c>
      <c r="B159" s="1306" t="s">
        <v>535</v>
      </c>
      <c r="C159" s="1296" t="s">
        <v>6814</v>
      </c>
      <c r="D159" s="1296" t="s">
        <v>4753</v>
      </c>
      <c r="E159" s="1296"/>
      <c r="F159" s="1296" t="s">
        <v>84</v>
      </c>
      <c r="G159" s="1297" t="s">
        <v>6815</v>
      </c>
      <c r="H159" s="1297"/>
      <c r="I159" s="1414"/>
      <c r="J159" s="1319"/>
    </row>
    <row r="160" spans="1:10" ht="63.75" x14ac:dyDescent="0.2">
      <c r="A160" s="1415" t="s">
        <v>6373</v>
      </c>
      <c r="B160" s="1508" t="s">
        <v>11044</v>
      </c>
      <c r="C160" s="1295" t="s">
        <v>11045</v>
      </c>
      <c r="D160" s="1296" t="s">
        <v>4753</v>
      </c>
      <c r="E160" s="1296"/>
      <c r="F160" s="1296" t="s">
        <v>84</v>
      </c>
      <c r="G160" s="1297" t="s">
        <v>6374</v>
      </c>
      <c r="H160" s="1493" t="s">
        <v>11347</v>
      </c>
      <c r="I160" s="1414"/>
      <c r="J160" s="1319"/>
    </row>
    <row r="161" spans="1:10" ht="54.75" x14ac:dyDescent="0.2">
      <c r="A161" s="1386" t="s">
        <v>10393</v>
      </c>
      <c r="B161" s="1680" t="s">
        <v>10394</v>
      </c>
      <c r="C161" s="1680" t="s">
        <v>7733</v>
      </c>
      <c r="D161" s="1295" t="s">
        <v>4753</v>
      </c>
      <c r="E161" s="1295"/>
      <c r="F161" s="1295" t="s">
        <v>84</v>
      </c>
      <c r="G161" s="1391" t="s">
        <v>10115</v>
      </c>
      <c r="H161" s="1493" t="s">
        <v>10395</v>
      </c>
      <c r="I161" s="1414"/>
      <c r="J161" s="1319"/>
    </row>
    <row r="162" spans="1:10" ht="33.75" x14ac:dyDescent="0.2">
      <c r="A162" s="41" t="s">
        <v>9174</v>
      </c>
      <c r="B162" s="2100" t="s">
        <v>9175</v>
      </c>
      <c r="C162" s="1294" t="s">
        <v>539</v>
      </c>
      <c r="D162" s="1295" t="s">
        <v>9176</v>
      </c>
      <c r="E162" s="1295"/>
      <c r="F162" s="1295" t="s">
        <v>197</v>
      </c>
      <c r="G162" s="1391" t="s">
        <v>6854</v>
      </c>
      <c r="H162" s="1330" t="s">
        <v>7933</v>
      </c>
      <c r="I162" s="1414"/>
      <c r="J162" s="1319"/>
    </row>
    <row r="163" spans="1:10" ht="32.25" x14ac:dyDescent="0.2">
      <c r="A163" s="996"/>
      <c r="B163" s="1026" t="s">
        <v>6853</v>
      </c>
      <c r="C163" s="1026" t="s">
        <v>536</v>
      </c>
      <c r="D163" s="1295"/>
      <c r="E163" s="1295" t="s">
        <v>9177</v>
      </c>
      <c r="F163" s="1294" t="s">
        <v>84</v>
      </c>
      <c r="G163" s="1295"/>
      <c r="H163" s="1493" t="s">
        <v>9178</v>
      </c>
      <c r="I163" s="1414"/>
      <c r="J163" s="1319"/>
    </row>
    <row r="164" spans="1:10" x14ac:dyDescent="0.2">
      <c r="A164" s="954"/>
      <c r="B164" s="956" t="s">
        <v>538</v>
      </c>
      <c r="C164" s="971"/>
      <c r="D164" s="1295"/>
      <c r="E164" s="1295" t="s">
        <v>19</v>
      </c>
      <c r="F164" s="956"/>
      <c r="G164" s="1295" t="s">
        <v>20</v>
      </c>
      <c r="H164" s="1493"/>
      <c r="I164" s="1414"/>
      <c r="J164" s="1319"/>
    </row>
    <row r="165" spans="1:10" x14ac:dyDescent="0.2">
      <c r="A165" s="1633" t="s">
        <v>11129</v>
      </c>
      <c r="B165" s="1752" t="s">
        <v>11130</v>
      </c>
      <c r="C165" s="1634" t="s">
        <v>7776</v>
      </c>
      <c r="D165" s="1674" t="s">
        <v>42</v>
      </c>
      <c r="E165" s="1688"/>
      <c r="F165" s="1634" t="s">
        <v>214</v>
      </c>
      <c r="G165" s="1674"/>
      <c r="H165" s="1635" t="s">
        <v>232</v>
      </c>
      <c r="I165" s="1665"/>
      <c r="J165" s="1319"/>
    </row>
    <row r="166" spans="1:10" x14ac:dyDescent="0.2">
      <c r="A166" s="1016"/>
      <c r="B166" s="1026" t="s">
        <v>7585</v>
      </c>
      <c r="C166" s="1026"/>
      <c r="D166" s="1674"/>
      <c r="E166" s="1688" t="s">
        <v>24</v>
      </c>
      <c r="F166" s="1026"/>
      <c r="G166" s="1674"/>
      <c r="H166" s="3085" t="s">
        <v>11128</v>
      </c>
      <c r="I166" s="1665"/>
      <c r="J166" s="1319"/>
    </row>
    <row r="167" spans="1:10" x14ac:dyDescent="0.2">
      <c r="A167" s="1667"/>
      <c r="B167" s="1637" t="s">
        <v>7602</v>
      </c>
      <c r="C167" s="1637"/>
      <c r="D167" s="1688"/>
      <c r="E167" s="1674" t="s">
        <v>19</v>
      </c>
      <c r="F167" s="1637"/>
      <c r="G167" s="1674" t="s">
        <v>11131</v>
      </c>
      <c r="H167" s="1668"/>
      <c r="I167" s="1665"/>
      <c r="J167" s="1319"/>
    </row>
    <row r="168" spans="1:10" x14ac:dyDescent="0.2">
      <c r="A168" s="1654" t="s">
        <v>540</v>
      </c>
      <c r="B168" s="787" t="s">
        <v>8338</v>
      </c>
      <c r="C168" s="1717" t="s">
        <v>8335</v>
      </c>
      <c r="D168" s="1805" t="s">
        <v>42</v>
      </c>
      <c r="E168" s="1805"/>
      <c r="F168" s="1655" t="s">
        <v>84</v>
      </c>
      <c r="G168" s="1805"/>
      <c r="H168" s="1807"/>
      <c r="I168" s="1819"/>
      <c r="J168" s="1319"/>
    </row>
    <row r="169" spans="1:10" x14ac:dyDescent="0.2">
      <c r="A169" s="996"/>
      <c r="B169" s="127" t="s">
        <v>541</v>
      </c>
      <c r="C169" s="997" t="s">
        <v>8336</v>
      </c>
      <c r="D169" s="1655"/>
      <c r="E169" s="1655" t="s">
        <v>19</v>
      </c>
      <c r="F169" s="998"/>
      <c r="G169" s="1655" t="s">
        <v>20</v>
      </c>
      <c r="H169" s="1693"/>
      <c r="I169" s="1819"/>
      <c r="J169" s="1319"/>
    </row>
    <row r="170" spans="1:10" x14ac:dyDescent="0.2">
      <c r="A170" s="996"/>
      <c r="B170" s="998"/>
      <c r="C170" s="998"/>
      <c r="D170" s="1805"/>
      <c r="E170" s="1805" t="s">
        <v>19</v>
      </c>
      <c r="F170" s="998"/>
      <c r="G170" s="1807" t="s">
        <v>65</v>
      </c>
      <c r="H170" s="1807"/>
      <c r="I170" s="1819"/>
      <c r="J170" s="1319"/>
    </row>
    <row r="171" spans="1:10" x14ac:dyDescent="0.2">
      <c r="A171" s="1636"/>
      <c r="B171" s="1658"/>
      <c r="C171" s="1658"/>
      <c r="D171" s="1805"/>
      <c r="E171" s="1805" t="s">
        <v>8337</v>
      </c>
      <c r="F171" s="1658"/>
      <c r="G171" s="1807"/>
      <c r="H171" s="1807"/>
      <c r="I171" s="1819"/>
      <c r="J171" s="1319"/>
    </row>
    <row r="172" spans="1:10" ht="25.5" x14ac:dyDescent="0.2">
      <c r="A172" s="1298" t="s">
        <v>543</v>
      </c>
      <c r="B172" s="1300" t="s">
        <v>5472</v>
      </c>
      <c r="C172" s="1300" t="s">
        <v>544</v>
      </c>
      <c r="D172" s="1296" t="s">
        <v>4753</v>
      </c>
      <c r="E172" s="1296"/>
      <c r="F172" s="1296" t="s">
        <v>5469</v>
      </c>
      <c r="G172" s="1297" t="s">
        <v>7026</v>
      </c>
      <c r="H172" s="1297"/>
      <c r="I172" s="1414"/>
      <c r="J172" s="1319"/>
    </row>
    <row r="173" spans="1:10" x14ac:dyDescent="0.2">
      <c r="A173" s="996"/>
      <c r="B173" s="1026" t="s">
        <v>5468</v>
      </c>
      <c r="C173" s="998"/>
      <c r="D173" s="1296"/>
      <c r="E173" s="1296" t="s">
        <v>5470</v>
      </c>
      <c r="F173" s="1300" t="s">
        <v>84</v>
      </c>
      <c r="G173" s="1296"/>
      <c r="H173" s="1297"/>
      <c r="I173" s="1414"/>
      <c r="J173" s="1319"/>
    </row>
    <row r="174" spans="1:10" x14ac:dyDescent="0.2">
      <c r="A174" s="954"/>
      <c r="B174" s="956"/>
      <c r="C174" s="953"/>
      <c r="D174" s="1296"/>
      <c r="E174" s="1296" t="s">
        <v>5471</v>
      </c>
      <c r="F174" s="953"/>
      <c r="G174" s="1296" t="s">
        <v>4180</v>
      </c>
      <c r="H174" s="1297"/>
      <c r="I174" s="1414"/>
      <c r="J174" s="1319"/>
    </row>
    <row r="175" spans="1:10" ht="45" x14ac:dyDescent="0.2">
      <c r="A175" s="1298" t="s">
        <v>545</v>
      </c>
      <c r="B175" s="1300" t="s">
        <v>546</v>
      </c>
      <c r="C175" s="1432" t="s">
        <v>5634</v>
      </c>
      <c r="D175" s="1296" t="s">
        <v>9202</v>
      </c>
      <c r="E175" s="1296"/>
      <c r="F175" s="1300" t="s">
        <v>9201</v>
      </c>
      <c r="G175" s="1405" t="s">
        <v>7027</v>
      </c>
      <c r="H175" s="1391" t="s">
        <v>9204</v>
      </c>
      <c r="I175" s="1414"/>
      <c r="J175" s="1319"/>
    </row>
    <row r="176" spans="1:10" x14ac:dyDescent="0.2">
      <c r="A176" s="996"/>
      <c r="B176" s="998"/>
      <c r="C176" s="1088" t="s">
        <v>5635</v>
      </c>
      <c r="D176" s="953"/>
      <c r="E176" s="953" t="s">
        <v>19</v>
      </c>
      <c r="F176" s="953"/>
      <c r="G176" s="1296" t="s">
        <v>20</v>
      </c>
      <c r="H176" s="952"/>
      <c r="I176" s="1414"/>
      <c r="J176" s="1319"/>
    </row>
    <row r="177" spans="1:10" x14ac:dyDescent="0.2">
      <c r="A177" s="954"/>
      <c r="B177" s="953"/>
      <c r="C177" s="953"/>
      <c r="D177" s="953"/>
      <c r="E177" s="953" t="s">
        <v>19</v>
      </c>
      <c r="F177" s="1300" t="s">
        <v>84</v>
      </c>
      <c r="G177" s="952" t="s">
        <v>65</v>
      </c>
      <c r="H177" s="952"/>
      <c r="I177" s="1414"/>
      <c r="J177" s="1319"/>
    </row>
    <row r="178" spans="1:10" ht="43.5" x14ac:dyDescent="0.2">
      <c r="A178" s="1386" t="s">
        <v>7605</v>
      </c>
      <c r="B178" s="1295" t="s">
        <v>547</v>
      </c>
      <c r="C178" s="1295" t="s">
        <v>548</v>
      </c>
      <c r="D178" s="1295" t="s">
        <v>39</v>
      </c>
      <c r="E178" s="1295"/>
      <c r="F178" s="1295" t="s">
        <v>258</v>
      </c>
      <c r="G178" s="1405" t="s">
        <v>7100</v>
      </c>
      <c r="H178" s="1405" t="s">
        <v>8055</v>
      </c>
      <c r="I178" s="1414"/>
      <c r="J178" s="1319"/>
    </row>
    <row r="179" spans="1:10" x14ac:dyDescent="0.2">
      <c r="A179" s="1298" t="s">
        <v>549</v>
      </c>
      <c r="B179" s="1432" t="s">
        <v>5650</v>
      </c>
      <c r="C179" s="1432" t="s">
        <v>5652</v>
      </c>
      <c r="D179" s="953" t="s">
        <v>42</v>
      </c>
      <c r="E179" s="953"/>
      <c r="F179" s="1300" t="s">
        <v>84</v>
      </c>
      <c r="G179" s="953"/>
      <c r="H179" s="1297" t="s">
        <v>159</v>
      </c>
      <c r="I179" s="1414"/>
      <c r="J179" s="1319"/>
    </row>
    <row r="180" spans="1:10" x14ac:dyDescent="0.2">
      <c r="A180" s="954"/>
      <c r="B180" s="953" t="s">
        <v>5651</v>
      </c>
      <c r="C180" s="953" t="s">
        <v>5653</v>
      </c>
      <c r="D180" s="953"/>
      <c r="E180" s="953" t="s">
        <v>19</v>
      </c>
      <c r="F180" s="1296" t="s">
        <v>1017</v>
      </c>
      <c r="G180" s="952" t="s">
        <v>65</v>
      </c>
      <c r="H180" s="952"/>
      <c r="I180" s="1414"/>
      <c r="J180" s="1319"/>
    </row>
    <row r="181" spans="1:10" ht="25.5" x14ac:dyDescent="0.2">
      <c r="A181" s="2472" t="s">
        <v>550</v>
      </c>
      <c r="B181" s="2465" t="s">
        <v>551</v>
      </c>
      <c r="C181" s="2465" t="s">
        <v>5638</v>
      </c>
      <c r="D181" s="2465" t="s">
        <v>39</v>
      </c>
      <c r="E181" s="2428"/>
      <c r="F181" s="2428" t="s">
        <v>84</v>
      </c>
      <c r="G181" s="2459" t="s">
        <v>7028</v>
      </c>
      <c r="H181" s="2483"/>
      <c r="I181" s="2464"/>
      <c r="J181" s="1319"/>
    </row>
    <row r="182" spans="1:10" ht="22.5" x14ac:dyDescent="0.2">
      <c r="A182" s="1654" t="s">
        <v>8102</v>
      </c>
      <c r="B182" s="1646" t="s">
        <v>8106</v>
      </c>
      <c r="C182" s="1655" t="s">
        <v>552</v>
      </c>
      <c r="D182" s="1805" t="s">
        <v>42</v>
      </c>
      <c r="E182" s="1805"/>
      <c r="F182" s="1655" t="s">
        <v>84</v>
      </c>
      <c r="G182" s="1805"/>
      <c r="H182" s="1702" t="s">
        <v>8105</v>
      </c>
      <c r="I182" s="1819"/>
      <c r="J182" s="1319"/>
    </row>
    <row r="183" spans="1:10" x14ac:dyDescent="0.2">
      <c r="A183" s="1016"/>
      <c r="B183" s="1026" t="s">
        <v>4594</v>
      </c>
      <c r="C183" s="998"/>
      <c r="D183" s="1805"/>
      <c r="E183" s="1805" t="s">
        <v>19</v>
      </c>
      <c r="F183" s="998"/>
      <c r="G183" s="1296" t="s">
        <v>4180</v>
      </c>
      <c r="H183" s="1815"/>
      <c r="I183" s="1819"/>
      <c r="J183" s="1319"/>
    </row>
    <row r="184" spans="1:10" ht="25.5" x14ac:dyDescent="0.2">
      <c r="A184" s="1667"/>
      <c r="B184" s="1637"/>
      <c r="C184" s="1658"/>
      <c r="D184" s="1805"/>
      <c r="E184" s="1296" t="s">
        <v>8115</v>
      </c>
      <c r="F184" s="1658"/>
      <c r="G184" s="1805"/>
      <c r="H184" s="1815"/>
      <c r="I184" s="1819"/>
      <c r="J184" s="1319"/>
    </row>
    <row r="185" spans="1:10" x14ac:dyDescent="0.2">
      <c r="A185" s="1298" t="s">
        <v>7270</v>
      </c>
      <c r="B185" s="1299" t="s">
        <v>7271</v>
      </c>
      <c r="C185" s="1300" t="s">
        <v>553</v>
      </c>
      <c r="D185" s="1296" t="s">
        <v>42</v>
      </c>
      <c r="E185" s="1296"/>
      <c r="F185" s="1300" t="s">
        <v>554</v>
      </c>
      <c r="G185" s="1295"/>
      <c r="H185" s="1297" t="s">
        <v>159</v>
      </c>
      <c r="I185" s="1414"/>
      <c r="J185" s="1319"/>
    </row>
    <row r="186" spans="1:10" ht="25.5" x14ac:dyDescent="0.2">
      <c r="A186" s="996"/>
      <c r="B186" s="1026" t="s">
        <v>6947</v>
      </c>
      <c r="C186" s="998" t="s">
        <v>536</v>
      </c>
      <c r="D186" s="1296"/>
      <c r="E186" s="1296" t="s">
        <v>7274</v>
      </c>
      <c r="F186" s="1300" t="s">
        <v>7498</v>
      </c>
      <c r="G186" s="1295"/>
      <c r="H186" s="1301" t="s">
        <v>232</v>
      </c>
      <c r="I186" s="1414"/>
      <c r="J186" s="1319"/>
    </row>
    <row r="187" spans="1:10" x14ac:dyDescent="0.2">
      <c r="A187" s="996"/>
      <c r="B187" s="997"/>
      <c r="C187" s="997"/>
      <c r="D187" s="1296"/>
      <c r="E187" s="1296" t="s">
        <v>19</v>
      </c>
      <c r="F187" s="953"/>
      <c r="G187" s="1296" t="s">
        <v>20</v>
      </c>
      <c r="H187" s="1090" t="s">
        <v>7273</v>
      </c>
      <c r="I187" s="1414"/>
      <c r="J187" s="1319"/>
    </row>
    <row r="188" spans="1:10" x14ac:dyDescent="0.2">
      <c r="A188" s="996"/>
      <c r="B188" s="997"/>
      <c r="C188" s="997"/>
      <c r="D188" s="1296"/>
      <c r="E188" s="1296" t="s">
        <v>7272</v>
      </c>
      <c r="F188" s="1296" t="s">
        <v>4515</v>
      </c>
      <c r="G188" s="1297" t="s">
        <v>65</v>
      </c>
      <c r="H188" s="1302"/>
      <c r="I188" s="1414"/>
      <c r="J188" s="1319"/>
    </row>
    <row r="189" spans="1:10" x14ac:dyDescent="0.2">
      <c r="A189" s="954"/>
      <c r="B189" s="971"/>
      <c r="C189" s="971"/>
      <c r="D189" s="1296"/>
      <c r="E189" s="1296" t="s">
        <v>7499</v>
      </c>
      <c r="F189" s="1296" t="s">
        <v>554</v>
      </c>
      <c r="G189" s="1297"/>
      <c r="H189" s="1302"/>
      <c r="I189" s="1414"/>
      <c r="J189" s="1319"/>
    </row>
    <row r="190" spans="1:10" ht="25.5" x14ac:dyDescent="0.2">
      <c r="A190" s="1293" t="s">
        <v>11356</v>
      </c>
      <c r="B190" s="1294" t="s">
        <v>11357</v>
      </c>
      <c r="C190" s="1294" t="s">
        <v>555</v>
      </c>
      <c r="D190" s="1295" t="s">
        <v>42</v>
      </c>
      <c r="E190" s="1295"/>
      <c r="F190" s="1294" t="s">
        <v>3285</v>
      </c>
      <c r="G190" s="1295"/>
      <c r="H190" s="3218" t="s">
        <v>11355</v>
      </c>
      <c r="I190" s="1414"/>
      <c r="J190" s="1319"/>
    </row>
    <row r="191" spans="1:10" ht="12.75" customHeight="1" x14ac:dyDescent="0.2">
      <c r="A191" s="976"/>
      <c r="B191" s="956"/>
      <c r="C191" s="956" t="s">
        <v>536</v>
      </c>
      <c r="D191" s="1295"/>
      <c r="E191" s="1295" t="s">
        <v>19</v>
      </c>
      <c r="F191" s="956"/>
      <c r="G191" s="1295" t="s">
        <v>20</v>
      </c>
      <c r="H191" s="3219"/>
      <c r="I191" s="1414"/>
      <c r="J191" s="1319"/>
    </row>
    <row r="192" spans="1:10" ht="25.5" x14ac:dyDescent="0.2">
      <c r="A192" s="1654" t="s">
        <v>556</v>
      </c>
      <c r="B192" s="1717" t="s">
        <v>7718</v>
      </c>
      <c r="C192" s="1717" t="s">
        <v>9424</v>
      </c>
      <c r="D192" s="1695" t="s">
        <v>42</v>
      </c>
      <c r="E192" s="1695"/>
      <c r="F192" s="1805" t="s">
        <v>10827</v>
      </c>
      <c r="G192" s="1695"/>
      <c r="H192" s="1692"/>
      <c r="I192" s="1665"/>
      <c r="J192" s="1319"/>
    </row>
    <row r="193" spans="1:10" ht="25.5" x14ac:dyDescent="0.2">
      <c r="A193" s="996"/>
      <c r="B193" s="997"/>
      <c r="C193" s="997"/>
      <c r="D193" s="1695"/>
      <c r="E193" s="1695" t="s">
        <v>19</v>
      </c>
      <c r="F193" s="1805" t="s">
        <v>8108</v>
      </c>
      <c r="G193" s="1695" t="s">
        <v>20</v>
      </c>
      <c r="H193" s="1692"/>
      <c r="I193" s="1665"/>
      <c r="J193" s="1319"/>
    </row>
    <row r="194" spans="1:10" ht="25.5" x14ac:dyDescent="0.2">
      <c r="A194" s="1636"/>
      <c r="B194" s="1718"/>
      <c r="C194" s="1718"/>
      <c r="D194" s="1695"/>
      <c r="E194" s="1695" t="s">
        <v>7719</v>
      </c>
      <c r="F194" s="1805" t="s">
        <v>10827</v>
      </c>
      <c r="G194" s="1695"/>
      <c r="H194" s="1692"/>
      <c r="I194" s="1665"/>
      <c r="J194" s="1319"/>
    </row>
    <row r="195" spans="1:10" ht="25.5" x14ac:dyDescent="0.2">
      <c r="A195" s="1293" t="s">
        <v>6895</v>
      </c>
      <c r="B195" s="1410" t="s">
        <v>6896</v>
      </c>
      <c r="C195" s="1410" t="s">
        <v>3477</v>
      </c>
      <c r="D195" s="1295" t="s">
        <v>42</v>
      </c>
      <c r="E195" s="1295"/>
      <c r="F195" s="1294" t="s">
        <v>214</v>
      </c>
      <c r="G195" s="1295"/>
      <c r="H195" s="1391" t="s">
        <v>159</v>
      </c>
      <c r="I195" s="1414"/>
      <c r="J195" s="1319"/>
    </row>
    <row r="196" spans="1:10" x14ac:dyDescent="0.2">
      <c r="A196" s="996"/>
      <c r="B196" s="997"/>
      <c r="C196" s="1026" t="s">
        <v>536</v>
      </c>
      <c r="D196" s="1295"/>
      <c r="E196" s="1295" t="s">
        <v>19</v>
      </c>
      <c r="F196" s="956"/>
      <c r="G196" s="1295" t="s">
        <v>20</v>
      </c>
      <c r="H196" s="1413" t="s">
        <v>232</v>
      </c>
      <c r="I196" s="1414"/>
      <c r="J196" s="1319"/>
    </row>
    <row r="197" spans="1:10" x14ac:dyDescent="0.2">
      <c r="A197" s="954"/>
      <c r="B197" s="971"/>
      <c r="C197" s="971"/>
      <c r="D197" s="1306"/>
      <c r="E197" s="1295" t="s">
        <v>19</v>
      </c>
      <c r="F197" s="956" t="s">
        <v>84</v>
      </c>
      <c r="G197" s="1391" t="s">
        <v>65</v>
      </c>
      <c r="H197" s="1093" t="s">
        <v>6897</v>
      </c>
      <c r="I197" s="1414"/>
      <c r="J197" s="1319"/>
    </row>
    <row r="198" spans="1:10" ht="25.5" x14ac:dyDescent="0.2">
      <c r="A198" s="2335" t="s">
        <v>10549</v>
      </c>
      <c r="B198" s="2354" t="s">
        <v>4465</v>
      </c>
      <c r="C198" s="2354" t="s">
        <v>4464</v>
      </c>
      <c r="D198" s="1295" t="s">
        <v>42</v>
      </c>
      <c r="E198" s="1295"/>
      <c r="F198" s="1294" t="s">
        <v>84</v>
      </c>
      <c r="G198" s="1295"/>
      <c r="H198" s="2438" t="s">
        <v>232</v>
      </c>
      <c r="I198" s="1414"/>
      <c r="J198" s="1319"/>
    </row>
    <row r="199" spans="1:10" x14ac:dyDescent="0.2">
      <c r="A199" s="996"/>
      <c r="B199" s="1026" t="s">
        <v>10550</v>
      </c>
      <c r="C199" s="1026" t="s">
        <v>536</v>
      </c>
      <c r="D199" s="1295"/>
      <c r="E199" s="1295" t="s">
        <v>47</v>
      </c>
      <c r="F199" s="1026"/>
      <c r="G199" s="1295"/>
      <c r="H199" s="2194" t="s">
        <v>10551</v>
      </c>
      <c r="I199" s="1414"/>
      <c r="J199" s="1319"/>
    </row>
    <row r="200" spans="1:10" ht="25.5" x14ac:dyDescent="0.2">
      <c r="A200" s="1016" t="s">
        <v>11356</v>
      </c>
      <c r="B200" s="3203"/>
      <c r="C200" s="3203"/>
      <c r="D200" s="1295"/>
      <c r="E200" s="1295" t="s">
        <v>19</v>
      </c>
      <c r="F200" s="3203"/>
      <c r="G200" s="1295" t="s">
        <v>20</v>
      </c>
      <c r="H200" s="1302"/>
      <c r="I200" s="1414"/>
      <c r="J200" s="1319"/>
    </row>
    <row r="201" spans="1:10" x14ac:dyDescent="0.2">
      <c r="A201" s="976"/>
      <c r="B201" s="956"/>
      <c r="C201" s="956"/>
      <c r="D201" s="1295"/>
      <c r="E201" s="1295" t="s">
        <v>19</v>
      </c>
      <c r="F201" s="956"/>
      <c r="G201" s="1391" t="s">
        <v>65</v>
      </c>
      <c r="H201" s="1297"/>
      <c r="I201" s="1414"/>
      <c r="J201" s="1319"/>
    </row>
    <row r="202" spans="1:10" x14ac:dyDescent="0.2">
      <c r="A202" s="1298" t="s">
        <v>4457</v>
      </c>
      <c r="B202" s="1484" t="s">
        <v>4458</v>
      </c>
      <c r="C202" s="1484" t="s">
        <v>4459</v>
      </c>
      <c r="D202" s="1306" t="s">
        <v>42</v>
      </c>
      <c r="E202" s="1306"/>
      <c r="F202" s="1300" t="s">
        <v>4460</v>
      </c>
      <c r="G202" s="1306"/>
      <c r="H202" s="1297"/>
      <c r="I202" s="1414"/>
      <c r="J202" s="1319"/>
    </row>
    <row r="203" spans="1:10" x14ac:dyDescent="0.2">
      <c r="A203" s="996"/>
      <c r="B203" s="997"/>
      <c r="C203" s="997" t="s">
        <v>536</v>
      </c>
      <c r="D203" s="1306"/>
      <c r="E203" s="1306" t="s">
        <v>24</v>
      </c>
      <c r="F203" s="998"/>
      <c r="G203" s="1306"/>
      <c r="H203" s="1297" t="s">
        <v>1200</v>
      </c>
      <c r="I203" s="1414"/>
      <c r="J203" s="1319"/>
    </row>
    <row r="204" spans="1:10" x14ac:dyDescent="0.2">
      <c r="A204" s="954"/>
      <c r="B204" s="971"/>
      <c r="C204" s="971"/>
      <c r="D204" s="1306"/>
      <c r="E204" s="1306" t="s">
        <v>19</v>
      </c>
      <c r="F204" s="953"/>
      <c r="G204" s="1306" t="s">
        <v>20</v>
      </c>
      <c r="H204" s="1297"/>
      <c r="I204" s="1414"/>
      <c r="J204" s="1319"/>
    </row>
    <row r="205" spans="1:10" x14ac:dyDescent="0.2">
      <c r="A205" s="1298" t="s">
        <v>9419</v>
      </c>
      <c r="B205" s="2026" t="s">
        <v>9426</v>
      </c>
      <c r="C205" s="2026" t="s">
        <v>9423</v>
      </c>
      <c r="D205" s="1296" t="s">
        <v>42</v>
      </c>
      <c r="E205" s="1296"/>
      <c r="F205" s="1300" t="s">
        <v>147</v>
      </c>
      <c r="G205" s="1296"/>
      <c r="H205" s="1297" t="s">
        <v>159</v>
      </c>
      <c r="I205" s="1414"/>
      <c r="J205" s="1319"/>
    </row>
    <row r="206" spans="1:10" x14ac:dyDescent="0.2">
      <c r="A206" s="996"/>
      <c r="B206" s="1014" t="s">
        <v>9406</v>
      </c>
      <c r="C206" s="997" t="s">
        <v>536</v>
      </c>
      <c r="D206" s="1296"/>
      <c r="E206" s="1296" t="s">
        <v>47</v>
      </c>
      <c r="F206" s="998"/>
      <c r="G206" s="1296"/>
      <c r="H206" s="1301" t="s">
        <v>232</v>
      </c>
      <c r="I206" s="1414"/>
      <c r="J206" s="1319"/>
    </row>
    <row r="207" spans="1:10" x14ac:dyDescent="0.2">
      <c r="A207" s="996"/>
      <c r="B207" s="997"/>
      <c r="C207" s="997"/>
      <c r="D207" s="1296"/>
      <c r="E207" s="1296" t="s">
        <v>24</v>
      </c>
      <c r="F207" s="998"/>
      <c r="G207" s="1296"/>
      <c r="H207" s="1090" t="s">
        <v>9422</v>
      </c>
      <c r="I207" s="1414"/>
      <c r="J207" s="1319"/>
    </row>
    <row r="208" spans="1:10" x14ac:dyDescent="0.2">
      <c r="A208" s="954"/>
      <c r="B208" s="971"/>
      <c r="C208" s="971"/>
      <c r="D208" s="1296"/>
      <c r="E208" s="1296" t="s">
        <v>19</v>
      </c>
      <c r="F208" s="953"/>
      <c r="G208" s="1296" t="s">
        <v>20</v>
      </c>
      <c r="H208" s="1391"/>
      <c r="I208" s="1414"/>
      <c r="J208" s="1319"/>
    </row>
    <row r="209" spans="1:10" ht="25.5" x14ac:dyDescent="0.2">
      <c r="A209" s="1633" t="s">
        <v>9140</v>
      </c>
      <c r="B209" s="2096" t="s">
        <v>9141</v>
      </c>
      <c r="C209" s="2096" t="s">
        <v>6123</v>
      </c>
      <c r="D209" s="1339" t="s">
        <v>9144</v>
      </c>
      <c r="E209" s="1172"/>
      <c r="F209" s="1634" t="s">
        <v>8581</v>
      </c>
      <c r="G209" s="1172"/>
      <c r="H209" s="1838" t="s">
        <v>159</v>
      </c>
      <c r="I209" s="1819"/>
      <c r="J209" s="1319"/>
    </row>
    <row r="210" spans="1:10" ht="24" x14ac:dyDescent="0.2">
      <c r="A210" s="996"/>
      <c r="B210" s="1197"/>
      <c r="C210" s="1197"/>
      <c r="D210" s="1172"/>
      <c r="E210" s="1172" t="s">
        <v>9143</v>
      </c>
      <c r="F210" s="1634" t="s">
        <v>9142</v>
      </c>
      <c r="G210" s="1172"/>
      <c r="H210" s="1326" t="s">
        <v>1756</v>
      </c>
      <c r="I210" s="1819"/>
      <c r="J210" s="1319"/>
    </row>
    <row r="211" spans="1:10" ht="25.5" x14ac:dyDescent="0.2">
      <c r="A211" s="996"/>
      <c r="B211" s="1197"/>
      <c r="C211" s="1197"/>
      <c r="D211" s="1339"/>
      <c r="E211" s="1339" t="s">
        <v>9145</v>
      </c>
      <c r="F211" s="1026"/>
      <c r="G211" s="1172"/>
      <c r="H211" s="1325" t="s">
        <v>9146</v>
      </c>
      <c r="I211" s="1819"/>
      <c r="J211" s="1319"/>
    </row>
    <row r="212" spans="1:10" x14ac:dyDescent="0.2">
      <c r="A212" s="1636"/>
      <c r="B212" s="1971"/>
      <c r="C212" s="1971"/>
      <c r="D212" s="1820"/>
      <c r="E212" s="1339" t="s">
        <v>19</v>
      </c>
      <c r="F212" s="1637"/>
      <c r="G212" s="1172" t="s">
        <v>20</v>
      </c>
      <c r="H212" s="1838"/>
      <c r="I212" s="1819"/>
      <c r="J212" s="1319"/>
    </row>
    <row r="213" spans="1:10" ht="25.5" x14ac:dyDescent="0.2">
      <c r="A213" s="1298" t="s">
        <v>6521</v>
      </c>
      <c r="B213" s="1334" t="s">
        <v>6522</v>
      </c>
      <c r="C213" s="1334" t="s">
        <v>6523</v>
      </c>
      <c r="D213" s="1296" t="s">
        <v>4753</v>
      </c>
      <c r="E213" s="1306"/>
      <c r="F213" s="1296" t="s">
        <v>916</v>
      </c>
      <c r="G213" s="1297" t="s">
        <v>6524</v>
      </c>
      <c r="H213" s="1384"/>
      <c r="I213" s="1414"/>
      <c r="J213" s="1319"/>
    </row>
    <row r="214" spans="1:10" x14ac:dyDescent="0.2">
      <c r="A214" s="996"/>
      <c r="B214" s="997"/>
      <c r="C214" s="997"/>
      <c r="D214" s="1306"/>
      <c r="E214" s="1306" t="s">
        <v>24</v>
      </c>
      <c r="F214" s="1300" t="s">
        <v>197</v>
      </c>
      <c r="G214" s="1306"/>
      <c r="H214" s="1384"/>
      <c r="I214" s="1414"/>
      <c r="J214" s="1319"/>
    </row>
    <row r="215" spans="1:10" x14ac:dyDescent="0.2">
      <c r="A215" s="996"/>
      <c r="B215" s="997"/>
      <c r="C215" s="997"/>
      <c r="D215" s="1306"/>
      <c r="E215" s="1306" t="s">
        <v>19</v>
      </c>
      <c r="F215" s="953"/>
      <c r="G215" s="1306" t="s">
        <v>20</v>
      </c>
      <c r="H215" s="1384"/>
      <c r="I215" s="1414"/>
      <c r="J215" s="1319"/>
    </row>
    <row r="216" spans="1:10" x14ac:dyDescent="0.2">
      <c r="A216" s="954"/>
      <c r="B216" s="971"/>
      <c r="C216" s="971"/>
      <c r="D216" s="1306"/>
      <c r="E216" s="1306" t="s">
        <v>19</v>
      </c>
      <c r="F216" s="953" t="s">
        <v>84</v>
      </c>
      <c r="G216" s="952" t="s">
        <v>65</v>
      </c>
      <c r="H216" s="1297"/>
      <c r="I216" s="1414"/>
      <c r="J216" s="1319"/>
    </row>
    <row r="217" spans="1:10" ht="25.5" x14ac:dyDescent="0.2">
      <c r="A217" s="1298" t="s">
        <v>7822</v>
      </c>
      <c r="B217" s="1646" t="s">
        <v>7823</v>
      </c>
      <c r="C217" s="1646" t="s">
        <v>9817</v>
      </c>
      <c r="D217" s="1443" t="s">
        <v>42</v>
      </c>
      <c r="E217" s="1695"/>
      <c r="F217" s="1655" t="s">
        <v>214</v>
      </c>
      <c r="G217" s="1657"/>
      <c r="H217" s="1297" t="s">
        <v>9170</v>
      </c>
      <c r="I217" s="1665"/>
      <c r="J217" s="1319"/>
    </row>
    <row r="218" spans="1:10" ht="25.5" x14ac:dyDescent="0.2">
      <c r="A218" s="1636"/>
      <c r="B218" s="1718"/>
      <c r="C218" s="1718"/>
      <c r="D218" s="1695"/>
      <c r="E218" s="1695" t="s">
        <v>7824</v>
      </c>
      <c r="F218" s="1658"/>
      <c r="G218" s="1675"/>
      <c r="H218" s="1657"/>
      <c r="I218" s="1665"/>
      <c r="J218" s="1319"/>
    </row>
    <row r="219" spans="1:10" ht="25.5" x14ac:dyDescent="0.2">
      <c r="A219" s="1654" t="s">
        <v>9031</v>
      </c>
      <c r="B219" s="2087" t="s">
        <v>9032</v>
      </c>
      <c r="C219" s="2088" t="s">
        <v>9033</v>
      </c>
      <c r="D219" s="1805" t="s">
        <v>42</v>
      </c>
      <c r="E219" s="1969"/>
      <c r="F219" s="2000" t="s">
        <v>5079</v>
      </c>
      <c r="G219" s="1969"/>
      <c r="H219" s="1297" t="s">
        <v>9271</v>
      </c>
      <c r="I219" s="1819"/>
      <c r="J219" s="1319"/>
    </row>
    <row r="220" spans="1:10" x14ac:dyDescent="0.2">
      <c r="A220" s="996"/>
      <c r="B220" s="1050"/>
      <c r="C220" s="1050"/>
      <c r="D220" s="1658"/>
      <c r="E220" s="1805" t="s">
        <v>73</v>
      </c>
      <c r="F220" s="998"/>
      <c r="G220" s="1969"/>
      <c r="H220" s="1970"/>
      <c r="I220" s="1819"/>
      <c r="J220" s="1319"/>
    </row>
    <row r="221" spans="1:10" x14ac:dyDescent="0.2">
      <c r="A221" s="1636"/>
      <c r="B221" s="1676"/>
      <c r="C221" s="1676"/>
      <c r="D221" s="1658"/>
      <c r="E221" s="1805" t="s">
        <v>24</v>
      </c>
      <c r="F221" s="1805" t="s">
        <v>84</v>
      </c>
      <c r="G221" s="1969"/>
      <c r="H221" s="952" t="s">
        <v>9272</v>
      </c>
      <c r="I221" s="1819"/>
      <c r="J221" s="1319"/>
    </row>
    <row r="222" spans="1:10" x14ac:dyDescent="0.2">
      <c r="A222" s="1293" t="s">
        <v>10537</v>
      </c>
      <c r="B222" s="2737" t="s">
        <v>3024</v>
      </c>
      <c r="C222" s="1404" t="s">
        <v>4763</v>
      </c>
      <c r="D222" s="1461" t="s">
        <v>42</v>
      </c>
      <c r="E222" s="1461"/>
      <c r="F222" s="1461" t="s">
        <v>214</v>
      </c>
      <c r="G222" s="2738"/>
      <c r="H222" s="1413" t="s">
        <v>232</v>
      </c>
      <c r="I222" s="1414"/>
      <c r="J222" s="1319"/>
    </row>
    <row r="223" spans="1:10" x14ac:dyDescent="0.2">
      <c r="A223" s="1089"/>
      <c r="B223" s="1015" t="s">
        <v>558</v>
      </c>
      <c r="C223" s="1015" t="s">
        <v>4762</v>
      </c>
      <c r="D223" s="1461"/>
      <c r="E223" s="1461" t="s">
        <v>19</v>
      </c>
      <c r="F223" s="1404" t="s">
        <v>84</v>
      </c>
      <c r="G223" s="1461" t="s">
        <v>20</v>
      </c>
      <c r="H223" s="1093" t="s">
        <v>10538</v>
      </c>
      <c r="I223" s="1414"/>
      <c r="J223" s="1319"/>
    </row>
    <row r="224" spans="1:10" x14ac:dyDescent="0.2">
      <c r="A224" s="959"/>
      <c r="B224" s="1091" t="s">
        <v>3118</v>
      </c>
      <c r="C224" s="978"/>
      <c r="D224" s="1461"/>
      <c r="E224" s="1461" t="s">
        <v>19</v>
      </c>
      <c r="F224" s="960"/>
      <c r="G224" s="1461"/>
      <c r="H224" s="1052" t="s">
        <v>65</v>
      </c>
      <c r="I224" s="1414"/>
      <c r="J224" s="1319"/>
    </row>
    <row r="225" spans="1:10" ht="25.35" customHeight="1" x14ac:dyDescent="0.2">
      <c r="A225" s="954" t="s">
        <v>559</v>
      </c>
      <c r="B225" s="953" t="s">
        <v>560</v>
      </c>
      <c r="C225" s="953" t="s">
        <v>561</v>
      </c>
      <c r="D225" s="1296" t="s">
        <v>39</v>
      </c>
      <c r="E225" s="1296"/>
      <c r="F225" s="1296" t="s">
        <v>84</v>
      </c>
      <c r="G225" s="1297" t="s">
        <v>7101</v>
      </c>
      <c r="H225" s="1302"/>
      <c r="I225" s="1414"/>
      <c r="J225" s="1319"/>
    </row>
    <row r="226" spans="1:10" ht="45" x14ac:dyDescent="0.2">
      <c r="A226" s="1386" t="s">
        <v>10681</v>
      </c>
      <c r="B226" s="1295" t="s">
        <v>7759</v>
      </c>
      <c r="C226" s="1295" t="s">
        <v>7756</v>
      </c>
      <c r="D226" s="1295" t="s">
        <v>39</v>
      </c>
      <c r="E226" s="1295" t="s">
        <v>79</v>
      </c>
      <c r="F226" s="1295" t="s">
        <v>572</v>
      </c>
      <c r="G226" s="1405" t="s">
        <v>7757</v>
      </c>
      <c r="H226" s="1384" t="s">
        <v>11058</v>
      </c>
      <c r="I226" s="1414"/>
      <c r="J226" s="1319"/>
    </row>
    <row r="227" spans="1:10" ht="35.85" customHeight="1" x14ac:dyDescent="0.2">
      <c r="A227" s="1415" t="s">
        <v>563</v>
      </c>
      <c r="B227" s="1295" t="s">
        <v>3209</v>
      </c>
      <c r="C227" s="1296" t="s">
        <v>564</v>
      </c>
      <c r="D227" s="1296" t="s">
        <v>39</v>
      </c>
      <c r="E227" s="1296"/>
      <c r="F227" s="1296" t="s">
        <v>197</v>
      </c>
      <c r="G227" s="1297" t="s">
        <v>7102</v>
      </c>
      <c r="H227" s="1302"/>
      <c r="I227" s="1414"/>
      <c r="J227" s="1319"/>
    </row>
    <row r="228" spans="1:10" ht="33.75" x14ac:dyDescent="0.2">
      <c r="A228" s="1298" t="s">
        <v>566</v>
      </c>
      <c r="B228" s="1300" t="s">
        <v>567</v>
      </c>
      <c r="C228" s="1300" t="s">
        <v>568</v>
      </c>
      <c r="D228" s="1296" t="s">
        <v>4753</v>
      </c>
      <c r="E228" s="1296"/>
      <c r="F228" s="1296" t="s">
        <v>4764</v>
      </c>
      <c r="G228" s="1297" t="s">
        <v>7103</v>
      </c>
      <c r="H228" s="1302"/>
      <c r="I228" s="1414"/>
      <c r="J228" s="1319"/>
    </row>
    <row r="229" spans="1:10" x14ac:dyDescent="0.2">
      <c r="A229" s="996"/>
      <c r="B229" s="998"/>
      <c r="C229" s="998"/>
      <c r="D229" s="1296"/>
      <c r="E229" s="1296" t="s">
        <v>19</v>
      </c>
      <c r="F229" s="1296" t="s">
        <v>570</v>
      </c>
      <c r="G229" s="1296" t="s">
        <v>20</v>
      </c>
      <c r="H229" s="1302"/>
      <c r="I229" s="1414"/>
      <c r="J229" s="1319"/>
    </row>
    <row r="230" spans="1:10" x14ac:dyDescent="0.2">
      <c r="A230" s="954"/>
      <c r="B230" s="953"/>
      <c r="C230" s="953"/>
      <c r="D230" s="1296"/>
      <c r="E230" s="1296" t="s">
        <v>19</v>
      </c>
      <c r="F230" s="1296" t="s">
        <v>84</v>
      </c>
      <c r="G230" s="1302" t="s">
        <v>571</v>
      </c>
      <c r="H230" s="1302"/>
      <c r="I230" s="1414"/>
      <c r="J230" s="1319"/>
    </row>
    <row r="231" spans="1:10" ht="25.5" x14ac:dyDescent="0.2">
      <c r="A231" s="1293" t="s">
        <v>6468</v>
      </c>
      <c r="B231" s="1294" t="s">
        <v>6469</v>
      </c>
      <c r="C231" s="1294" t="s">
        <v>77</v>
      </c>
      <c r="D231" s="1295" t="s">
        <v>4753</v>
      </c>
      <c r="E231" s="1295"/>
      <c r="F231" s="1294" t="s">
        <v>610</v>
      </c>
      <c r="G231" s="1391"/>
      <c r="H231" s="1384" t="s">
        <v>6472</v>
      </c>
      <c r="I231" s="1414"/>
      <c r="J231" s="1319"/>
    </row>
    <row r="232" spans="1:10" ht="54.75" x14ac:dyDescent="0.2">
      <c r="A232" s="996"/>
      <c r="B232" s="1026" t="s">
        <v>562</v>
      </c>
      <c r="C232" s="1026"/>
      <c r="D232" s="1295"/>
      <c r="E232" s="1295" t="s">
        <v>19</v>
      </c>
      <c r="F232" s="1294" t="s">
        <v>84</v>
      </c>
      <c r="G232" s="1400" t="s">
        <v>104</v>
      </c>
      <c r="H232" s="1391" t="s">
        <v>6471</v>
      </c>
      <c r="I232" s="1414"/>
      <c r="J232" s="1319"/>
    </row>
    <row r="233" spans="1:10" ht="25.5" x14ac:dyDescent="0.2">
      <c r="A233" s="954"/>
      <c r="B233" s="956" t="s">
        <v>6470</v>
      </c>
      <c r="C233" s="956"/>
      <c r="D233" s="1427"/>
      <c r="E233" s="1295" t="s">
        <v>6222</v>
      </c>
      <c r="F233" s="1295" t="s">
        <v>3304</v>
      </c>
      <c r="G233" s="1387"/>
      <c r="H233" s="1297" t="s">
        <v>7689</v>
      </c>
      <c r="I233" s="1414"/>
      <c r="J233" s="1319"/>
    </row>
    <row r="234" spans="1:10" ht="67.5" x14ac:dyDescent="0.2">
      <c r="A234" s="1386" t="s">
        <v>8261</v>
      </c>
      <c r="B234" s="1295" t="s">
        <v>8262</v>
      </c>
      <c r="C234" s="1295" t="s">
        <v>565</v>
      </c>
      <c r="D234" s="1295" t="s">
        <v>39</v>
      </c>
      <c r="E234" s="1295"/>
      <c r="F234" s="1295" t="s">
        <v>84</v>
      </c>
      <c r="G234" s="1391" t="s">
        <v>7104</v>
      </c>
      <c r="H234" s="1511" t="s">
        <v>8773</v>
      </c>
      <c r="I234" s="1414"/>
      <c r="J234" s="1319"/>
    </row>
    <row r="235" spans="1:10" ht="25.5" x14ac:dyDescent="0.2">
      <c r="A235" s="1393" t="s">
        <v>7016</v>
      </c>
      <c r="B235" s="1394" t="s">
        <v>7017</v>
      </c>
      <c r="C235" s="1300" t="s">
        <v>7572</v>
      </c>
      <c r="D235" s="1296" t="s">
        <v>42</v>
      </c>
      <c r="E235" s="1296" t="s">
        <v>79</v>
      </c>
      <c r="F235" s="1300" t="s">
        <v>9515</v>
      </c>
      <c r="G235" s="1296" t="s">
        <v>79</v>
      </c>
      <c r="H235" s="2857" t="s">
        <v>10834</v>
      </c>
      <c r="I235" s="1414"/>
      <c r="J235" s="1319"/>
    </row>
    <row r="236" spans="1:10" ht="29.25" x14ac:dyDescent="0.2">
      <c r="A236" s="996"/>
      <c r="B236" s="1026" t="s">
        <v>3076</v>
      </c>
      <c r="C236" s="1026"/>
      <c r="D236" s="1296"/>
      <c r="E236" s="1296" t="s">
        <v>7018</v>
      </c>
      <c r="F236" s="1805" t="s">
        <v>10832</v>
      </c>
      <c r="H236" s="2858" t="s">
        <v>10833</v>
      </c>
      <c r="I236" s="1414"/>
      <c r="J236" s="1319"/>
    </row>
    <row r="237" spans="1:10" x14ac:dyDescent="0.2">
      <c r="A237" s="996"/>
      <c r="B237" s="1026" t="s">
        <v>3710</v>
      </c>
      <c r="C237" s="1026"/>
      <c r="D237" s="1296"/>
      <c r="E237" s="1296" t="s">
        <v>429</v>
      </c>
      <c r="F237" s="1300" t="s">
        <v>10835</v>
      </c>
      <c r="G237" s="1296"/>
      <c r="H237" s="1297" t="s">
        <v>10838</v>
      </c>
      <c r="I237" s="1414"/>
      <c r="J237" s="1319"/>
    </row>
    <row r="238" spans="1:10" x14ac:dyDescent="0.2">
      <c r="A238" s="954"/>
      <c r="B238" s="956" t="s">
        <v>4047</v>
      </c>
      <c r="C238" s="956"/>
      <c r="D238" s="1296"/>
      <c r="E238" s="1296" t="s">
        <v>185</v>
      </c>
      <c r="F238" s="1658"/>
      <c r="G238" s="1296"/>
      <c r="H238" s="1297" t="s">
        <v>10837</v>
      </c>
      <c r="I238" s="1414"/>
      <c r="J238" s="1319"/>
    </row>
    <row r="239" spans="1:10" x14ac:dyDescent="0.2">
      <c r="A239" s="1393" t="s">
        <v>575</v>
      </c>
      <c r="B239" s="1408" t="s">
        <v>1615</v>
      </c>
      <c r="C239" s="1408" t="s">
        <v>8608</v>
      </c>
      <c r="D239" s="1443" t="s">
        <v>42</v>
      </c>
      <c r="E239" s="1443"/>
      <c r="F239" s="1408" t="s">
        <v>9459</v>
      </c>
      <c r="G239" s="1469"/>
      <c r="H239" s="24" t="s">
        <v>159</v>
      </c>
      <c r="I239" s="1414"/>
      <c r="J239" s="1319"/>
    </row>
    <row r="240" spans="1:10" x14ac:dyDescent="0.2">
      <c r="A240" s="1046"/>
      <c r="B240" s="1015" t="s">
        <v>1614</v>
      </c>
      <c r="C240" s="1065"/>
      <c r="D240" s="1443"/>
      <c r="E240" s="1461" t="s">
        <v>24</v>
      </c>
      <c r="F240" s="1065"/>
      <c r="G240" s="1469"/>
      <c r="H240" s="1512"/>
      <c r="I240" s="1414"/>
      <c r="J240" s="1319"/>
    </row>
    <row r="241" spans="1:10" x14ac:dyDescent="0.2">
      <c r="A241" s="1046"/>
      <c r="B241" s="1015"/>
      <c r="C241" s="1065"/>
      <c r="D241" s="1443"/>
      <c r="E241" s="1443" t="s">
        <v>19</v>
      </c>
      <c r="F241" s="1065"/>
      <c r="G241" s="1449" t="s">
        <v>65</v>
      </c>
      <c r="H241" s="1449"/>
      <c r="I241" s="1414"/>
      <c r="J241" s="1319"/>
    </row>
    <row r="242" spans="1:10" ht="22.5" x14ac:dyDescent="0.2">
      <c r="A242" s="967"/>
      <c r="B242" s="978"/>
      <c r="C242" s="978"/>
      <c r="D242" s="1443"/>
      <c r="E242" s="1443" t="s">
        <v>19</v>
      </c>
      <c r="F242" s="1443" t="s">
        <v>8606</v>
      </c>
      <c r="G242" s="1443" t="s">
        <v>20</v>
      </c>
      <c r="H242" s="1449" t="s">
        <v>8607</v>
      </c>
      <c r="I242" s="1414"/>
      <c r="J242" s="1319"/>
    </row>
    <row r="243" spans="1:10" x14ac:dyDescent="0.2">
      <c r="A243" s="1298" t="s">
        <v>80</v>
      </c>
      <c r="B243" s="1300" t="s">
        <v>81</v>
      </c>
      <c r="C243" s="1300" t="s">
        <v>82</v>
      </c>
      <c r="D243" s="1296" t="s">
        <v>42</v>
      </c>
      <c r="E243" s="1296"/>
      <c r="F243" s="1300" t="s">
        <v>83</v>
      </c>
      <c r="G243" s="1296"/>
      <c r="H243" s="1302"/>
      <c r="I243" s="1414"/>
      <c r="J243" s="1319"/>
    </row>
    <row r="244" spans="1:10" x14ac:dyDescent="0.2">
      <c r="A244" s="996"/>
      <c r="B244" s="998"/>
      <c r="C244" s="998"/>
      <c r="D244" s="1296"/>
      <c r="E244" s="1295" t="s">
        <v>22</v>
      </c>
      <c r="F244" s="998"/>
      <c r="G244" s="1296"/>
      <c r="H244" s="1302"/>
      <c r="I244" s="1414"/>
      <c r="J244" s="1319"/>
    </row>
    <row r="245" spans="1:10" ht="25.35" customHeight="1" x14ac:dyDescent="0.2">
      <c r="A245" s="996"/>
      <c r="B245" s="998"/>
      <c r="C245" s="998"/>
      <c r="D245" s="1296"/>
      <c r="E245" s="1295" t="s">
        <v>24</v>
      </c>
      <c r="F245" s="998"/>
      <c r="G245" s="1296"/>
      <c r="H245" s="1302"/>
      <c r="I245" s="1414"/>
      <c r="J245" s="1319"/>
    </row>
    <row r="246" spans="1:10" x14ac:dyDescent="0.2">
      <c r="A246" s="996"/>
      <c r="B246" s="998"/>
      <c r="C246" s="998"/>
      <c r="D246" s="1296"/>
      <c r="E246" s="1296" t="s">
        <v>19</v>
      </c>
      <c r="F246" s="953"/>
      <c r="G246" s="1443" t="s">
        <v>20</v>
      </c>
      <c r="H246" s="1302"/>
      <c r="I246" s="1414"/>
      <c r="J246" s="1319"/>
    </row>
    <row r="247" spans="1:10" x14ac:dyDescent="0.2">
      <c r="A247" s="954"/>
      <c r="B247" s="953"/>
      <c r="C247" s="953"/>
      <c r="D247" s="1296"/>
      <c r="E247" s="1296" t="s">
        <v>19</v>
      </c>
      <c r="F247" s="1296" t="s">
        <v>84</v>
      </c>
      <c r="G247" s="1297" t="s">
        <v>65</v>
      </c>
      <c r="H247" s="1297"/>
      <c r="I247" s="1414"/>
      <c r="J247" s="1319"/>
    </row>
    <row r="248" spans="1:10" x14ac:dyDescent="0.2">
      <c r="A248" s="1293" t="s">
        <v>11225</v>
      </c>
      <c r="B248" s="1294" t="s">
        <v>577</v>
      </c>
      <c r="C248" s="1294" t="s">
        <v>578</v>
      </c>
      <c r="D248" s="1295" t="s">
        <v>42</v>
      </c>
      <c r="E248" s="1295"/>
      <c r="F248" s="1294" t="s">
        <v>11224</v>
      </c>
      <c r="G248" s="1295"/>
      <c r="H248" s="3250" t="s">
        <v>11223</v>
      </c>
      <c r="I248" s="1414"/>
      <c r="J248" s="1319"/>
    </row>
    <row r="249" spans="1:10" x14ac:dyDescent="0.2">
      <c r="A249" s="1016"/>
      <c r="B249" s="3101" t="s">
        <v>579</v>
      </c>
      <c r="C249" s="3101"/>
      <c r="D249" s="1295"/>
      <c r="E249" s="1295" t="s">
        <v>580</v>
      </c>
      <c r="F249" s="3101"/>
      <c r="G249" s="1295"/>
      <c r="H249" s="3255"/>
      <c r="I249" s="1414"/>
      <c r="J249" s="1319"/>
    </row>
    <row r="250" spans="1:10" x14ac:dyDescent="0.2">
      <c r="A250" s="1016"/>
      <c r="B250" s="3101"/>
      <c r="C250" s="3101"/>
      <c r="D250" s="1295"/>
      <c r="E250" s="1295" t="s">
        <v>19</v>
      </c>
      <c r="F250" s="956"/>
      <c r="G250" s="1295" t="s">
        <v>20</v>
      </c>
      <c r="H250" s="3255"/>
      <c r="I250" s="1414"/>
      <c r="J250" s="1319"/>
    </row>
    <row r="251" spans="1:10" x14ac:dyDescent="0.2">
      <c r="A251" s="976"/>
      <c r="B251" s="956"/>
      <c r="C251" s="956"/>
      <c r="D251" s="1295"/>
      <c r="E251" s="1295" t="s">
        <v>19</v>
      </c>
      <c r="F251" s="1295" t="s">
        <v>84</v>
      </c>
      <c r="G251" s="1391" t="s">
        <v>65</v>
      </c>
      <c r="H251" s="3251"/>
      <c r="I251" s="1414"/>
      <c r="J251" s="1319"/>
    </row>
    <row r="252" spans="1:10" ht="32.25" x14ac:dyDescent="0.2">
      <c r="A252" s="1386" t="s">
        <v>9035</v>
      </c>
      <c r="B252" s="1295" t="s">
        <v>9036</v>
      </c>
      <c r="C252" s="1295" t="s">
        <v>582</v>
      </c>
      <c r="D252" s="1295" t="s">
        <v>583</v>
      </c>
      <c r="E252" s="1295"/>
      <c r="F252" s="1295" t="s">
        <v>84</v>
      </c>
      <c r="G252" s="1391" t="s">
        <v>7105</v>
      </c>
      <c r="H252" s="1297" t="s">
        <v>9621</v>
      </c>
      <c r="I252" s="1414"/>
      <c r="J252" s="1319"/>
    </row>
    <row r="253" spans="1:10" x14ac:dyDescent="0.2">
      <c r="A253" s="1766" t="s">
        <v>85</v>
      </c>
      <c r="B253" s="1705" t="s">
        <v>10249</v>
      </c>
      <c r="C253" s="1768" t="s">
        <v>87</v>
      </c>
      <c r="D253" s="1712" t="s">
        <v>42</v>
      </c>
      <c r="E253" s="1665"/>
      <c r="F253" s="1768" t="s">
        <v>84</v>
      </c>
      <c r="G253" s="1769"/>
      <c r="H253" s="1774"/>
      <c r="I253" s="1665"/>
      <c r="J253" s="1319"/>
    </row>
    <row r="254" spans="1:10" ht="15" customHeight="1" x14ac:dyDescent="0.2">
      <c r="A254" s="1032"/>
      <c r="B254" s="1010" t="s">
        <v>86</v>
      </c>
      <c r="C254" s="1032"/>
      <c r="D254" s="1712"/>
      <c r="E254" s="1773" t="s">
        <v>88</v>
      </c>
      <c r="F254" s="1010"/>
      <c r="G254" s="1769"/>
      <c r="H254" s="1774"/>
      <c r="I254" s="1665"/>
      <c r="J254" s="1319"/>
    </row>
    <row r="255" spans="1:10" x14ac:dyDescent="0.2">
      <c r="A255" s="1032"/>
      <c r="B255" s="1010"/>
      <c r="C255" s="1032"/>
      <c r="D255" s="1712"/>
      <c r="E255" s="1773" t="s">
        <v>89</v>
      </c>
      <c r="F255" s="1729"/>
      <c r="G255" s="1769"/>
      <c r="H255" s="1774"/>
      <c r="I255" s="1665"/>
      <c r="J255" s="1319"/>
    </row>
    <row r="256" spans="1:10" x14ac:dyDescent="0.2">
      <c r="A256" s="1032"/>
      <c r="B256" s="1032"/>
      <c r="C256" s="1032"/>
      <c r="D256" s="1712"/>
      <c r="E256" s="1712" t="s">
        <v>19</v>
      </c>
      <c r="F256" s="1712" t="s">
        <v>7943</v>
      </c>
      <c r="G256" s="1769" t="s">
        <v>20</v>
      </c>
      <c r="H256" s="1774"/>
      <c r="I256" s="1665"/>
      <c r="J256" s="1319"/>
    </row>
    <row r="257" spans="1:10" ht="38.25" x14ac:dyDescent="0.2">
      <c r="A257" s="1678"/>
      <c r="B257" s="1678"/>
      <c r="C257" s="1678"/>
      <c r="D257" s="1712"/>
      <c r="E257" s="1712" t="s">
        <v>5919</v>
      </c>
      <c r="F257" s="1712" t="s">
        <v>7942</v>
      </c>
      <c r="G257" s="1769"/>
      <c r="H257" s="1657" t="s">
        <v>159</v>
      </c>
      <c r="I257" s="1665"/>
      <c r="J257" s="1319"/>
    </row>
    <row r="258" spans="1:10" ht="51" x14ac:dyDescent="0.2">
      <c r="A258" s="2009" t="s">
        <v>585</v>
      </c>
      <c r="B258" s="2712" t="s">
        <v>10313</v>
      </c>
      <c r="C258" s="2010" t="s">
        <v>586</v>
      </c>
      <c r="D258" s="2010" t="s">
        <v>587</v>
      </c>
      <c r="E258" s="2010"/>
      <c r="F258" s="2010" t="s">
        <v>84</v>
      </c>
      <c r="G258" s="1807" t="s">
        <v>7106</v>
      </c>
      <c r="H258" s="1815"/>
      <c r="I258" s="1819"/>
      <c r="J258" s="1319"/>
    </row>
    <row r="259" spans="1:10" x14ac:dyDescent="0.2">
      <c r="A259" s="1395" t="s">
        <v>588</v>
      </c>
      <c r="B259" s="1398" t="s">
        <v>10081</v>
      </c>
      <c r="C259" s="1398" t="s">
        <v>590</v>
      </c>
      <c r="D259" s="1397" t="s">
        <v>42</v>
      </c>
      <c r="E259" s="1397"/>
      <c r="F259" s="1398" t="s">
        <v>84</v>
      </c>
      <c r="G259" s="1397"/>
      <c r="H259" s="1302"/>
      <c r="I259" s="1414"/>
      <c r="J259" s="1319"/>
    </row>
    <row r="260" spans="1:10" x14ac:dyDescent="0.2">
      <c r="A260" s="1095"/>
      <c r="B260" s="1043"/>
      <c r="C260" s="1032"/>
      <c r="D260" s="1397"/>
      <c r="E260" s="1400" t="s">
        <v>24</v>
      </c>
      <c r="F260" s="949"/>
      <c r="G260" s="1397"/>
      <c r="H260" s="1302"/>
      <c r="I260" s="1414"/>
      <c r="J260" s="1319"/>
    </row>
    <row r="261" spans="1:10" ht="25.5" x14ac:dyDescent="0.2">
      <c r="A261" s="950"/>
      <c r="B261" s="949"/>
      <c r="C261" s="999"/>
      <c r="D261" s="1397"/>
      <c r="E261" s="1397" t="s">
        <v>19</v>
      </c>
      <c r="F261" s="1397" t="s">
        <v>10082</v>
      </c>
      <c r="G261" s="1397" t="s">
        <v>20</v>
      </c>
      <c r="H261" s="1302"/>
      <c r="I261" s="1414"/>
      <c r="J261" s="1319"/>
    </row>
    <row r="262" spans="1:10" x14ac:dyDescent="0.2">
      <c r="A262" s="1395" t="s">
        <v>92</v>
      </c>
      <c r="B262" s="1398" t="s">
        <v>96</v>
      </c>
      <c r="C262" s="1398" t="s">
        <v>94</v>
      </c>
      <c r="D262" s="1397" t="s">
        <v>42</v>
      </c>
      <c r="E262" s="1397"/>
      <c r="F262" s="1398" t="s">
        <v>95</v>
      </c>
      <c r="G262" s="1399"/>
      <c r="H262" s="2583" t="s">
        <v>159</v>
      </c>
      <c r="I262" s="1414"/>
      <c r="J262" s="1319"/>
    </row>
    <row r="263" spans="1:10" ht="25.5" x14ac:dyDescent="0.2">
      <c r="A263" s="1095"/>
      <c r="B263" s="1010" t="s">
        <v>93</v>
      </c>
      <c r="C263" s="1043" t="s">
        <v>97</v>
      </c>
      <c r="D263" s="1397"/>
      <c r="E263" s="1397" t="s">
        <v>5364</v>
      </c>
      <c r="F263" s="949"/>
      <c r="G263" s="1399"/>
      <c r="H263" s="2664" t="s">
        <v>10138</v>
      </c>
      <c r="I263" s="1414"/>
      <c r="J263" s="1319"/>
    </row>
    <row r="264" spans="1:10" x14ac:dyDescent="0.2">
      <c r="A264" s="1095"/>
      <c r="B264" s="1010"/>
      <c r="C264" s="1043"/>
      <c r="D264" s="1397"/>
      <c r="E264" s="1400" t="s">
        <v>98</v>
      </c>
      <c r="F264" s="1398" t="s">
        <v>84</v>
      </c>
      <c r="G264" s="1399"/>
      <c r="H264" s="1401"/>
      <c r="I264" s="1414"/>
      <c r="J264" s="1319"/>
    </row>
    <row r="265" spans="1:10" x14ac:dyDescent="0.2">
      <c r="A265" s="1095"/>
      <c r="B265" s="1043"/>
      <c r="C265" s="1043"/>
      <c r="D265" s="1397"/>
      <c r="E265" s="1400" t="s">
        <v>99</v>
      </c>
      <c r="F265" s="1010"/>
      <c r="G265" s="1399"/>
      <c r="H265" s="1401"/>
      <c r="I265" s="1414"/>
      <c r="J265" s="1319"/>
    </row>
    <row r="266" spans="1:10" x14ac:dyDescent="0.2">
      <c r="A266" s="950"/>
      <c r="B266" s="949"/>
      <c r="C266" s="949"/>
      <c r="D266" s="1397"/>
      <c r="E266" s="1397" t="s">
        <v>19</v>
      </c>
      <c r="F266" s="949"/>
      <c r="G266" s="1297" t="s">
        <v>100</v>
      </c>
      <c r="H266" s="1297"/>
      <c r="I266" s="1414"/>
      <c r="J266" s="1319"/>
    </row>
    <row r="267" spans="1:10" ht="67.5" x14ac:dyDescent="0.2">
      <c r="A267" s="1395" t="s">
        <v>101</v>
      </c>
      <c r="B267" s="1398" t="s">
        <v>4767</v>
      </c>
      <c r="C267" s="1398" t="s">
        <v>3573</v>
      </c>
      <c r="D267" s="1296" t="s">
        <v>4766</v>
      </c>
      <c r="E267" s="1400"/>
      <c r="F267" s="1517" t="s">
        <v>5075</v>
      </c>
      <c r="G267" s="1297" t="s">
        <v>8445</v>
      </c>
      <c r="H267" s="1297" t="s">
        <v>10771</v>
      </c>
      <c r="I267" s="1414"/>
      <c r="J267" s="1319"/>
    </row>
    <row r="268" spans="1:10" x14ac:dyDescent="0.2">
      <c r="A268" s="1096"/>
      <c r="B268" s="1010" t="s">
        <v>103</v>
      </c>
      <c r="C268" s="1010"/>
      <c r="D268" s="1295"/>
      <c r="E268" s="1400" t="s">
        <v>22</v>
      </c>
      <c r="F268" s="1043"/>
      <c r="G268" s="1515"/>
      <c r="H268" s="1098" t="s">
        <v>232</v>
      </c>
      <c r="I268" s="1414"/>
      <c r="J268" s="1319"/>
    </row>
    <row r="269" spans="1:10" x14ac:dyDescent="0.2">
      <c r="A269" s="1097"/>
      <c r="B269" s="1099" t="s">
        <v>4765</v>
      </c>
      <c r="C269" s="1094"/>
      <c r="D269" s="1295"/>
      <c r="E269" s="1400" t="s">
        <v>19</v>
      </c>
      <c r="F269" s="1094"/>
      <c r="G269" s="1515" t="s">
        <v>104</v>
      </c>
      <c r="H269" s="1052" t="s">
        <v>3574</v>
      </c>
      <c r="I269" s="1414"/>
      <c r="J269" s="1319"/>
    </row>
    <row r="270" spans="1:10" x14ac:dyDescent="0.2">
      <c r="A270" s="577" t="s">
        <v>110</v>
      </c>
      <c r="B270" s="793" t="s">
        <v>3800</v>
      </c>
      <c r="C270" s="1396" t="s">
        <v>112</v>
      </c>
      <c r="D270" s="442" t="s">
        <v>42</v>
      </c>
      <c r="E270" s="442"/>
      <c r="F270" s="442" t="s">
        <v>9884</v>
      </c>
      <c r="G270" s="16"/>
      <c r="H270" s="1324"/>
      <c r="I270" s="1819"/>
      <c r="J270" s="1319"/>
    </row>
    <row r="271" spans="1:10" ht="51" x14ac:dyDescent="0.2">
      <c r="A271" s="765"/>
      <c r="B271" s="794" t="s">
        <v>111</v>
      </c>
      <c r="C271" s="1196" t="s">
        <v>114</v>
      </c>
      <c r="D271" s="445"/>
      <c r="E271" s="445" t="s">
        <v>19</v>
      </c>
      <c r="F271" s="581" t="s">
        <v>8628</v>
      </c>
      <c r="G271" s="16" t="s">
        <v>20</v>
      </c>
      <c r="H271" s="1324" t="s">
        <v>113</v>
      </c>
      <c r="I271" s="1819"/>
      <c r="J271" s="1319"/>
    </row>
    <row r="272" spans="1:10" x14ac:dyDescent="0.2">
      <c r="A272" s="765"/>
      <c r="B272" s="794"/>
      <c r="C272" s="633"/>
      <c r="D272" s="445"/>
      <c r="E272" s="445" t="s">
        <v>22</v>
      </c>
      <c r="F272" s="440" t="s">
        <v>9885</v>
      </c>
      <c r="G272" s="443"/>
      <c r="H272" s="1324" t="s">
        <v>159</v>
      </c>
      <c r="I272" s="1819"/>
      <c r="J272" s="1319"/>
    </row>
    <row r="273" spans="1:10" x14ac:dyDescent="0.2">
      <c r="A273" s="765"/>
      <c r="B273" s="766"/>
      <c r="C273" s="766"/>
      <c r="D273" s="445"/>
      <c r="E273" s="445" t="s">
        <v>73</v>
      </c>
      <c r="F273" s="636"/>
      <c r="G273" s="443"/>
      <c r="H273" s="1329"/>
      <c r="I273" s="1819"/>
      <c r="J273" s="1319"/>
    </row>
    <row r="274" spans="1:10" x14ac:dyDescent="0.2">
      <c r="A274" s="765"/>
      <c r="B274" s="766"/>
      <c r="C274" s="766"/>
      <c r="D274" s="444"/>
      <c r="E274" s="445" t="s">
        <v>19</v>
      </c>
      <c r="F274" s="442" t="s">
        <v>333</v>
      </c>
      <c r="G274" s="430" t="s">
        <v>100</v>
      </c>
      <c r="H274" s="1324"/>
      <c r="I274" s="1819"/>
      <c r="J274" s="1319"/>
    </row>
    <row r="275" spans="1:10" x14ac:dyDescent="0.2">
      <c r="A275" s="765"/>
      <c r="B275" s="766"/>
      <c r="C275" s="766"/>
      <c r="D275" s="445"/>
      <c r="E275" s="444" t="s">
        <v>4237</v>
      </c>
      <c r="F275" s="444" t="s">
        <v>84</v>
      </c>
      <c r="G275" s="444"/>
      <c r="H275" s="1324"/>
      <c r="I275" s="1819"/>
      <c r="J275" s="1319"/>
    </row>
    <row r="276" spans="1:10" x14ac:dyDescent="0.2">
      <c r="A276" s="765"/>
      <c r="B276" s="766"/>
      <c r="C276" s="766"/>
      <c r="D276" s="649"/>
      <c r="E276" s="581" t="s">
        <v>4568</v>
      </c>
      <c r="F276" s="581" t="s">
        <v>1276</v>
      </c>
      <c r="G276" s="581"/>
      <c r="H276" s="1323"/>
      <c r="I276" s="1819"/>
      <c r="J276" s="1319"/>
    </row>
    <row r="277" spans="1:10" x14ac:dyDescent="0.2">
      <c r="A277" s="552"/>
      <c r="B277" s="547"/>
      <c r="C277" s="547"/>
      <c r="D277" s="649"/>
      <c r="E277" s="581" t="s">
        <v>19</v>
      </c>
      <c r="F277" s="581" t="s">
        <v>76</v>
      </c>
      <c r="G277" s="581"/>
      <c r="H277" s="1323" t="s">
        <v>4569</v>
      </c>
      <c r="I277" s="1819"/>
      <c r="J277" s="1319"/>
    </row>
    <row r="278" spans="1:10" ht="56.25" x14ac:dyDescent="0.2">
      <c r="A278" s="1386" t="s">
        <v>9444</v>
      </c>
      <c r="B278" s="2048" t="s">
        <v>9445</v>
      </c>
      <c r="C278" s="1674" t="s">
        <v>593</v>
      </c>
      <c r="D278" s="1674" t="s">
        <v>39</v>
      </c>
      <c r="E278" s="1674"/>
      <c r="F278" s="1674" t="s">
        <v>84</v>
      </c>
      <c r="G278" s="1696" t="s">
        <v>7630</v>
      </c>
      <c r="H278" s="1696" t="s">
        <v>9770</v>
      </c>
      <c r="I278" s="1665"/>
      <c r="J278" s="1319"/>
    </row>
    <row r="279" spans="1:10" ht="33.75" x14ac:dyDescent="0.2">
      <c r="A279" s="2429" t="s">
        <v>10449</v>
      </c>
      <c r="B279" s="2362" t="s">
        <v>10450</v>
      </c>
      <c r="C279" s="2338" t="s">
        <v>3139</v>
      </c>
      <c r="D279" s="2728" t="s">
        <v>4768</v>
      </c>
      <c r="E279" s="1295"/>
      <c r="F279" s="1820" t="s">
        <v>660</v>
      </c>
      <c r="G279" s="1391" t="s">
        <v>7107</v>
      </c>
      <c r="H279" s="2438" t="s">
        <v>232</v>
      </c>
      <c r="I279" s="1414"/>
      <c r="J279" s="1319"/>
    </row>
    <row r="280" spans="1:10" x14ac:dyDescent="0.2">
      <c r="A280" s="996"/>
      <c r="B280" s="1015" t="s">
        <v>10452</v>
      </c>
      <c r="C280" s="998"/>
      <c r="D280" s="1427"/>
      <c r="E280" s="1295" t="s">
        <v>19</v>
      </c>
      <c r="F280" s="1820" t="s">
        <v>214</v>
      </c>
      <c r="G280" s="1295" t="s">
        <v>20</v>
      </c>
      <c r="H280" s="2194" t="s">
        <v>10451</v>
      </c>
      <c r="I280" s="1414"/>
      <c r="J280" s="1319"/>
    </row>
    <row r="281" spans="1:10" x14ac:dyDescent="0.2">
      <c r="A281" s="996"/>
      <c r="B281" s="1015" t="s">
        <v>10453</v>
      </c>
      <c r="C281" s="998"/>
      <c r="D281" s="1427"/>
      <c r="E281" s="1295" t="s">
        <v>19</v>
      </c>
      <c r="F281" s="1820" t="s">
        <v>84</v>
      </c>
      <c r="G281" s="1391" t="s">
        <v>100</v>
      </c>
      <c r="H281" s="1297"/>
      <c r="I281" s="1414"/>
      <c r="J281" s="1319"/>
    </row>
    <row r="282" spans="1:10" ht="33.75" x14ac:dyDescent="0.2">
      <c r="A282" s="2009" t="s">
        <v>10134</v>
      </c>
      <c r="B282" s="809" t="s">
        <v>10135</v>
      </c>
      <c r="C282" s="924" t="s">
        <v>4769</v>
      </c>
      <c r="D282" s="1296" t="s">
        <v>4768</v>
      </c>
      <c r="E282" s="1296"/>
      <c r="F282" s="1296" t="s">
        <v>84</v>
      </c>
      <c r="G282" s="1297" t="s">
        <v>7108</v>
      </c>
      <c r="H282" s="1391" t="s">
        <v>10136</v>
      </c>
      <c r="I282" s="1414"/>
      <c r="J282" s="1319"/>
    </row>
    <row r="283" spans="1:10" ht="25.5" x14ac:dyDescent="0.2">
      <c r="A283" s="1298" t="s">
        <v>3914</v>
      </c>
      <c r="B283" s="1422" t="s">
        <v>5900</v>
      </c>
      <c r="C283" s="1300" t="s">
        <v>574</v>
      </c>
      <c r="D283" s="1296" t="s">
        <v>6465</v>
      </c>
      <c r="E283" s="1296"/>
      <c r="F283" s="1306" t="s">
        <v>9538</v>
      </c>
      <c r="G283" s="1296"/>
      <c r="H283" s="952" t="s">
        <v>159</v>
      </c>
      <c r="I283" s="1414"/>
      <c r="J283" s="1319"/>
    </row>
    <row r="284" spans="1:10" ht="51" x14ac:dyDescent="0.2">
      <c r="A284" s="996"/>
      <c r="B284" s="1065"/>
      <c r="C284" s="998"/>
      <c r="D284" s="1296"/>
      <c r="E284" s="1296" t="s">
        <v>19</v>
      </c>
      <c r="F284" s="1306" t="s">
        <v>10075</v>
      </c>
      <c r="G284" s="1296" t="s">
        <v>20</v>
      </c>
      <c r="H284" s="1675" t="s">
        <v>10076</v>
      </c>
      <c r="I284" s="1414"/>
      <c r="J284" s="1319"/>
    </row>
    <row r="285" spans="1:10" x14ac:dyDescent="0.2">
      <c r="A285" s="996"/>
      <c r="B285" s="1065"/>
      <c r="C285" s="998"/>
      <c r="D285" s="1296"/>
      <c r="E285" s="1296" t="s">
        <v>24</v>
      </c>
      <c r="F285" s="1306" t="s">
        <v>3915</v>
      </c>
      <c r="G285" s="1296"/>
      <c r="H285" s="1412" t="s">
        <v>9537</v>
      </c>
      <c r="I285" s="1414"/>
      <c r="J285" s="1319"/>
    </row>
    <row r="286" spans="1:10" ht="45" x14ac:dyDescent="0.2">
      <c r="A286" s="954"/>
      <c r="B286" s="978"/>
      <c r="C286" s="953"/>
      <c r="D286" s="1414"/>
      <c r="E286" s="1295" t="s">
        <v>73</v>
      </c>
      <c r="F286" s="971"/>
      <c r="G286" s="1296"/>
      <c r="H286" s="1391" t="s">
        <v>3916</v>
      </c>
      <c r="I286" s="1414"/>
      <c r="J286" s="1319"/>
    </row>
    <row r="287" spans="1:10" ht="25.5" x14ac:dyDescent="0.2">
      <c r="A287" s="2082" t="s">
        <v>5894</v>
      </c>
      <c r="B287" s="2186" t="s">
        <v>5895</v>
      </c>
      <c r="C287" s="2186" t="s">
        <v>5208</v>
      </c>
      <c r="D287" s="1850" t="s">
        <v>42</v>
      </c>
      <c r="E287" s="1850"/>
      <c r="F287" s="2097" t="s">
        <v>84</v>
      </c>
      <c r="G287" s="1820"/>
      <c r="H287" s="1807" t="s">
        <v>5899</v>
      </c>
      <c r="I287" s="1819"/>
      <c r="J287" s="1319"/>
    </row>
    <row r="288" spans="1:10" x14ac:dyDescent="0.2">
      <c r="A288" s="996"/>
      <c r="B288" s="1009"/>
      <c r="C288" s="1009"/>
      <c r="D288" s="1850"/>
      <c r="E288" s="1850" t="s">
        <v>19</v>
      </c>
      <c r="F288" s="1026"/>
      <c r="G288" s="1820" t="s">
        <v>20</v>
      </c>
      <c r="H288" s="1838" t="s">
        <v>5609</v>
      </c>
      <c r="I288" s="1819"/>
      <c r="J288" s="1319"/>
    </row>
    <row r="289" spans="1:10" x14ac:dyDescent="0.2">
      <c r="A289" s="996"/>
      <c r="B289" s="1009"/>
      <c r="C289" s="1009"/>
      <c r="D289" s="1850"/>
      <c r="E289" s="1850" t="s">
        <v>5896</v>
      </c>
      <c r="F289" s="1026"/>
      <c r="G289" s="1820"/>
      <c r="H289" s="2104"/>
      <c r="I289" s="1819"/>
      <c r="J289" s="1319"/>
    </row>
    <row r="290" spans="1:10" x14ac:dyDescent="0.2">
      <c r="A290" s="996"/>
      <c r="B290" s="1009"/>
      <c r="C290" s="1009"/>
      <c r="D290" s="1850"/>
      <c r="E290" s="1850" t="s">
        <v>5897</v>
      </c>
      <c r="F290" s="1637"/>
      <c r="G290" s="1820"/>
      <c r="H290" s="2104" t="s">
        <v>5610</v>
      </c>
      <c r="I290" s="1819"/>
      <c r="J290" s="1319"/>
    </row>
    <row r="291" spans="1:10" x14ac:dyDescent="0.2">
      <c r="A291" s="1636"/>
      <c r="B291" s="1728"/>
      <c r="C291" s="1728"/>
      <c r="D291" s="1850"/>
      <c r="E291" s="1850" t="s">
        <v>19</v>
      </c>
      <c r="F291" s="1637" t="s">
        <v>1017</v>
      </c>
      <c r="G291" s="1838" t="s">
        <v>100</v>
      </c>
      <c r="H291" s="1807"/>
      <c r="I291" s="1819"/>
      <c r="J291" s="1319"/>
    </row>
    <row r="292" spans="1:10" ht="35.25" x14ac:dyDescent="0.2">
      <c r="A292" s="1298" t="s">
        <v>5730</v>
      </c>
      <c r="B292" s="1334" t="s">
        <v>5902</v>
      </c>
      <c r="C292" s="1334" t="s">
        <v>5731</v>
      </c>
      <c r="D292" s="1296" t="s">
        <v>9211</v>
      </c>
      <c r="E292" s="1296"/>
      <c r="F292" s="1300" t="s">
        <v>84</v>
      </c>
      <c r="G292" s="1297"/>
      <c r="H292" s="61" t="s">
        <v>10068</v>
      </c>
      <c r="I292" s="1414"/>
      <c r="J292" s="1319"/>
    </row>
    <row r="293" spans="1:10" x14ac:dyDescent="0.2">
      <c r="A293" s="954"/>
      <c r="B293" s="955"/>
      <c r="C293" s="955"/>
      <c r="D293" s="1414"/>
      <c r="E293" s="1296" t="s">
        <v>19</v>
      </c>
      <c r="F293" s="953"/>
      <c r="G293" s="1296" t="s">
        <v>4180</v>
      </c>
      <c r="H293" s="1297"/>
      <c r="I293" s="1414"/>
      <c r="J293" s="1319"/>
    </row>
    <row r="294" spans="1:10" ht="45" x14ac:dyDescent="0.2">
      <c r="A294" s="1298" t="s">
        <v>5822</v>
      </c>
      <c r="B294" s="1334" t="s">
        <v>5823</v>
      </c>
      <c r="C294" s="1334" t="s">
        <v>5824</v>
      </c>
      <c r="D294" s="1296" t="s">
        <v>4768</v>
      </c>
      <c r="E294" s="1296"/>
      <c r="F294" s="1300" t="s">
        <v>9935</v>
      </c>
      <c r="G294" s="1297" t="s">
        <v>9937</v>
      </c>
      <c r="H294" s="1384"/>
      <c r="I294" s="1414"/>
      <c r="J294" s="1319"/>
    </row>
    <row r="295" spans="1:10" x14ac:dyDescent="0.2">
      <c r="A295" s="996"/>
      <c r="B295" s="1050"/>
      <c r="C295" s="1050"/>
      <c r="D295" s="1296"/>
      <c r="E295" s="1296" t="s">
        <v>6013</v>
      </c>
      <c r="F295" s="953"/>
      <c r="G295" s="1297"/>
      <c r="H295" s="1384" t="s">
        <v>159</v>
      </c>
      <c r="I295" s="1414"/>
      <c r="J295" s="1319"/>
    </row>
    <row r="296" spans="1:10" x14ac:dyDescent="0.2">
      <c r="A296" s="996"/>
      <c r="B296" s="1009"/>
      <c r="C296" s="1009"/>
      <c r="D296" s="1414"/>
      <c r="E296" s="1296" t="s">
        <v>19</v>
      </c>
      <c r="F296" s="2000" t="s">
        <v>214</v>
      </c>
      <c r="G296" s="1296" t="s">
        <v>20</v>
      </c>
      <c r="H296" s="1384"/>
      <c r="I296" s="1414"/>
      <c r="J296" s="1319"/>
    </row>
    <row r="297" spans="1:10" x14ac:dyDescent="0.2">
      <c r="A297" s="996"/>
      <c r="B297" s="1009"/>
      <c r="C297" s="1009"/>
      <c r="D297" s="1819"/>
      <c r="E297" s="1805" t="s">
        <v>9936</v>
      </c>
      <c r="F297" s="1658"/>
      <c r="G297" s="1805"/>
      <c r="H297" s="2021"/>
      <c r="I297" s="1819"/>
      <c r="J297" s="1319"/>
    </row>
    <row r="298" spans="1:10" x14ac:dyDescent="0.2">
      <c r="A298" s="954"/>
      <c r="B298" s="955"/>
      <c r="C298" s="955"/>
      <c r="D298" s="1414"/>
      <c r="E298" s="1296" t="s">
        <v>19</v>
      </c>
      <c r="F298" s="953" t="s">
        <v>84</v>
      </c>
      <c r="G298" s="1297" t="s">
        <v>100</v>
      </c>
      <c r="H298" s="1297"/>
      <c r="I298" s="1414"/>
      <c r="J298" s="1319"/>
    </row>
    <row r="299" spans="1:10" ht="25.5" x14ac:dyDescent="0.2">
      <c r="A299" s="1298" t="s">
        <v>6193</v>
      </c>
      <c r="B299" s="1334" t="s">
        <v>6194</v>
      </c>
      <c r="C299" s="1334" t="s">
        <v>6195</v>
      </c>
      <c r="D299" s="1423" t="s">
        <v>42</v>
      </c>
      <c r="E299" s="1296"/>
      <c r="F299" s="1300" t="s">
        <v>84</v>
      </c>
      <c r="G299" s="1297"/>
      <c r="H299" s="1384"/>
      <c r="I299" s="1423"/>
      <c r="J299" s="1319"/>
    </row>
    <row r="300" spans="1:10" x14ac:dyDescent="0.2">
      <c r="A300" s="996"/>
      <c r="B300" s="1009"/>
      <c r="C300" s="1009"/>
      <c r="D300" s="1423"/>
      <c r="E300" s="1296" t="s">
        <v>19</v>
      </c>
      <c r="F300" s="953"/>
      <c r="G300" s="1296" t="s">
        <v>20</v>
      </c>
      <c r="H300" s="1384"/>
      <c r="I300" s="1423"/>
      <c r="J300" s="1319"/>
    </row>
    <row r="301" spans="1:10" x14ac:dyDescent="0.2">
      <c r="A301" s="954"/>
      <c r="B301" s="955"/>
      <c r="C301" s="955"/>
      <c r="D301" s="1423"/>
      <c r="E301" s="1335" t="s">
        <v>19</v>
      </c>
      <c r="F301" s="953" t="s">
        <v>8448</v>
      </c>
      <c r="G301" s="1297" t="s">
        <v>100</v>
      </c>
      <c r="H301" s="1297"/>
      <c r="I301" s="1423"/>
      <c r="J301" s="1319"/>
    </row>
    <row r="302" spans="1:10" ht="48" x14ac:dyDescent="0.2">
      <c r="A302" s="1298" t="s">
        <v>6211</v>
      </c>
      <c r="B302" s="2026" t="s">
        <v>9530</v>
      </c>
      <c r="C302" s="1334" t="s">
        <v>6212</v>
      </c>
      <c r="D302" s="1423" t="s">
        <v>42</v>
      </c>
      <c r="E302" s="1296"/>
      <c r="F302" s="1300" t="s">
        <v>11228</v>
      </c>
      <c r="G302" s="1297"/>
      <c r="H302" s="1297"/>
      <c r="I302" s="1423"/>
      <c r="J302" s="1319"/>
    </row>
    <row r="303" spans="1:10" ht="33.75" x14ac:dyDescent="0.2">
      <c r="A303" s="996"/>
      <c r="B303" s="2147" t="s">
        <v>9531</v>
      </c>
      <c r="C303" s="1009"/>
      <c r="D303" s="1414"/>
      <c r="E303" s="1423" t="s">
        <v>11227</v>
      </c>
      <c r="F303" s="1294" t="s">
        <v>71</v>
      </c>
      <c r="G303" s="1391"/>
      <c r="H303" s="1391" t="s">
        <v>9093</v>
      </c>
      <c r="I303" s="1423"/>
      <c r="J303" s="1319"/>
    </row>
    <row r="304" spans="1:10" x14ac:dyDescent="0.2">
      <c r="A304" s="996"/>
      <c r="B304" s="1009"/>
      <c r="C304" s="1009"/>
      <c r="D304" s="1414"/>
      <c r="E304" s="1296" t="s">
        <v>19</v>
      </c>
      <c r="F304" s="1296" t="s">
        <v>6213</v>
      </c>
      <c r="G304" s="1296" t="s">
        <v>20</v>
      </c>
      <c r="H304" s="1297"/>
      <c r="I304" s="1423"/>
      <c r="J304" s="1319"/>
    </row>
    <row r="305" spans="1:10" x14ac:dyDescent="0.2">
      <c r="A305" s="954"/>
      <c r="B305" s="955"/>
      <c r="C305" s="955"/>
      <c r="D305" s="1414"/>
      <c r="E305" s="1296" t="s">
        <v>19</v>
      </c>
      <c r="F305" s="1296" t="s">
        <v>84</v>
      </c>
      <c r="G305" s="1297" t="s">
        <v>100</v>
      </c>
      <c r="H305" s="1297"/>
      <c r="I305" s="1423"/>
      <c r="J305" s="1319"/>
    </row>
    <row r="306" spans="1:10" x14ac:dyDescent="0.2">
      <c r="A306" s="2426" t="s">
        <v>10486</v>
      </c>
      <c r="B306" s="2588" t="s">
        <v>10487</v>
      </c>
      <c r="C306" s="2588" t="s">
        <v>10488</v>
      </c>
      <c r="D306" s="2464" t="s">
        <v>42</v>
      </c>
      <c r="E306" s="2428"/>
      <c r="F306" s="2427" t="s">
        <v>214</v>
      </c>
      <c r="G306" s="2459"/>
      <c r="H306" s="2459"/>
      <c r="I306" s="2469"/>
      <c r="J306" s="1319"/>
    </row>
    <row r="307" spans="1:10" x14ac:dyDescent="0.2">
      <c r="A307" s="996"/>
      <c r="B307" s="1009"/>
      <c r="C307" s="1009" t="s">
        <v>10489</v>
      </c>
      <c r="D307" s="2464"/>
      <c r="E307" s="2463" t="s">
        <v>10875</v>
      </c>
      <c r="F307" s="2427" t="s">
        <v>84</v>
      </c>
      <c r="G307" s="2459"/>
      <c r="H307" s="2459"/>
      <c r="I307" s="2469"/>
      <c r="J307" s="1319"/>
    </row>
    <row r="308" spans="1:10" x14ac:dyDescent="0.2">
      <c r="A308" s="2598"/>
      <c r="B308" s="2671"/>
      <c r="C308" s="2671"/>
      <c r="D308" s="2464"/>
      <c r="E308" s="2428" t="s">
        <v>19</v>
      </c>
      <c r="F308" s="2596"/>
      <c r="G308" s="2428" t="s">
        <v>4180</v>
      </c>
      <c r="H308" s="2459"/>
      <c r="I308" s="2469"/>
      <c r="J308" s="1319"/>
    </row>
    <row r="309" spans="1:10" ht="25.5" x14ac:dyDescent="0.2">
      <c r="A309" s="1395" t="s">
        <v>595</v>
      </c>
      <c r="B309" s="1398" t="s">
        <v>596</v>
      </c>
      <c r="C309" s="1398" t="s">
        <v>4770</v>
      </c>
      <c r="D309" s="1516" t="s">
        <v>4768</v>
      </c>
      <c r="E309" s="1434"/>
      <c r="F309" s="1300" t="s">
        <v>4771</v>
      </c>
      <c r="G309" s="1297" t="s">
        <v>6823</v>
      </c>
      <c r="H309" s="1297"/>
      <c r="I309" s="1414"/>
      <c r="J309" s="1319"/>
    </row>
    <row r="310" spans="1:10" x14ac:dyDescent="0.2">
      <c r="A310" s="1095"/>
      <c r="B310" s="1043"/>
      <c r="C310" s="1043"/>
      <c r="D310" s="1296"/>
      <c r="E310" s="1296" t="s">
        <v>19</v>
      </c>
      <c r="F310" s="998"/>
      <c r="G310" s="1296" t="s">
        <v>4180</v>
      </c>
      <c r="H310" s="1297"/>
      <c r="I310" s="1414"/>
      <c r="J310" s="1319"/>
    </row>
    <row r="311" spans="1:10" x14ac:dyDescent="0.2">
      <c r="A311" s="950"/>
      <c r="B311" s="949"/>
      <c r="C311" s="949"/>
      <c r="D311" s="1296"/>
      <c r="E311" s="1296" t="s">
        <v>3326</v>
      </c>
      <c r="F311" s="953"/>
      <c r="G311" s="1296"/>
      <c r="H311" s="1297"/>
      <c r="I311" s="1414"/>
      <c r="J311" s="1319"/>
    </row>
    <row r="312" spans="1:10" x14ac:dyDescent="0.2">
      <c r="A312" s="1298" t="s">
        <v>600</v>
      </c>
      <c r="B312" s="1408" t="s">
        <v>4307</v>
      </c>
      <c r="C312" s="1300" t="s">
        <v>4309</v>
      </c>
      <c r="D312" s="1335" t="s">
        <v>42</v>
      </c>
      <c r="E312" s="1296"/>
      <c r="F312" s="1296" t="s">
        <v>601</v>
      </c>
      <c r="G312" s="1434"/>
      <c r="H312" s="1519"/>
      <c r="I312" s="1414"/>
      <c r="J312" s="1319"/>
    </row>
    <row r="313" spans="1:10" x14ac:dyDescent="0.2">
      <c r="A313" s="996"/>
      <c r="B313" s="1065" t="s">
        <v>3210</v>
      </c>
      <c r="C313" s="998" t="s">
        <v>126</v>
      </c>
      <c r="D313" s="1296"/>
      <c r="E313" s="1296" t="s">
        <v>19</v>
      </c>
      <c r="F313" s="1296" t="s">
        <v>602</v>
      </c>
      <c r="G313" s="6"/>
      <c r="H313" s="1519"/>
      <c r="I313" s="1414"/>
      <c r="J313" s="1319"/>
    </row>
    <row r="314" spans="1:10" x14ac:dyDescent="0.2">
      <c r="A314" s="954"/>
      <c r="B314" s="956" t="s">
        <v>4308</v>
      </c>
      <c r="C314" s="953"/>
      <c r="D314" s="1296"/>
      <c r="E314" s="1296" t="s">
        <v>4305</v>
      </c>
      <c r="F314" s="1296" t="s">
        <v>84</v>
      </c>
      <c r="G314" s="1296"/>
      <c r="H314" s="1519"/>
      <c r="I314" s="1414"/>
      <c r="J314" s="1319"/>
    </row>
    <row r="315" spans="1:10" ht="25.5" x14ac:dyDescent="0.2">
      <c r="A315" s="2426" t="s">
        <v>603</v>
      </c>
      <c r="B315" s="2427" t="s">
        <v>6822</v>
      </c>
      <c r="C315" s="2427" t="s">
        <v>4772</v>
      </c>
      <c r="D315" s="2486" t="s">
        <v>4768</v>
      </c>
      <c r="E315" s="2428"/>
      <c r="F315" s="2427" t="s">
        <v>84</v>
      </c>
      <c r="G315" s="2459" t="s">
        <v>6823</v>
      </c>
      <c r="H315" s="2459"/>
      <c r="I315" s="2464"/>
      <c r="J315" s="1319"/>
    </row>
    <row r="316" spans="1:10" x14ac:dyDescent="0.2">
      <c r="A316" s="996"/>
      <c r="B316" s="1026" t="s">
        <v>604</v>
      </c>
      <c r="C316" s="998"/>
      <c r="D316" s="2478"/>
      <c r="E316" s="2428" t="s">
        <v>6824</v>
      </c>
      <c r="F316" s="998"/>
      <c r="G316" s="2428" t="s">
        <v>104</v>
      </c>
      <c r="H316" s="2459"/>
      <c r="I316" s="2464"/>
      <c r="J316" s="1319"/>
    </row>
    <row r="317" spans="1:10" x14ac:dyDescent="0.2">
      <c r="A317" s="996"/>
      <c r="B317" s="1026" t="s">
        <v>606</v>
      </c>
      <c r="C317" s="998"/>
      <c r="D317" s="2478"/>
      <c r="E317" s="2428" t="s">
        <v>129</v>
      </c>
      <c r="F317" s="2596"/>
      <c r="G317" s="2459" t="s">
        <v>100</v>
      </c>
      <c r="H317" s="2459"/>
      <c r="I317" s="2464"/>
      <c r="J317" s="1319"/>
    </row>
    <row r="318" spans="1:10" x14ac:dyDescent="0.2">
      <c r="A318" s="2598"/>
      <c r="B318" s="2606"/>
      <c r="C318" s="2596"/>
      <c r="D318" s="2478"/>
      <c r="E318" s="2428" t="s">
        <v>19</v>
      </c>
      <c r="F318" s="2428" t="s">
        <v>214</v>
      </c>
      <c r="G318" s="2428" t="s">
        <v>20</v>
      </c>
      <c r="H318" s="2459"/>
      <c r="I318" s="2464"/>
      <c r="J318" s="1319"/>
    </row>
    <row r="319" spans="1:10" ht="40.5" customHeight="1" x14ac:dyDescent="0.2">
      <c r="A319" s="1386" t="s">
        <v>5855</v>
      </c>
      <c r="B319" s="1295" t="s">
        <v>9882</v>
      </c>
      <c r="C319" s="1295" t="s">
        <v>607</v>
      </c>
      <c r="D319" s="1411" t="s">
        <v>4949</v>
      </c>
      <c r="E319" s="1411"/>
      <c r="F319" s="1411" t="s">
        <v>84</v>
      </c>
      <c r="G319" s="1335"/>
      <c r="H319" s="1440" t="s">
        <v>9881</v>
      </c>
      <c r="I319" s="1414"/>
      <c r="J319" s="1319"/>
    </row>
    <row r="320" spans="1:10" ht="25.5" customHeight="1" x14ac:dyDescent="0.2">
      <c r="A320" s="1415" t="s">
        <v>608</v>
      </c>
      <c r="B320" s="1295" t="s">
        <v>4773</v>
      </c>
      <c r="C320" s="1296" t="s">
        <v>609</v>
      </c>
      <c r="D320" s="1296" t="s">
        <v>11210</v>
      </c>
      <c r="E320" s="1296"/>
      <c r="F320" s="1296" t="s">
        <v>10645</v>
      </c>
      <c r="G320" s="1297" t="s">
        <v>10646</v>
      </c>
      <c r="H320" s="1391" t="s">
        <v>10647</v>
      </c>
      <c r="I320" s="1414"/>
      <c r="J320" s="1319"/>
    </row>
    <row r="321" spans="1:10" ht="43.5" x14ac:dyDescent="0.2">
      <c r="A321" s="1386" t="s">
        <v>8056</v>
      </c>
      <c r="B321" s="1295" t="s">
        <v>611</v>
      </c>
      <c r="C321" s="1295" t="s">
        <v>612</v>
      </c>
      <c r="D321" s="1411" t="s">
        <v>39</v>
      </c>
      <c r="E321" s="1295"/>
      <c r="F321" s="1295" t="s">
        <v>610</v>
      </c>
      <c r="G321" s="1391" t="s">
        <v>7109</v>
      </c>
      <c r="H321" s="1391" t="s">
        <v>8057</v>
      </c>
      <c r="I321" s="1414"/>
      <c r="J321" s="1319"/>
    </row>
    <row r="322" spans="1:10" x14ac:dyDescent="0.2">
      <c r="A322" s="1298" t="s">
        <v>613</v>
      </c>
      <c r="B322" s="1300" t="s">
        <v>614</v>
      </c>
      <c r="C322" s="1300" t="s">
        <v>615</v>
      </c>
      <c r="D322" s="1335" t="s">
        <v>42</v>
      </c>
      <c r="E322" s="1296"/>
      <c r="F322" s="1300" t="s">
        <v>197</v>
      </c>
      <c r="G322" s="1296"/>
      <c r="H322" s="1387"/>
      <c r="I322" s="1414"/>
      <c r="J322" s="1319"/>
    </row>
    <row r="323" spans="1:10" ht="15" customHeight="1" x14ac:dyDescent="0.2">
      <c r="A323" s="954"/>
      <c r="B323" s="971" t="s">
        <v>616</v>
      </c>
      <c r="C323" s="971" t="s">
        <v>126</v>
      </c>
      <c r="D323" s="1335"/>
      <c r="E323" s="1296" t="s">
        <v>19</v>
      </c>
      <c r="F323" s="953"/>
      <c r="G323" s="1296" t="s">
        <v>4180</v>
      </c>
      <c r="H323" s="1297"/>
      <c r="I323" s="1414"/>
      <c r="J323" s="1319"/>
    </row>
    <row r="324" spans="1:10" ht="33.75" x14ac:dyDescent="0.2">
      <c r="A324" s="1298" t="s">
        <v>617</v>
      </c>
      <c r="B324" s="1300" t="s">
        <v>5167</v>
      </c>
      <c r="C324" s="1300" t="s">
        <v>4776</v>
      </c>
      <c r="D324" s="1516" t="s">
        <v>4774</v>
      </c>
      <c r="E324" s="1296"/>
      <c r="F324" s="1296" t="s">
        <v>4775</v>
      </c>
      <c r="G324" s="1297" t="s">
        <v>7977</v>
      </c>
      <c r="H324" s="1391" t="s">
        <v>3453</v>
      </c>
      <c r="I324" s="1414"/>
      <c r="J324" s="1319"/>
    </row>
    <row r="325" spans="1:10" x14ac:dyDescent="0.2">
      <c r="A325" s="996"/>
      <c r="B325" s="1026" t="s">
        <v>5168</v>
      </c>
      <c r="C325" s="998"/>
      <c r="D325" s="1335"/>
      <c r="E325" s="1296" t="s">
        <v>3195</v>
      </c>
      <c r="F325" s="1296" t="s">
        <v>4616</v>
      </c>
      <c r="G325" s="1296" t="s">
        <v>20</v>
      </c>
      <c r="H325" s="1297"/>
      <c r="I325" s="1414"/>
      <c r="J325" s="1319"/>
    </row>
    <row r="326" spans="1:10" x14ac:dyDescent="0.2">
      <c r="A326" s="996"/>
      <c r="B326" s="1026" t="s">
        <v>3196</v>
      </c>
      <c r="C326" s="998"/>
      <c r="D326" s="1335"/>
      <c r="E326" s="1296" t="s">
        <v>3452</v>
      </c>
      <c r="F326" s="1300" t="s">
        <v>84</v>
      </c>
      <c r="G326" s="1297" t="s">
        <v>65</v>
      </c>
      <c r="H326" s="1297"/>
      <c r="I326" s="1414"/>
      <c r="J326" s="1319"/>
    </row>
    <row r="327" spans="1:10" x14ac:dyDescent="0.2">
      <c r="A327" s="954"/>
      <c r="B327" s="953"/>
      <c r="C327" s="953"/>
      <c r="D327" s="1335"/>
      <c r="E327" s="1296" t="s">
        <v>4305</v>
      </c>
      <c r="F327" s="1296" t="s">
        <v>7978</v>
      </c>
      <c r="G327" s="1296"/>
      <c r="H327" s="1297"/>
      <c r="I327" s="1414"/>
      <c r="J327" s="1319"/>
    </row>
    <row r="328" spans="1:10" x14ac:dyDescent="0.2">
      <c r="A328" s="1298" t="s">
        <v>618</v>
      </c>
      <c r="B328" s="1300" t="s">
        <v>2970</v>
      </c>
      <c r="C328" s="1300" t="s">
        <v>619</v>
      </c>
      <c r="D328" s="1335" t="s">
        <v>42</v>
      </c>
      <c r="E328" s="1296"/>
      <c r="F328" s="1296" t="s">
        <v>214</v>
      </c>
      <c r="G328" s="1296"/>
      <c r="H328" s="1412" t="s">
        <v>2971</v>
      </c>
      <c r="I328" s="1414"/>
      <c r="J328" s="1319"/>
    </row>
    <row r="329" spans="1:10" x14ac:dyDescent="0.2">
      <c r="A329" s="954"/>
      <c r="B329" s="953"/>
      <c r="C329" s="953" t="s">
        <v>620</v>
      </c>
      <c r="D329" s="1335"/>
      <c r="E329" s="1296" t="s">
        <v>19</v>
      </c>
      <c r="F329" s="1296" t="s">
        <v>139</v>
      </c>
      <c r="G329" s="1296" t="s">
        <v>20</v>
      </c>
      <c r="H329" s="952" t="s">
        <v>2972</v>
      </c>
      <c r="I329" s="1414"/>
      <c r="J329" s="1319"/>
    </row>
    <row r="330" spans="1:10" ht="45" x14ac:dyDescent="0.2">
      <c r="A330" s="1415" t="s">
        <v>621</v>
      </c>
      <c r="B330" s="1296" t="s">
        <v>3211</v>
      </c>
      <c r="C330" s="1296" t="s">
        <v>2907</v>
      </c>
      <c r="D330" s="1335" t="s">
        <v>39</v>
      </c>
      <c r="E330" s="1296"/>
      <c r="F330" s="1296" t="s">
        <v>572</v>
      </c>
      <c r="G330" s="1297" t="s">
        <v>10642</v>
      </c>
      <c r="H330" s="1391" t="s">
        <v>481</v>
      </c>
      <c r="I330" s="1414"/>
      <c r="J330" s="1319"/>
    </row>
    <row r="331" spans="1:10" ht="51" x14ac:dyDescent="0.2">
      <c r="A331" s="1298" t="s">
        <v>3698</v>
      </c>
      <c r="B331" s="1422" t="s">
        <v>5197</v>
      </c>
      <c r="C331" s="1422" t="s">
        <v>4997</v>
      </c>
      <c r="D331" s="1296" t="s">
        <v>4768</v>
      </c>
      <c r="E331" s="1296"/>
      <c r="F331" s="1296" t="s">
        <v>5124</v>
      </c>
      <c r="G331" s="1297" t="s">
        <v>7110</v>
      </c>
      <c r="H331" s="1297"/>
      <c r="I331" s="1414"/>
      <c r="J331" s="1319"/>
    </row>
    <row r="332" spans="1:10" ht="22.5" x14ac:dyDescent="0.2">
      <c r="A332" s="954"/>
      <c r="B332" s="1008" t="s">
        <v>5196</v>
      </c>
      <c r="C332" s="995"/>
      <c r="D332" s="993"/>
      <c r="E332" s="953" t="s">
        <v>5122</v>
      </c>
      <c r="F332" s="953" t="s">
        <v>5123</v>
      </c>
      <c r="G332" s="953"/>
      <c r="H332" s="952"/>
      <c r="I332" s="1414"/>
      <c r="J332" s="1319"/>
    </row>
    <row r="333" spans="1:10" ht="25.5" x14ac:dyDescent="0.2">
      <c r="A333" s="1386" t="s">
        <v>10152</v>
      </c>
      <c r="B333" s="1485" t="s">
        <v>10153</v>
      </c>
      <c r="C333" s="1485" t="s">
        <v>4085</v>
      </c>
      <c r="D333" s="1295" t="s">
        <v>39</v>
      </c>
      <c r="E333" s="1295"/>
      <c r="F333" s="1295" t="s">
        <v>84</v>
      </c>
      <c r="G333" s="1391" t="s">
        <v>7111</v>
      </c>
      <c r="H333" s="2176" t="s">
        <v>10154</v>
      </c>
      <c r="I333" s="2176"/>
      <c r="J333" s="1319"/>
    </row>
    <row r="334" spans="1:10" x14ac:dyDescent="0.2">
      <c r="A334" s="2342" t="s">
        <v>10315</v>
      </c>
      <c r="B334" s="2347" t="s">
        <v>10316</v>
      </c>
      <c r="C334" s="2347" t="s">
        <v>4426</v>
      </c>
      <c r="D334" s="1296" t="s">
        <v>42</v>
      </c>
      <c r="E334" s="1296"/>
      <c r="F334" s="1300" t="s">
        <v>258</v>
      </c>
      <c r="G334" s="1296"/>
      <c r="H334" s="2715" t="s">
        <v>10317</v>
      </c>
      <c r="I334" s="2176"/>
      <c r="J334" s="1319"/>
    </row>
    <row r="335" spans="1:10" x14ac:dyDescent="0.2">
      <c r="A335" s="996"/>
      <c r="B335" s="2713"/>
      <c r="C335" s="2713" t="s">
        <v>620</v>
      </c>
      <c r="D335" s="1296"/>
      <c r="E335" s="1296" t="s">
        <v>19</v>
      </c>
      <c r="F335" s="998"/>
      <c r="G335" s="1296" t="s">
        <v>20</v>
      </c>
      <c r="H335" s="1297"/>
      <c r="I335" s="1414"/>
      <c r="J335" s="1319"/>
    </row>
    <row r="336" spans="1:10" x14ac:dyDescent="0.2">
      <c r="A336" s="954"/>
      <c r="B336" s="955"/>
      <c r="C336" s="955"/>
      <c r="D336" s="1296"/>
      <c r="E336" s="1296" t="s">
        <v>19</v>
      </c>
      <c r="F336" s="1296" t="s">
        <v>84</v>
      </c>
      <c r="G336" s="1297" t="s">
        <v>65</v>
      </c>
      <c r="H336" s="1297"/>
      <c r="I336" s="1414"/>
      <c r="J336" s="1319"/>
    </row>
    <row r="337" spans="1:10" x14ac:dyDescent="0.2">
      <c r="A337" s="1298" t="s">
        <v>4660</v>
      </c>
      <c r="B337" s="1484" t="s">
        <v>4662</v>
      </c>
      <c r="C337" s="1422" t="s">
        <v>4661</v>
      </c>
      <c r="D337" s="1296" t="s">
        <v>42</v>
      </c>
      <c r="E337" s="1296"/>
      <c r="F337" s="1300" t="s">
        <v>214</v>
      </c>
      <c r="G337" s="1297"/>
      <c r="H337" s="1297"/>
      <c r="I337" s="1414"/>
      <c r="J337" s="1319"/>
    </row>
    <row r="338" spans="1:10" x14ac:dyDescent="0.2">
      <c r="A338" s="996"/>
      <c r="B338" s="1009" t="s">
        <v>4663</v>
      </c>
      <c r="C338" s="1009" t="s">
        <v>620</v>
      </c>
      <c r="D338" s="1296"/>
      <c r="E338" s="1296" t="s">
        <v>19</v>
      </c>
      <c r="F338" s="953"/>
      <c r="G338" s="1296" t="s">
        <v>20</v>
      </c>
      <c r="H338" s="1297"/>
      <c r="I338" s="1414"/>
      <c r="J338" s="1319"/>
    </row>
    <row r="339" spans="1:10" x14ac:dyDescent="0.2">
      <c r="A339" s="996"/>
      <c r="B339" s="1009"/>
      <c r="C339" s="1009"/>
      <c r="D339" s="1296"/>
      <c r="E339" s="1296" t="s">
        <v>24</v>
      </c>
      <c r="F339" s="1300" t="s">
        <v>84</v>
      </c>
      <c r="G339" s="1297"/>
      <c r="H339" s="1297"/>
      <c r="I339" s="1414"/>
      <c r="J339" s="1319"/>
    </row>
    <row r="340" spans="1:10" x14ac:dyDescent="0.2">
      <c r="A340" s="954"/>
      <c r="B340" s="955"/>
      <c r="C340" s="955"/>
      <c r="D340" s="1296"/>
      <c r="E340" s="1296" t="s">
        <v>19</v>
      </c>
      <c r="F340" s="953"/>
      <c r="G340" s="1297" t="s">
        <v>65</v>
      </c>
      <c r="H340" s="1297"/>
      <c r="I340" s="1414"/>
      <c r="J340" s="1319"/>
    </row>
    <row r="341" spans="1:10" ht="25.5" x14ac:dyDescent="0.2">
      <c r="A341" s="41" t="s">
        <v>8210</v>
      </c>
      <c r="B341" s="1835" t="s">
        <v>8211</v>
      </c>
      <c r="C341" s="1835" t="s">
        <v>8214</v>
      </c>
      <c r="D341" s="1295" t="s">
        <v>4768</v>
      </c>
      <c r="E341" s="1295"/>
      <c r="F341" s="1294" t="s">
        <v>84</v>
      </c>
      <c r="G341" s="1391" t="s">
        <v>7112</v>
      </c>
      <c r="H341" s="1324" t="s">
        <v>8212</v>
      </c>
      <c r="I341" s="1414"/>
      <c r="J341" s="1319"/>
    </row>
    <row r="342" spans="1:10" x14ac:dyDescent="0.2">
      <c r="A342" s="25"/>
      <c r="B342" s="940"/>
      <c r="C342" s="940" t="s">
        <v>620</v>
      </c>
      <c r="D342" s="1295"/>
      <c r="E342" s="956" t="s">
        <v>19</v>
      </c>
      <c r="F342" s="956"/>
      <c r="G342" s="1295" t="s">
        <v>4300</v>
      </c>
      <c r="H342" s="952"/>
      <c r="I342" s="1414"/>
      <c r="J342" s="1319"/>
    </row>
    <row r="343" spans="1:10" ht="35.25" x14ac:dyDescent="0.2">
      <c r="A343" s="1298" t="s">
        <v>5369</v>
      </c>
      <c r="B343" s="1422" t="s">
        <v>5370</v>
      </c>
      <c r="C343" s="1422" t="s">
        <v>5371</v>
      </c>
      <c r="D343" s="1296" t="s">
        <v>42</v>
      </c>
      <c r="E343" s="1296"/>
      <c r="F343" s="1300" t="s">
        <v>258</v>
      </c>
      <c r="G343" s="1296"/>
      <c r="H343" s="1384" t="s">
        <v>159</v>
      </c>
      <c r="I343" s="1414"/>
      <c r="J343" s="1319"/>
    </row>
    <row r="344" spans="1:10" x14ac:dyDescent="0.2">
      <c r="A344" s="954"/>
      <c r="B344" s="955"/>
      <c r="C344" s="955"/>
      <c r="D344" s="953"/>
      <c r="E344" s="953" t="s">
        <v>5425</v>
      </c>
      <c r="F344" s="953"/>
      <c r="G344" s="953"/>
      <c r="H344" s="952"/>
      <c r="I344" s="1414"/>
      <c r="J344" s="1319"/>
    </row>
    <row r="345" spans="1:10" x14ac:dyDescent="0.2">
      <c r="A345" s="1298" t="s">
        <v>5581</v>
      </c>
      <c r="B345" s="1299" t="s">
        <v>5582</v>
      </c>
      <c r="C345" s="1299" t="s">
        <v>5583</v>
      </c>
      <c r="D345" s="1296" t="s">
        <v>42</v>
      </c>
      <c r="E345" s="1296"/>
      <c r="F345" s="1300" t="s">
        <v>214</v>
      </c>
      <c r="G345" s="1296"/>
      <c r="H345" s="1384" t="s">
        <v>159</v>
      </c>
      <c r="I345" s="1414"/>
      <c r="J345" s="1319"/>
    </row>
    <row r="346" spans="1:10" x14ac:dyDescent="0.2">
      <c r="A346" s="996"/>
      <c r="B346" s="1009"/>
      <c r="C346" s="1009" t="s">
        <v>620</v>
      </c>
      <c r="D346" s="953"/>
      <c r="E346" s="953" t="s">
        <v>19</v>
      </c>
      <c r="F346" s="953"/>
      <c r="G346" s="1296" t="s">
        <v>20</v>
      </c>
      <c r="H346" s="952"/>
      <c r="I346" s="1414"/>
      <c r="J346" s="1319"/>
    </row>
    <row r="347" spans="1:10" x14ac:dyDescent="0.2">
      <c r="A347" s="954"/>
      <c r="B347" s="955"/>
      <c r="C347" s="955"/>
      <c r="D347" s="953"/>
      <c r="E347" s="953" t="s">
        <v>19</v>
      </c>
      <c r="F347" s="953" t="s">
        <v>84</v>
      </c>
      <c r="G347" s="1297" t="s">
        <v>65</v>
      </c>
      <c r="H347" s="952"/>
      <c r="I347" s="1414"/>
      <c r="J347" s="1319"/>
    </row>
    <row r="348" spans="1:10" x14ac:dyDescent="0.2">
      <c r="A348" s="1298" t="s">
        <v>5963</v>
      </c>
      <c r="B348" s="1334" t="s">
        <v>5964</v>
      </c>
      <c r="C348" s="1299" t="s">
        <v>6180</v>
      </c>
      <c r="D348" s="1296" t="s">
        <v>622</v>
      </c>
      <c r="E348" s="1296"/>
      <c r="F348" s="1296" t="s">
        <v>258</v>
      </c>
      <c r="G348" s="1296"/>
      <c r="H348" s="1297"/>
      <c r="I348" s="1414"/>
      <c r="J348" s="1319"/>
    </row>
    <row r="349" spans="1:10" x14ac:dyDescent="0.2">
      <c r="A349" s="996"/>
      <c r="B349" s="1009"/>
      <c r="C349" s="1009" t="s">
        <v>126</v>
      </c>
      <c r="D349" s="1296"/>
      <c r="E349" s="1296" t="s">
        <v>24</v>
      </c>
      <c r="F349" s="1296" t="s">
        <v>5325</v>
      </c>
      <c r="G349" s="953"/>
      <c r="H349" s="952"/>
      <c r="I349" s="1414"/>
      <c r="J349" s="1319"/>
    </row>
    <row r="350" spans="1:10" x14ac:dyDescent="0.2">
      <c r="A350" s="954"/>
      <c r="B350" s="955"/>
      <c r="C350" s="955"/>
      <c r="D350" s="1296"/>
      <c r="E350" s="953" t="s">
        <v>19</v>
      </c>
      <c r="F350" s="1296" t="s">
        <v>5965</v>
      </c>
      <c r="G350" s="953" t="s">
        <v>20</v>
      </c>
      <c r="H350" s="952"/>
      <c r="I350" s="1414"/>
      <c r="J350" s="1319"/>
    </row>
    <row r="351" spans="1:10" ht="33.75" x14ac:dyDescent="0.2">
      <c r="A351" s="1298" t="s">
        <v>9346</v>
      </c>
      <c r="B351" s="2026" t="s">
        <v>9347</v>
      </c>
      <c r="C351" s="2026" t="s">
        <v>9348</v>
      </c>
      <c r="D351" s="1296" t="s">
        <v>4768</v>
      </c>
      <c r="E351" s="1805"/>
      <c r="F351" s="2000" t="s">
        <v>147</v>
      </c>
      <c r="G351" s="1297" t="s">
        <v>9350</v>
      </c>
      <c r="H351" s="1807"/>
      <c r="I351" s="1819"/>
      <c r="J351" s="1319"/>
    </row>
    <row r="352" spans="1:10" ht="25.5" x14ac:dyDescent="0.2">
      <c r="A352" s="996"/>
      <c r="B352" s="1009"/>
      <c r="C352" s="1009"/>
      <c r="D352" s="1805"/>
      <c r="E352" s="1658" t="s">
        <v>9349</v>
      </c>
      <c r="F352" s="998"/>
      <c r="G352" s="1658"/>
      <c r="H352" s="1675"/>
      <c r="I352" s="1819"/>
      <c r="J352" s="1319"/>
    </row>
    <row r="353" spans="1:10" x14ac:dyDescent="0.2">
      <c r="A353" s="1636"/>
      <c r="B353" s="1728"/>
      <c r="C353" s="1728"/>
      <c r="D353" s="1805"/>
      <c r="E353" s="1658" t="s">
        <v>19</v>
      </c>
      <c r="F353" s="1658"/>
      <c r="G353" s="953" t="s">
        <v>20</v>
      </c>
      <c r="H353" s="1675"/>
      <c r="I353" s="1819"/>
      <c r="J353" s="1319"/>
    </row>
    <row r="354" spans="1:10" ht="25.5" x14ac:dyDescent="0.2">
      <c r="A354" s="1654" t="s">
        <v>127</v>
      </c>
      <c r="B354" s="1717" t="s">
        <v>4778</v>
      </c>
      <c r="C354" s="1655" t="s">
        <v>6027</v>
      </c>
      <c r="D354" s="1674" t="s">
        <v>4950</v>
      </c>
      <c r="E354" s="1674"/>
      <c r="F354" s="1655" t="s">
        <v>214</v>
      </c>
      <c r="G354" s="1656"/>
      <c r="H354" s="1657" t="s">
        <v>4777</v>
      </c>
      <c r="I354" s="1665"/>
      <c r="J354" s="1319"/>
    </row>
    <row r="355" spans="1:10" ht="25.5" x14ac:dyDescent="0.2">
      <c r="A355" s="996"/>
      <c r="B355" s="998"/>
      <c r="C355" s="998"/>
      <c r="D355" s="1656"/>
      <c r="E355" s="1656" t="s">
        <v>129</v>
      </c>
      <c r="F355" s="1655" t="s">
        <v>7938</v>
      </c>
      <c r="G355" s="1656" t="s">
        <v>20</v>
      </c>
      <c r="H355" s="1657" t="s">
        <v>159</v>
      </c>
      <c r="I355" s="1665"/>
      <c r="J355" s="1321"/>
    </row>
    <row r="356" spans="1:10" x14ac:dyDescent="0.2">
      <c r="A356" s="996"/>
      <c r="B356" s="998"/>
      <c r="C356" s="998"/>
      <c r="D356" s="1656"/>
      <c r="E356" s="1674" t="s">
        <v>19</v>
      </c>
      <c r="F356" s="998"/>
      <c r="G356" s="1696" t="s">
        <v>65</v>
      </c>
      <c r="H356" s="1657"/>
      <c r="I356" s="1665"/>
      <c r="J356" s="1319"/>
    </row>
    <row r="357" spans="1:10" ht="21" x14ac:dyDescent="0.2">
      <c r="A357" s="996"/>
      <c r="B357" s="998"/>
      <c r="C357" s="998"/>
      <c r="D357" s="1656"/>
      <c r="E357" s="1674" t="s">
        <v>19</v>
      </c>
      <c r="F357" s="1026"/>
      <c r="G357" s="1674" t="s">
        <v>104</v>
      </c>
      <c r="H357" s="61" t="s">
        <v>7939</v>
      </c>
      <c r="I357" s="1665"/>
      <c r="J357" s="1319"/>
    </row>
    <row r="358" spans="1:10" x14ac:dyDescent="0.2">
      <c r="A358" s="1636"/>
      <c r="B358" s="1658"/>
      <c r="C358" s="1658"/>
      <c r="D358" s="1656"/>
      <c r="E358" s="1656" t="s">
        <v>22</v>
      </c>
      <c r="F358" s="1658"/>
      <c r="G358" s="1656"/>
      <c r="H358" s="1657"/>
      <c r="I358" s="1665"/>
      <c r="J358" s="1319"/>
    </row>
    <row r="359" spans="1:10" ht="33.75" x14ac:dyDescent="0.2">
      <c r="A359" s="1298" t="s">
        <v>628</v>
      </c>
      <c r="B359" s="1432" t="s">
        <v>6837</v>
      </c>
      <c r="C359" s="1303" t="s">
        <v>6034</v>
      </c>
      <c r="D359" s="1296" t="s">
        <v>4768</v>
      </c>
      <c r="E359" s="1296"/>
      <c r="F359" s="1303" t="s">
        <v>6834</v>
      </c>
      <c r="G359" s="1297" t="s">
        <v>7496</v>
      </c>
      <c r="H359" s="1297" t="s">
        <v>7495</v>
      </c>
      <c r="I359" s="1414"/>
      <c r="J359" s="1319"/>
    </row>
    <row r="360" spans="1:10" x14ac:dyDescent="0.2">
      <c r="A360" s="996"/>
      <c r="B360" s="1026" t="s">
        <v>6833</v>
      </c>
      <c r="C360" s="998"/>
      <c r="D360" s="1296"/>
      <c r="E360" s="1295" t="s">
        <v>19</v>
      </c>
      <c r="F360" s="1295" t="s">
        <v>84</v>
      </c>
      <c r="G360" s="1391" t="s">
        <v>65</v>
      </c>
      <c r="H360" s="1297"/>
      <c r="I360" s="1414"/>
      <c r="J360" s="1319"/>
    </row>
    <row r="361" spans="1:10" x14ac:dyDescent="0.2">
      <c r="A361" s="954"/>
      <c r="B361" s="956" t="s">
        <v>629</v>
      </c>
      <c r="C361" s="953"/>
      <c r="D361" s="953"/>
      <c r="E361" s="1296" t="s">
        <v>19</v>
      </c>
      <c r="F361" s="1296" t="s">
        <v>530</v>
      </c>
      <c r="G361" s="1296" t="s">
        <v>104</v>
      </c>
      <c r="H361" s="1297" t="s">
        <v>630</v>
      </c>
      <c r="I361" s="1414"/>
      <c r="J361" s="1319"/>
    </row>
    <row r="362" spans="1:10" ht="33.75" x14ac:dyDescent="0.2">
      <c r="A362" s="2335" t="s">
        <v>10217</v>
      </c>
      <c r="B362" s="2338" t="s">
        <v>10218</v>
      </c>
      <c r="C362" s="2338" t="s">
        <v>6035</v>
      </c>
      <c r="D362" s="1295" t="s">
        <v>8203</v>
      </c>
      <c r="E362" s="956"/>
      <c r="F362" s="956" t="s">
        <v>10219</v>
      </c>
      <c r="G362" s="1391" t="s">
        <v>6835</v>
      </c>
      <c r="H362" s="2491" t="s">
        <v>10221</v>
      </c>
      <c r="I362" s="1414"/>
      <c r="J362" s="1319"/>
    </row>
    <row r="363" spans="1:10" ht="15" x14ac:dyDescent="0.2">
      <c r="A363" s="996"/>
      <c r="B363" s="1026" t="s">
        <v>3161</v>
      </c>
      <c r="C363" s="1102"/>
      <c r="D363" s="1295"/>
      <c r="E363" s="1295" t="s">
        <v>10220</v>
      </c>
      <c r="F363" s="1294" t="s">
        <v>1090</v>
      </c>
      <c r="G363" s="1295"/>
      <c r="H363" s="1412" t="s">
        <v>4607</v>
      </c>
      <c r="I363" s="1414"/>
      <c r="J363" s="1319"/>
    </row>
    <row r="364" spans="1:10" x14ac:dyDescent="0.2">
      <c r="A364" s="996"/>
      <c r="B364" s="1026" t="s">
        <v>631</v>
      </c>
      <c r="C364" s="998"/>
      <c r="D364" s="1295"/>
      <c r="E364" s="1295" t="s">
        <v>19</v>
      </c>
      <c r="F364" s="956"/>
      <c r="G364" s="1295" t="s">
        <v>20</v>
      </c>
      <c r="H364" s="1037" t="s">
        <v>4684</v>
      </c>
      <c r="I364" s="1414"/>
      <c r="J364" s="1319"/>
    </row>
    <row r="365" spans="1:10" x14ac:dyDescent="0.2">
      <c r="A365" s="1636"/>
      <c r="B365" s="1637" t="s">
        <v>3754</v>
      </c>
      <c r="C365" s="1658"/>
      <c r="D365" s="1295"/>
      <c r="E365" s="1295" t="s">
        <v>19</v>
      </c>
      <c r="F365" s="1295" t="s">
        <v>84</v>
      </c>
      <c r="G365" s="1391" t="s">
        <v>65</v>
      </c>
      <c r="H365" s="1103">
        <v>43326</v>
      </c>
      <c r="I365" s="1414"/>
      <c r="J365" s="1319"/>
    </row>
    <row r="366" spans="1:10" ht="25.5" x14ac:dyDescent="0.2">
      <c r="A366" s="1298" t="s">
        <v>153</v>
      </c>
      <c r="B366" s="1398" t="s">
        <v>3379</v>
      </c>
      <c r="C366" s="1300" t="s">
        <v>6031</v>
      </c>
      <c r="D366" s="1306" t="s">
        <v>156</v>
      </c>
      <c r="E366" s="1306"/>
      <c r="F366" s="998" t="s">
        <v>7956</v>
      </c>
      <c r="G366" s="1296"/>
      <c r="H366" s="1297"/>
      <c r="I366" s="1414"/>
      <c r="J366" s="1319"/>
    </row>
    <row r="367" spans="1:10" x14ac:dyDescent="0.2">
      <c r="A367" s="996"/>
      <c r="B367" s="1043" t="s">
        <v>3380</v>
      </c>
      <c r="C367" s="1032"/>
      <c r="D367" s="1296"/>
      <c r="E367" s="1306" t="s">
        <v>157</v>
      </c>
      <c r="F367" s="1656" t="s">
        <v>214</v>
      </c>
      <c r="G367" s="1296"/>
      <c r="H367" s="1297" t="s">
        <v>159</v>
      </c>
      <c r="I367" s="1414"/>
      <c r="J367" s="1319"/>
    </row>
    <row r="368" spans="1:10" x14ac:dyDescent="0.2">
      <c r="A368" s="996"/>
      <c r="B368" s="1026" t="s">
        <v>154</v>
      </c>
      <c r="C368" s="1032"/>
      <c r="D368" s="1306"/>
      <c r="E368" s="1295" t="s">
        <v>22</v>
      </c>
      <c r="F368" s="1295" t="s">
        <v>155</v>
      </c>
      <c r="G368" s="1296"/>
      <c r="H368" s="1297"/>
      <c r="I368" s="1414"/>
      <c r="J368" s="1319"/>
    </row>
    <row r="369" spans="1:10" x14ac:dyDescent="0.2">
      <c r="A369" s="954"/>
      <c r="B369" s="956"/>
      <c r="C369" s="999"/>
      <c r="D369" s="1296"/>
      <c r="E369" s="1296" t="s">
        <v>19</v>
      </c>
      <c r="F369" s="1296" t="s">
        <v>147</v>
      </c>
      <c r="G369" s="1296" t="s">
        <v>104</v>
      </c>
      <c r="H369" s="1297" t="s">
        <v>3381</v>
      </c>
      <c r="I369" s="1414"/>
      <c r="J369" s="1319"/>
    </row>
    <row r="370" spans="1:10" ht="33.75" x14ac:dyDescent="0.2">
      <c r="A370" s="1298" t="s">
        <v>633</v>
      </c>
      <c r="B370" s="1300" t="s">
        <v>634</v>
      </c>
      <c r="C370" s="1300" t="s">
        <v>6036</v>
      </c>
      <c r="D370" s="1296" t="s">
        <v>4768</v>
      </c>
      <c r="E370" s="1296"/>
      <c r="F370" s="1300" t="s">
        <v>4779</v>
      </c>
      <c r="G370" s="1297" t="s">
        <v>6836</v>
      </c>
      <c r="H370" s="1302"/>
      <c r="I370" s="1414"/>
      <c r="J370" s="1319"/>
    </row>
    <row r="371" spans="1:10" x14ac:dyDescent="0.2">
      <c r="A371" s="996"/>
      <c r="B371" s="998"/>
      <c r="C371" s="998"/>
      <c r="D371" s="1296"/>
      <c r="E371" s="1296" t="s">
        <v>19</v>
      </c>
      <c r="F371" s="1296" t="s">
        <v>737</v>
      </c>
      <c r="G371" s="1306" t="s">
        <v>20</v>
      </c>
      <c r="H371" s="1302"/>
      <c r="I371" s="1414"/>
      <c r="J371" s="1319"/>
    </row>
    <row r="372" spans="1:10" x14ac:dyDescent="0.2">
      <c r="A372" s="954"/>
      <c r="B372" s="953"/>
      <c r="C372" s="953"/>
      <c r="D372" s="1296"/>
      <c r="E372" s="1296" t="s">
        <v>19</v>
      </c>
      <c r="F372" s="1296" t="s">
        <v>84</v>
      </c>
      <c r="G372" s="1297" t="s">
        <v>65</v>
      </c>
      <c r="H372" s="1297"/>
      <c r="I372" s="1414"/>
      <c r="J372" s="1319"/>
    </row>
    <row r="373" spans="1:10" ht="33.75" x14ac:dyDescent="0.2">
      <c r="A373" s="1415" t="s">
        <v>635</v>
      </c>
      <c r="B373" s="1296" t="s">
        <v>636</v>
      </c>
      <c r="C373" s="1296" t="s">
        <v>6055</v>
      </c>
      <c r="D373" s="1296" t="s">
        <v>4768</v>
      </c>
      <c r="E373" s="1296"/>
      <c r="F373" s="1296" t="s">
        <v>84</v>
      </c>
      <c r="G373" s="1297" t="s">
        <v>10174</v>
      </c>
      <c r="H373" s="1297"/>
      <c r="I373" s="1414"/>
      <c r="J373" s="1319"/>
    </row>
    <row r="374" spans="1:10" ht="33.75" x14ac:dyDescent="0.2">
      <c r="A374" s="73" t="s">
        <v>8786</v>
      </c>
      <c r="B374" s="1294" t="s">
        <v>8787</v>
      </c>
      <c r="C374" s="1294" t="s">
        <v>6037</v>
      </c>
      <c r="D374" s="1295" t="s">
        <v>4768</v>
      </c>
      <c r="E374" s="1295"/>
      <c r="F374" s="1295" t="s">
        <v>4780</v>
      </c>
      <c r="G374" s="1391" t="s">
        <v>7113</v>
      </c>
      <c r="H374" s="1391" t="s">
        <v>8788</v>
      </c>
      <c r="I374" s="1414"/>
      <c r="J374" s="1319"/>
    </row>
    <row r="375" spans="1:10" ht="22.5" x14ac:dyDescent="0.2">
      <c r="A375" s="996"/>
      <c r="B375" s="1104" t="s">
        <v>624</v>
      </c>
      <c r="C375" s="998"/>
      <c r="D375" s="1295"/>
      <c r="E375" s="1295" t="s">
        <v>19</v>
      </c>
      <c r="F375" s="1295" t="s">
        <v>625</v>
      </c>
      <c r="G375" s="1295" t="s">
        <v>20</v>
      </c>
      <c r="H375" s="2027" t="s">
        <v>8789</v>
      </c>
      <c r="I375" s="1414"/>
      <c r="J375" s="1319"/>
    </row>
    <row r="376" spans="1:10" x14ac:dyDescent="0.2">
      <c r="A376" s="954"/>
      <c r="B376" s="956" t="s">
        <v>626</v>
      </c>
      <c r="C376" s="953"/>
      <c r="D376" s="1295"/>
      <c r="E376" s="1295" t="s">
        <v>19</v>
      </c>
      <c r="F376" s="1295" t="s">
        <v>84</v>
      </c>
      <c r="G376" s="1391" t="s">
        <v>65</v>
      </c>
      <c r="H376" s="1391"/>
      <c r="I376" s="1623"/>
      <c r="J376" s="1319"/>
    </row>
    <row r="377" spans="1:10" ht="33.75" x14ac:dyDescent="0.2">
      <c r="A377" s="1298" t="s">
        <v>637</v>
      </c>
      <c r="B377" s="1300" t="s">
        <v>3844</v>
      </c>
      <c r="C377" s="1300" t="s">
        <v>6038</v>
      </c>
      <c r="D377" s="1296" t="s">
        <v>4768</v>
      </c>
      <c r="E377" s="1296"/>
      <c r="F377" s="1300" t="s">
        <v>4781</v>
      </c>
      <c r="G377" s="1297" t="s">
        <v>7114</v>
      </c>
      <c r="H377" s="1297"/>
      <c r="I377" s="1414"/>
      <c r="J377" s="1319"/>
    </row>
    <row r="378" spans="1:10" x14ac:dyDescent="0.2">
      <c r="A378" s="996"/>
      <c r="B378" s="998"/>
      <c r="C378" s="998"/>
      <c r="D378" s="1296"/>
      <c r="E378" s="1296" t="s">
        <v>638</v>
      </c>
      <c r="F378" s="1300" t="s">
        <v>84</v>
      </c>
      <c r="G378" s="1296" t="s">
        <v>20</v>
      </c>
      <c r="H378" s="1297"/>
      <c r="I378" s="1414"/>
      <c r="J378" s="1319"/>
    </row>
    <row r="379" spans="1:10" x14ac:dyDescent="0.2">
      <c r="A379" s="996"/>
      <c r="B379" s="998"/>
      <c r="C379" s="998"/>
      <c r="D379" s="1296"/>
      <c r="E379" s="1296" t="s">
        <v>19</v>
      </c>
      <c r="F379" s="998"/>
      <c r="G379" s="1297" t="s">
        <v>65</v>
      </c>
      <c r="H379" s="1297"/>
      <c r="I379" s="1414"/>
      <c r="J379" s="1319"/>
    </row>
    <row r="380" spans="1:10" x14ac:dyDescent="0.2">
      <c r="A380" s="954"/>
      <c r="B380" s="953"/>
      <c r="C380" s="953"/>
      <c r="D380" s="1296"/>
      <c r="E380" s="1296" t="s">
        <v>4007</v>
      </c>
      <c r="F380" s="953"/>
      <c r="G380" s="1296"/>
      <c r="H380" s="1297" t="s">
        <v>1200</v>
      </c>
      <c r="I380" s="1414"/>
      <c r="J380" s="1319"/>
    </row>
    <row r="381" spans="1:10" ht="25.5" x14ac:dyDescent="0.2">
      <c r="A381" s="1415" t="s">
        <v>641</v>
      </c>
      <c r="B381" s="1296" t="s">
        <v>642</v>
      </c>
      <c r="C381" s="1296" t="s">
        <v>6039</v>
      </c>
      <c r="D381" s="1296" t="s">
        <v>42</v>
      </c>
      <c r="E381" s="1296"/>
      <c r="F381" s="1296" t="s">
        <v>625</v>
      </c>
      <c r="G381" s="1296"/>
      <c r="H381" s="1302"/>
      <c r="I381" s="1414"/>
      <c r="J381" s="1319"/>
    </row>
    <row r="382" spans="1:10" ht="25.5" x14ac:dyDescent="0.2">
      <c r="A382" s="1298" t="s">
        <v>643</v>
      </c>
      <c r="B382" s="1300" t="s">
        <v>644</v>
      </c>
      <c r="C382" s="1300" t="s">
        <v>6040</v>
      </c>
      <c r="D382" s="1296" t="s">
        <v>42</v>
      </c>
      <c r="E382" s="1296"/>
      <c r="F382" s="1296" t="s">
        <v>7777</v>
      </c>
      <c r="G382" s="1296"/>
      <c r="H382" s="1302"/>
      <c r="I382" s="1414"/>
      <c r="J382" s="1319"/>
    </row>
    <row r="383" spans="1:10" ht="25.5" x14ac:dyDescent="0.2">
      <c r="A383" s="996"/>
      <c r="B383" s="998"/>
      <c r="C383" s="998"/>
      <c r="D383" s="1520" t="s">
        <v>79</v>
      </c>
      <c r="E383" s="1296" t="s">
        <v>19</v>
      </c>
      <c r="F383" s="1717" t="s">
        <v>7778</v>
      </c>
      <c r="G383" s="1296" t="s">
        <v>20</v>
      </c>
      <c r="H383" s="1302"/>
      <c r="I383" s="1414"/>
      <c r="J383" s="1319"/>
    </row>
    <row r="384" spans="1:10" x14ac:dyDescent="0.2">
      <c r="A384" s="996"/>
      <c r="B384" s="998"/>
      <c r="C384" s="998"/>
      <c r="D384" s="1709"/>
      <c r="E384" s="1656" t="s">
        <v>7779</v>
      </c>
      <c r="F384" s="1718"/>
      <c r="G384" s="1656"/>
      <c r="H384" s="1692"/>
      <c r="I384" s="1665"/>
      <c r="J384" s="1319"/>
    </row>
    <row r="385" spans="1:10" x14ac:dyDescent="0.2">
      <c r="A385" s="954"/>
      <c r="B385" s="953"/>
      <c r="C385" s="953"/>
      <c r="D385" s="1520"/>
      <c r="E385" s="1296" t="s">
        <v>19</v>
      </c>
      <c r="F385" s="1296" t="s">
        <v>84</v>
      </c>
      <c r="G385" s="1297" t="s">
        <v>65</v>
      </c>
      <c r="H385" s="1297"/>
      <c r="I385" s="1414"/>
      <c r="J385" s="1319"/>
    </row>
    <row r="386" spans="1:10" ht="25.5" x14ac:dyDescent="0.2">
      <c r="A386" s="996" t="s">
        <v>645</v>
      </c>
      <c r="B386" s="998" t="s">
        <v>5154</v>
      </c>
      <c r="C386" s="998" t="s">
        <v>6041</v>
      </c>
      <c r="D386" s="953" t="s">
        <v>647</v>
      </c>
      <c r="E386" s="953"/>
      <c r="F386" s="1300" t="s">
        <v>601</v>
      </c>
      <c r="G386" s="953"/>
      <c r="H386" s="999"/>
      <c r="I386" s="1414"/>
      <c r="J386" s="1319"/>
    </row>
    <row r="387" spans="1:10" x14ac:dyDescent="0.2">
      <c r="A387" s="996"/>
      <c r="B387" s="1026" t="s">
        <v>646</v>
      </c>
      <c r="C387" s="998"/>
      <c r="D387" s="1520"/>
      <c r="E387" s="1296" t="s">
        <v>648</v>
      </c>
      <c r="F387" s="1300" t="s">
        <v>5155</v>
      </c>
      <c r="G387" s="1296" t="s">
        <v>20</v>
      </c>
      <c r="H387" s="1302"/>
      <c r="I387" s="1414"/>
      <c r="J387" s="1319"/>
    </row>
    <row r="388" spans="1:10" x14ac:dyDescent="0.2">
      <c r="A388" s="996"/>
      <c r="B388" s="1026"/>
      <c r="C388" s="998"/>
      <c r="D388" s="1520"/>
      <c r="E388" s="1296" t="s">
        <v>5156</v>
      </c>
      <c r="F388" s="953"/>
      <c r="G388" s="1296"/>
      <c r="H388" s="1302"/>
      <c r="I388" s="1414"/>
      <c r="J388" s="1319"/>
    </row>
    <row r="389" spans="1:10" x14ac:dyDescent="0.2">
      <c r="A389" s="954"/>
      <c r="B389" s="953"/>
      <c r="C389" s="953"/>
      <c r="D389" s="1520"/>
      <c r="E389" s="1296" t="s">
        <v>19</v>
      </c>
      <c r="F389" s="1296" t="s">
        <v>84</v>
      </c>
      <c r="G389" s="1297" t="s">
        <v>65</v>
      </c>
      <c r="H389" s="1297"/>
      <c r="I389" s="1414"/>
      <c r="J389" s="1319"/>
    </row>
    <row r="390" spans="1:10" ht="51" x14ac:dyDescent="0.2">
      <c r="A390" s="1654" t="s">
        <v>649</v>
      </c>
      <c r="B390" s="1664" t="s">
        <v>7961</v>
      </c>
      <c r="C390" s="1655" t="s">
        <v>6042</v>
      </c>
      <c r="D390" s="1296" t="s">
        <v>42</v>
      </c>
      <c r="E390" s="1443" t="s">
        <v>19</v>
      </c>
      <c r="F390" s="1655" t="s">
        <v>214</v>
      </c>
      <c r="G390" s="1296"/>
      <c r="H390" s="1302"/>
      <c r="I390" s="1414"/>
      <c r="J390" s="1319"/>
    </row>
    <row r="391" spans="1:10" ht="38.25" x14ac:dyDescent="0.2">
      <c r="A391" s="996"/>
      <c r="B391" s="1284" t="s">
        <v>7962</v>
      </c>
      <c r="C391" s="998"/>
      <c r="D391" s="1656"/>
      <c r="E391" s="1443" t="s">
        <v>19</v>
      </c>
      <c r="F391" s="998"/>
      <c r="G391" s="1656" t="s">
        <v>20</v>
      </c>
      <c r="H391" s="1692"/>
      <c r="I391" s="1665"/>
      <c r="J391" s="1319"/>
    </row>
    <row r="392" spans="1:10" x14ac:dyDescent="0.2">
      <c r="A392" s="1636"/>
      <c r="B392" s="1782"/>
      <c r="C392" s="1658"/>
      <c r="D392" s="1656"/>
      <c r="E392" s="1684" t="s">
        <v>7963</v>
      </c>
      <c r="F392" s="1658"/>
      <c r="G392" s="1656"/>
      <c r="H392" s="1324" t="s">
        <v>1200</v>
      </c>
      <c r="I392" s="1665"/>
      <c r="J392" s="1319"/>
    </row>
    <row r="393" spans="1:10" ht="27.75" customHeight="1" x14ac:dyDescent="0.2">
      <c r="A393" s="1298" t="s">
        <v>653</v>
      </c>
      <c r="B393" s="1303" t="s">
        <v>5940</v>
      </c>
      <c r="C393" s="1300" t="s">
        <v>6044</v>
      </c>
      <c r="D393" s="1756" t="s">
        <v>7873</v>
      </c>
      <c r="E393" s="1443"/>
      <c r="F393" s="1300" t="s">
        <v>84</v>
      </c>
      <c r="G393" s="1296"/>
      <c r="H393" s="1391" t="s">
        <v>655</v>
      </c>
      <c r="I393" s="1414"/>
      <c r="J393" s="1319"/>
    </row>
    <row r="394" spans="1:10" x14ac:dyDescent="0.2">
      <c r="A394" s="954"/>
      <c r="B394" s="956" t="s">
        <v>654</v>
      </c>
      <c r="C394" s="953"/>
      <c r="D394" s="1296"/>
      <c r="E394" s="1443" t="s">
        <v>656</v>
      </c>
      <c r="F394" s="971"/>
      <c r="G394" s="1296" t="s">
        <v>4180</v>
      </c>
      <c r="H394" s="1391"/>
      <c r="I394" s="1414"/>
      <c r="J394" s="1319"/>
    </row>
    <row r="395" spans="1:10" x14ac:dyDescent="0.2">
      <c r="A395" s="3229" t="s">
        <v>657</v>
      </c>
      <c r="B395" s="3230" t="s">
        <v>658</v>
      </c>
      <c r="C395" s="3230" t="s">
        <v>10830</v>
      </c>
      <c r="D395" s="2775" t="s">
        <v>42</v>
      </c>
      <c r="E395" s="2794"/>
      <c r="F395" s="2594" t="s">
        <v>147</v>
      </c>
      <c r="G395" s="2775"/>
      <c r="H395" s="2853"/>
      <c r="I395" s="2802"/>
      <c r="J395" s="1319"/>
    </row>
    <row r="396" spans="1:10" ht="12.75" customHeight="1" x14ac:dyDescent="0.2">
      <c r="A396" s="3247"/>
      <c r="B396" s="3247"/>
      <c r="C396" s="3264"/>
      <c r="D396" s="2775"/>
      <c r="E396" s="1806" t="s">
        <v>24</v>
      </c>
      <c r="F396" s="3268" t="s">
        <v>10831</v>
      </c>
      <c r="G396" s="2775"/>
      <c r="H396" s="2770" t="s">
        <v>10414</v>
      </c>
      <c r="I396" s="2802"/>
      <c r="J396" s="1319"/>
    </row>
    <row r="397" spans="1:10" ht="12.75" customHeight="1" x14ac:dyDescent="0.2">
      <c r="A397" s="3247"/>
      <c r="B397" s="3247"/>
      <c r="C397" s="3264"/>
      <c r="D397" s="2775"/>
      <c r="E397" s="2794" t="s">
        <v>19</v>
      </c>
      <c r="F397" s="3247"/>
      <c r="G397" s="2428" t="s">
        <v>20</v>
      </c>
      <c r="H397" s="2459" t="s">
        <v>10415</v>
      </c>
      <c r="I397" s="2802"/>
      <c r="J397" s="1319"/>
    </row>
    <row r="398" spans="1:10" ht="12.75" customHeight="1" x14ac:dyDescent="0.2">
      <c r="A398" s="3221"/>
      <c r="B398" s="3221"/>
      <c r="C398" s="3267"/>
      <c r="D398" s="2775"/>
      <c r="E398" s="2794" t="s">
        <v>73</v>
      </c>
      <c r="F398" s="3221"/>
      <c r="G398" s="2775"/>
      <c r="H398" s="2853"/>
      <c r="I398" s="2802"/>
      <c r="J398" s="1319"/>
    </row>
    <row r="399" spans="1:10" ht="33.75" customHeight="1" x14ac:dyDescent="0.2">
      <c r="A399" s="1386" t="s">
        <v>10780</v>
      </c>
      <c r="B399" s="1295" t="s">
        <v>10781</v>
      </c>
      <c r="C399" s="1295" t="s">
        <v>6046</v>
      </c>
      <c r="D399" s="1295" t="s">
        <v>39</v>
      </c>
      <c r="E399" s="1461"/>
      <c r="F399" s="1295" t="s">
        <v>10782</v>
      </c>
      <c r="G399" s="1391" t="s">
        <v>7115</v>
      </c>
      <c r="H399" s="1297" t="s">
        <v>10784</v>
      </c>
      <c r="I399" s="1414"/>
      <c r="J399" s="1319"/>
    </row>
    <row r="400" spans="1:10" ht="43.5" x14ac:dyDescent="0.2">
      <c r="A400" s="1386" t="s">
        <v>6338</v>
      </c>
      <c r="B400" s="1295" t="s">
        <v>6339</v>
      </c>
      <c r="C400" s="1295" t="s">
        <v>6047</v>
      </c>
      <c r="D400" s="1295" t="s">
        <v>4949</v>
      </c>
      <c r="E400" s="1461"/>
      <c r="F400" s="1295" t="s">
        <v>660</v>
      </c>
      <c r="G400" s="1296"/>
      <c r="H400" s="1391" t="s">
        <v>7353</v>
      </c>
      <c r="I400" s="1521"/>
      <c r="J400" s="1319"/>
    </row>
    <row r="401" spans="1:10" ht="25.5" x14ac:dyDescent="0.2">
      <c r="A401" s="1016" t="s">
        <v>7867</v>
      </c>
      <c r="B401" s="1294" t="s">
        <v>7868</v>
      </c>
      <c r="C401" s="1294" t="s">
        <v>6048</v>
      </c>
      <c r="D401" s="1756" t="s">
        <v>4768</v>
      </c>
      <c r="E401" s="1461"/>
      <c r="F401" s="1294" t="s">
        <v>660</v>
      </c>
      <c r="G401" s="1391" t="s">
        <v>7116</v>
      </c>
      <c r="H401" s="1391" t="s">
        <v>481</v>
      </c>
      <c r="I401" s="1414"/>
      <c r="J401" s="1319"/>
    </row>
    <row r="402" spans="1:10" ht="21" x14ac:dyDescent="0.2">
      <c r="A402" s="954"/>
      <c r="B402" s="971"/>
      <c r="C402" s="953"/>
      <c r="D402" s="1295"/>
      <c r="E402" s="1461" t="s">
        <v>19</v>
      </c>
      <c r="F402" s="956"/>
      <c r="G402" s="1295" t="s">
        <v>20</v>
      </c>
      <c r="H402" s="1297" t="s">
        <v>7869</v>
      </c>
      <c r="I402" s="1414"/>
      <c r="J402" s="1319"/>
    </row>
    <row r="403" spans="1:10" ht="25.5" x14ac:dyDescent="0.2">
      <c r="A403" s="1298" t="s">
        <v>663</v>
      </c>
      <c r="B403" s="1303" t="s">
        <v>664</v>
      </c>
      <c r="C403" s="1422" t="s">
        <v>6049</v>
      </c>
      <c r="D403" s="1296" t="s">
        <v>42</v>
      </c>
      <c r="E403" s="1443"/>
      <c r="F403" s="1300" t="s">
        <v>214</v>
      </c>
      <c r="G403" s="1296"/>
      <c r="H403" s="1297"/>
      <c r="I403" s="1414"/>
      <c r="J403" s="1319"/>
    </row>
    <row r="404" spans="1:10" x14ac:dyDescent="0.2">
      <c r="A404" s="996"/>
      <c r="B404" s="997"/>
      <c r="C404" s="1026" t="s">
        <v>5008</v>
      </c>
      <c r="D404" s="1296"/>
      <c r="E404" s="1443" t="s">
        <v>19</v>
      </c>
      <c r="F404" s="956" t="s">
        <v>5007</v>
      </c>
      <c r="G404" s="1296" t="s">
        <v>20</v>
      </c>
      <c r="H404" s="1297"/>
      <c r="I404" s="1414"/>
      <c r="J404" s="1319"/>
    </row>
    <row r="405" spans="1:10" x14ac:dyDescent="0.2">
      <c r="A405" s="954"/>
      <c r="B405" s="971"/>
      <c r="C405" s="953"/>
      <c r="D405" s="1296"/>
      <c r="E405" s="1443" t="s">
        <v>19</v>
      </c>
      <c r="F405" s="1306" t="s">
        <v>84</v>
      </c>
      <c r="G405" s="1297" t="s">
        <v>65</v>
      </c>
      <c r="H405" s="1297"/>
      <c r="I405" s="1414"/>
      <c r="J405" s="1319"/>
    </row>
    <row r="406" spans="1:10" ht="25.5" x14ac:dyDescent="0.2">
      <c r="A406" s="1298" t="s">
        <v>3172</v>
      </c>
      <c r="B406" s="1422" t="s">
        <v>3173</v>
      </c>
      <c r="C406" s="1422" t="s">
        <v>10526</v>
      </c>
      <c r="D406" s="1296" t="s">
        <v>42</v>
      </c>
      <c r="E406" s="1296"/>
      <c r="F406" s="1303" t="s">
        <v>601</v>
      </c>
      <c r="G406" s="1296"/>
      <c r="H406" s="1297"/>
      <c r="I406" s="1414"/>
      <c r="J406" s="1319"/>
    </row>
    <row r="407" spans="1:10" x14ac:dyDescent="0.2">
      <c r="A407" s="996"/>
      <c r="B407" s="997"/>
      <c r="C407" s="998"/>
      <c r="D407" s="1443"/>
      <c r="E407" s="1443" t="s">
        <v>19</v>
      </c>
      <c r="F407" s="971"/>
      <c r="G407" s="1296" t="s">
        <v>20</v>
      </c>
      <c r="H407" s="1297"/>
      <c r="I407" s="1414"/>
      <c r="J407" s="1319"/>
    </row>
    <row r="408" spans="1:10" x14ac:dyDescent="0.2">
      <c r="A408" s="954"/>
      <c r="B408" s="971"/>
      <c r="C408" s="953"/>
      <c r="D408" s="1443"/>
      <c r="E408" s="1443" t="s">
        <v>19</v>
      </c>
      <c r="F408" s="971" t="s">
        <v>84</v>
      </c>
      <c r="G408" s="1297" t="s">
        <v>65</v>
      </c>
      <c r="H408" s="1297"/>
      <c r="I408" s="1414"/>
      <c r="J408" s="1319"/>
    </row>
    <row r="409" spans="1:10" ht="56.25" x14ac:dyDescent="0.2">
      <c r="A409" s="1415" t="s">
        <v>3471</v>
      </c>
      <c r="B409" s="1296" t="s">
        <v>4782</v>
      </c>
      <c r="C409" s="1296" t="s">
        <v>6051</v>
      </c>
      <c r="D409" s="1296" t="s">
        <v>10693</v>
      </c>
      <c r="E409" s="1443"/>
      <c r="F409" s="1296" t="s">
        <v>10524</v>
      </c>
      <c r="G409" s="1297" t="s">
        <v>10690</v>
      </c>
      <c r="H409" s="1449" t="s">
        <v>10692</v>
      </c>
      <c r="I409" s="1434"/>
      <c r="J409" s="1319"/>
    </row>
    <row r="410" spans="1:10" x14ac:dyDescent="0.2">
      <c r="A410" s="1654" t="s">
        <v>3539</v>
      </c>
      <c r="B410" s="1727" t="s">
        <v>3572</v>
      </c>
      <c r="C410" s="1727" t="s">
        <v>7743</v>
      </c>
      <c r="D410" s="1656" t="s">
        <v>42</v>
      </c>
      <c r="E410" s="1684"/>
      <c r="F410" s="1655" t="s">
        <v>214</v>
      </c>
      <c r="G410" s="1656"/>
      <c r="H410" s="1657" t="s">
        <v>159</v>
      </c>
      <c r="I410" s="1665"/>
      <c r="J410" s="1319"/>
    </row>
    <row r="411" spans="1:10" x14ac:dyDescent="0.2">
      <c r="A411" s="1636"/>
      <c r="B411" s="1728"/>
      <c r="C411" s="1728" t="s">
        <v>6028</v>
      </c>
      <c r="D411" s="1658"/>
      <c r="E411" s="1720" t="s">
        <v>7742</v>
      </c>
      <c r="F411" s="1658"/>
      <c r="G411" s="1658"/>
      <c r="H411" s="1675"/>
      <c r="I411" s="1665"/>
      <c r="J411" s="1319"/>
    </row>
    <row r="412" spans="1:10" x14ac:dyDescent="0.2">
      <c r="A412" s="1298" t="s">
        <v>4564</v>
      </c>
      <c r="B412" s="1484" t="s">
        <v>4565</v>
      </c>
      <c r="C412" s="1484" t="s">
        <v>4566</v>
      </c>
      <c r="D412" s="1443" t="s">
        <v>4676</v>
      </c>
      <c r="E412" s="1443"/>
      <c r="F412" s="1303" t="s">
        <v>554</v>
      </c>
      <c r="G412" s="1297"/>
      <c r="H412" s="1297"/>
      <c r="I412" s="1414"/>
      <c r="J412" s="1319"/>
    </row>
    <row r="413" spans="1:10" x14ac:dyDescent="0.2">
      <c r="A413" s="996"/>
      <c r="B413" s="1047"/>
      <c r="C413" s="1047" t="s">
        <v>6028</v>
      </c>
      <c r="D413" s="1443"/>
      <c r="E413" s="1443" t="s">
        <v>24</v>
      </c>
      <c r="F413" s="997"/>
      <c r="G413" s="1296"/>
      <c r="H413" s="1297" t="s">
        <v>1200</v>
      </c>
      <c r="I413" s="1414"/>
      <c r="J413" s="1319"/>
    </row>
    <row r="414" spans="1:10" x14ac:dyDescent="0.2">
      <c r="A414" s="996"/>
      <c r="B414" s="1047"/>
      <c r="C414" s="1047"/>
      <c r="D414" s="1296"/>
      <c r="E414" s="1296" t="s">
        <v>19</v>
      </c>
      <c r="F414" s="956"/>
      <c r="G414" s="1296" t="s">
        <v>20</v>
      </c>
      <c r="H414" s="1297"/>
      <c r="I414" s="1414"/>
      <c r="J414" s="1319"/>
    </row>
    <row r="415" spans="1:10" x14ac:dyDescent="0.2">
      <c r="A415" s="954"/>
      <c r="B415" s="995"/>
      <c r="C415" s="995"/>
      <c r="D415" s="1296"/>
      <c r="E415" s="1296" t="s">
        <v>19</v>
      </c>
      <c r="F415" s="1296" t="s">
        <v>84</v>
      </c>
      <c r="G415" s="1297" t="s">
        <v>65</v>
      </c>
      <c r="H415" s="1297"/>
      <c r="I415" s="1414"/>
      <c r="J415" s="1319"/>
    </row>
    <row r="416" spans="1:10" ht="25.5" x14ac:dyDescent="0.2">
      <c r="A416" s="1386" t="s">
        <v>6151</v>
      </c>
      <c r="B416" s="1485" t="s">
        <v>6152</v>
      </c>
      <c r="C416" s="1522" t="s">
        <v>6052</v>
      </c>
      <c r="D416" s="1295" t="s">
        <v>42</v>
      </c>
      <c r="E416" s="1461"/>
      <c r="F416" s="1295" t="s">
        <v>84</v>
      </c>
      <c r="G416" s="1296"/>
      <c r="H416" s="1297" t="s">
        <v>7570</v>
      </c>
      <c r="I416" s="1414"/>
      <c r="J416" s="1319"/>
    </row>
    <row r="417" spans="1:10" ht="25.5" x14ac:dyDescent="0.2">
      <c r="A417" s="1016" t="s">
        <v>8898</v>
      </c>
      <c r="B417" s="1835" t="s">
        <v>4659</v>
      </c>
      <c r="C417" s="1835" t="s">
        <v>6053</v>
      </c>
      <c r="D417" s="1295" t="s">
        <v>8900</v>
      </c>
      <c r="E417" s="1295"/>
      <c r="F417" s="1294" t="s">
        <v>8899</v>
      </c>
      <c r="G417" s="1295"/>
      <c r="H417" s="1297" t="s">
        <v>8901</v>
      </c>
      <c r="I417" s="1414"/>
      <c r="J417" s="1319"/>
    </row>
    <row r="418" spans="1:10" x14ac:dyDescent="0.2">
      <c r="A418" s="954"/>
      <c r="B418" s="2055" t="s">
        <v>5281</v>
      </c>
      <c r="C418" s="940"/>
      <c r="D418" s="1295"/>
      <c r="E418" s="1295" t="s">
        <v>19</v>
      </c>
      <c r="F418" s="956" t="s">
        <v>79</v>
      </c>
      <c r="G418" s="1295" t="s">
        <v>20</v>
      </c>
      <c r="H418" s="1297"/>
      <c r="I418" s="1414"/>
      <c r="J418" s="1319"/>
    </row>
    <row r="419" spans="1:10" ht="33.75" x14ac:dyDescent="0.2">
      <c r="A419" s="1998" t="s">
        <v>5832</v>
      </c>
      <c r="B419" s="2032" t="s">
        <v>10735</v>
      </c>
      <c r="C419" s="2026" t="s">
        <v>10481</v>
      </c>
      <c r="D419" s="1805" t="s">
        <v>4768</v>
      </c>
      <c r="E419" s="1805"/>
      <c r="F419" s="2000" t="s">
        <v>214</v>
      </c>
      <c r="G419" s="1297" t="s">
        <v>10482</v>
      </c>
      <c r="H419" s="1807" t="s">
        <v>3483</v>
      </c>
      <c r="I419" s="1819"/>
      <c r="J419" s="1319"/>
    </row>
    <row r="420" spans="1:10" x14ac:dyDescent="0.2">
      <c r="A420" s="996"/>
      <c r="B420" s="2152" t="s">
        <v>10737</v>
      </c>
      <c r="C420" s="1009"/>
      <c r="D420" s="1805"/>
      <c r="E420" s="1805" t="s">
        <v>19</v>
      </c>
      <c r="F420" s="998"/>
      <c r="G420" s="1805" t="s">
        <v>20</v>
      </c>
      <c r="H420" s="1807"/>
      <c r="I420" s="1819"/>
      <c r="J420" s="1319"/>
    </row>
    <row r="421" spans="1:10" x14ac:dyDescent="0.2">
      <c r="A421" s="1636"/>
      <c r="B421" s="2118"/>
      <c r="C421" s="1728"/>
      <c r="D421" s="1805"/>
      <c r="E421" s="1805" t="s">
        <v>9273</v>
      </c>
      <c r="F421" s="1658"/>
      <c r="G421" s="1805"/>
      <c r="H421" s="1807"/>
      <c r="I421" s="1819"/>
      <c r="J421" s="1319"/>
    </row>
    <row r="422" spans="1:10" ht="33.75" x14ac:dyDescent="0.2">
      <c r="A422" s="1415" t="s">
        <v>5986</v>
      </c>
      <c r="B422" s="1305" t="s">
        <v>5987</v>
      </c>
      <c r="C422" s="1305" t="s">
        <v>6033</v>
      </c>
      <c r="D422" s="1296" t="s">
        <v>4768</v>
      </c>
      <c r="E422" s="1296"/>
      <c r="F422" s="1296" t="s">
        <v>84</v>
      </c>
      <c r="G422" s="1297" t="s">
        <v>5988</v>
      </c>
      <c r="H422" s="1297" t="s">
        <v>159</v>
      </c>
      <c r="I422" s="1414"/>
      <c r="J422" s="1319"/>
    </row>
    <row r="423" spans="1:10" ht="33.75" x14ac:dyDescent="0.2">
      <c r="A423" s="1298" t="s">
        <v>6015</v>
      </c>
      <c r="B423" s="1334" t="s">
        <v>6016</v>
      </c>
      <c r="C423" s="1334" t="s">
        <v>6054</v>
      </c>
      <c r="D423" s="1296" t="s">
        <v>4768</v>
      </c>
      <c r="E423" s="1296"/>
      <c r="F423" s="1296" t="s">
        <v>258</v>
      </c>
      <c r="G423" s="1297" t="s">
        <v>6017</v>
      </c>
      <c r="H423" s="1297"/>
      <c r="I423" s="1414"/>
      <c r="J423" s="1319"/>
    </row>
    <row r="424" spans="1:10" x14ac:dyDescent="0.2">
      <c r="A424" s="954"/>
      <c r="B424" s="963"/>
      <c r="C424" s="963"/>
      <c r="D424" s="1296"/>
      <c r="E424" s="1296" t="s">
        <v>42</v>
      </c>
      <c r="F424" s="1296" t="s">
        <v>303</v>
      </c>
      <c r="G424" s="1297"/>
      <c r="H424" s="1297"/>
      <c r="I424" s="1414"/>
      <c r="J424" s="1319"/>
    </row>
    <row r="425" spans="1:10" x14ac:dyDescent="0.2">
      <c r="A425" s="1298" t="s">
        <v>6227</v>
      </c>
      <c r="B425" s="1646" t="s">
        <v>8038</v>
      </c>
      <c r="C425" s="1299" t="s">
        <v>6228</v>
      </c>
      <c r="D425" s="1296" t="s">
        <v>42</v>
      </c>
      <c r="E425" s="1296"/>
      <c r="F425" s="1300" t="s">
        <v>916</v>
      </c>
      <c r="G425" s="1297"/>
      <c r="H425" s="1384" t="s">
        <v>159</v>
      </c>
      <c r="I425" s="1414"/>
      <c r="J425" s="1319"/>
    </row>
    <row r="426" spans="1:10" ht="35.25" x14ac:dyDescent="0.2">
      <c r="A426" s="996"/>
      <c r="B426" s="1147" t="s">
        <v>8039</v>
      </c>
      <c r="C426" s="1050" t="s">
        <v>6028</v>
      </c>
      <c r="D426" s="1296"/>
      <c r="E426" s="1296" t="s">
        <v>22</v>
      </c>
      <c r="F426" s="1338" t="s">
        <v>7549</v>
      </c>
      <c r="G426" s="1297"/>
      <c r="H426" s="952"/>
      <c r="I426" s="1414"/>
      <c r="J426" s="1319"/>
    </row>
    <row r="427" spans="1:10" ht="25.5" x14ac:dyDescent="0.2">
      <c r="A427" s="954"/>
      <c r="B427" s="1795" t="s">
        <v>7081</v>
      </c>
      <c r="C427" s="963"/>
      <c r="D427" s="1296"/>
      <c r="E427" s="1296" t="s">
        <v>7082</v>
      </c>
      <c r="F427" s="1296" t="s">
        <v>197</v>
      </c>
      <c r="G427" s="1297"/>
      <c r="H427" s="1297"/>
      <c r="I427" s="1414"/>
      <c r="J427" s="1319"/>
    </row>
    <row r="428" spans="1:10" ht="25.5" x14ac:dyDescent="0.2">
      <c r="A428" s="1298" t="s">
        <v>6667</v>
      </c>
      <c r="B428" s="1646" t="s">
        <v>7947</v>
      </c>
      <c r="C428" s="1299" t="s">
        <v>6669</v>
      </c>
      <c r="D428" s="1296" t="s">
        <v>42</v>
      </c>
      <c r="E428" s="1296"/>
      <c r="F428" s="1300" t="s">
        <v>684</v>
      </c>
      <c r="G428" s="1297"/>
      <c r="H428" s="1384"/>
      <c r="I428" s="1414"/>
      <c r="J428" s="1319"/>
    </row>
    <row r="429" spans="1:10" x14ac:dyDescent="0.2">
      <c r="A429" s="996"/>
      <c r="B429" s="1147" t="s">
        <v>7948</v>
      </c>
      <c r="C429" s="1050" t="s">
        <v>6668</v>
      </c>
      <c r="D429" s="1296"/>
      <c r="E429" s="1296" t="s">
        <v>24</v>
      </c>
      <c r="F429" s="998"/>
      <c r="G429" s="1297"/>
      <c r="H429" s="1384"/>
      <c r="I429" s="1414"/>
      <c r="J429" s="1319"/>
    </row>
    <row r="430" spans="1:10" x14ac:dyDescent="0.2">
      <c r="A430" s="996"/>
      <c r="B430" s="1050"/>
      <c r="C430" s="1050"/>
      <c r="D430" s="1296"/>
      <c r="E430" s="1296" t="s">
        <v>19</v>
      </c>
      <c r="F430" s="953"/>
      <c r="G430" s="1296" t="s">
        <v>20</v>
      </c>
      <c r="H430" s="1384"/>
      <c r="I430" s="1414"/>
      <c r="J430" s="1319"/>
    </row>
    <row r="431" spans="1:10" x14ac:dyDescent="0.2">
      <c r="A431" s="954"/>
      <c r="B431" s="963"/>
      <c r="C431" s="963"/>
      <c r="D431" s="1296"/>
      <c r="E431" s="1296" t="s">
        <v>19</v>
      </c>
      <c r="F431" s="1296" t="s">
        <v>84</v>
      </c>
      <c r="G431" s="1297" t="s">
        <v>65</v>
      </c>
      <c r="H431" s="1297"/>
      <c r="I431" s="1414"/>
      <c r="J431" s="1319"/>
    </row>
    <row r="432" spans="1:10" ht="45" x14ac:dyDescent="0.2">
      <c r="A432" s="1856" t="s">
        <v>8545</v>
      </c>
      <c r="B432" s="1804" t="s">
        <v>8546</v>
      </c>
      <c r="C432" s="1804" t="s">
        <v>8547</v>
      </c>
      <c r="D432" s="1805" t="s">
        <v>39</v>
      </c>
      <c r="E432" s="1805"/>
      <c r="F432" s="1805" t="s">
        <v>258</v>
      </c>
      <c r="G432" s="1297" t="s">
        <v>8548</v>
      </c>
      <c r="H432" s="1807"/>
      <c r="I432" s="1819"/>
      <c r="J432" s="1319"/>
    </row>
    <row r="433" spans="1:10" ht="25.5" x14ac:dyDescent="0.2">
      <c r="A433" s="1998" t="s">
        <v>8976</v>
      </c>
      <c r="B433" s="2026" t="s">
        <v>8977</v>
      </c>
      <c r="C433" s="2026" t="s">
        <v>8978</v>
      </c>
      <c r="D433" s="1805" t="s">
        <v>42</v>
      </c>
      <c r="E433" s="1805"/>
      <c r="F433" s="2000" t="s">
        <v>214</v>
      </c>
      <c r="G433" s="1807"/>
      <c r="H433" s="1807"/>
      <c r="I433" s="1819"/>
      <c r="J433" s="1319"/>
    </row>
    <row r="434" spans="1:10" x14ac:dyDescent="0.2">
      <c r="A434" s="1636"/>
      <c r="B434" s="1676"/>
      <c r="C434" s="1676"/>
      <c r="D434" s="1805"/>
      <c r="E434" s="1805" t="s">
        <v>19</v>
      </c>
      <c r="F434" s="1658"/>
      <c r="G434" s="1296" t="s">
        <v>20</v>
      </c>
      <c r="H434" s="1807"/>
      <c r="I434" s="1819"/>
      <c r="J434" s="1319"/>
    </row>
    <row r="435" spans="1:10" ht="25.5" x14ac:dyDescent="0.2">
      <c r="A435" s="996" t="s">
        <v>10778</v>
      </c>
      <c r="B435" s="1050" t="s">
        <v>10777</v>
      </c>
      <c r="C435" s="1050" t="s">
        <v>10779</v>
      </c>
      <c r="D435" s="2775" t="s">
        <v>42</v>
      </c>
      <c r="E435" s="2775"/>
      <c r="F435" s="3230" t="s">
        <v>258</v>
      </c>
      <c r="G435" s="2775"/>
      <c r="H435" s="2769"/>
      <c r="I435" s="2802"/>
      <c r="J435" s="1319"/>
    </row>
    <row r="436" spans="1:10" x14ac:dyDescent="0.2">
      <c r="A436" s="996"/>
      <c r="B436" s="2827">
        <v>45716</v>
      </c>
      <c r="C436" s="1050"/>
      <c r="D436" s="2775"/>
      <c r="E436" s="2775" t="s">
        <v>24</v>
      </c>
      <c r="F436" s="3247"/>
      <c r="G436" s="2775"/>
      <c r="H436" s="2769"/>
      <c r="I436" s="2802"/>
      <c r="J436" s="1319"/>
    </row>
    <row r="437" spans="1:10" x14ac:dyDescent="0.2">
      <c r="A437" s="996"/>
      <c r="B437" s="1050"/>
      <c r="C437" s="1050"/>
      <c r="D437" s="2775"/>
      <c r="E437" s="2775" t="s">
        <v>19</v>
      </c>
      <c r="F437" s="3247"/>
      <c r="G437" s="2775" t="s">
        <v>20</v>
      </c>
      <c r="H437" s="2769"/>
      <c r="I437" s="2802"/>
      <c r="J437" s="1319"/>
    </row>
    <row r="438" spans="1:10" x14ac:dyDescent="0.2">
      <c r="A438" s="996"/>
      <c r="B438" s="1050"/>
      <c r="C438" s="1050"/>
      <c r="D438" s="2775"/>
      <c r="E438" s="2775" t="s">
        <v>19</v>
      </c>
      <c r="F438" s="3221"/>
      <c r="G438" s="1297" t="s">
        <v>65</v>
      </c>
      <c r="H438" s="2769"/>
      <c r="I438" s="2802"/>
      <c r="J438" s="1319"/>
    </row>
    <row r="439" spans="1:10" ht="25.5" x14ac:dyDescent="0.2">
      <c r="A439" s="1298" t="s">
        <v>1434</v>
      </c>
      <c r="B439" s="1300" t="s">
        <v>1435</v>
      </c>
      <c r="C439" s="991" t="s">
        <v>10141</v>
      </c>
      <c r="D439" s="1296" t="s">
        <v>1436</v>
      </c>
      <c r="E439" s="1296"/>
      <c r="F439" s="1296" t="s">
        <v>214</v>
      </c>
      <c r="G439" s="1296"/>
      <c r="H439" s="1384" t="s">
        <v>159</v>
      </c>
      <c r="I439" s="1414"/>
      <c r="J439" s="1319"/>
    </row>
    <row r="440" spans="1:10" x14ac:dyDescent="0.2">
      <c r="A440" s="996"/>
      <c r="B440" s="998" t="s">
        <v>1438</v>
      </c>
      <c r="C440" s="1043"/>
      <c r="D440" s="1296"/>
      <c r="E440" s="1296" t="s">
        <v>6021</v>
      </c>
      <c r="F440" s="1296" t="s">
        <v>1437</v>
      </c>
      <c r="G440" s="1296"/>
      <c r="H440" s="1033"/>
      <c r="I440" s="1414"/>
      <c r="J440" s="1319"/>
    </row>
    <row r="441" spans="1:10" ht="25.5" x14ac:dyDescent="0.2">
      <c r="A441" s="996"/>
      <c r="B441" s="998"/>
      <c r="C441" s="1043"/>
      <c r="D441" s="1296"/>
      <c r="E441" s="1296" t="s">
        <v>6022</v>
      </c>
      <c r="F441" s="1300" t="s">
        <v>6024</v>
      </c>
      <c r="G441" s="1296"/>
      <c r="H441" s="1426"/>
      <c r="I441" s="1414"/>
      <c r="J441" s="1319"/>
    </row>
    <row r="442" spans="1:10" x14ac:dyDescent="0.2">
      <c r="A442" s="996"/>
      <c r="B442" s="998"/>
      <c r="C442" s="1043"/>
      <c r="D442" s="1296"/>
      <c r="E442" s="1296" t="s">
        <v>6023</v>
      </c>
      <c r="F442" s="998"/>
      <c r="G442" s="1296" t="s">
        <v>20</v>
      </c>
      <c r="H442" s="1426"/>
      <c r="I442" s="1414"/>
      <c r="J442" s="1319"/>
    </row>
    <row r="443" spans="1:10" x14ac:dyDescent="0.2">
      <c r="A443" s="999"/>
      <c r="B443" s="949"/>
      <c r="C443" s="949"/>
      <c r="D443" s="1296"/>
      <c r="E443" s="1296" t="s">
        <v>1440</v>
      </c>
      <c r="F443" s="953"/>
      <c r="G443" s="1302"/>
      <c r="H443" s="1426"/>
      <c r="I443" s="1414"/>
      <c r="J443" s="1319"/>
    </row>
    <row r="444" spans="1:10" ht="25.5" x14ac:dyDescent="0.2">
      <c r="A444" s="1298" t="s">
        <v>665</v>
      </c>
      <c r="B444" s="1300" t="s">
        <v>4783</v>
      </c>
      <c r="C444" s="1655" t="s">
        <v>9402</v>
      </c>
      <c r="D444" s="1296" t="s">
        <v>42</v>
      </c>
      <c r="E444" s="1296"/>
      <c r="F444" s="1655" t="s">
        <v>9400</v>
      </c>
      <c r="G444" s="1296"/>
      <c r="H444" s="1297"/>
      <c r="I444" s="1414"/>
      <c r="J444" s="1319"/>
    </row>
    <row r="445" spans="1:10" x14ac:dyDescent="0.2">
      <c r="A445" s="998"/>
      <c r="B445" s="1026" t="s">
        <v>666</v>
      </c>
      <c r="C445" s="998"/>
      <c r="D445" s="1296"/>
      <c r="E445" s="1296" t="s">
        <v>19</v>
      </c>
      <c r="F445" s="998"/>
      <c r="G445" s="1296" t="s">
        <v>20</v>
      </c>
      <c r="H445" s="1297"/>
      <c r="I445" s="1414"/>
      <c r="J445" s="1319"/>
    </row>
    <row r="446" spans="1:10" x14ac:dyDescent="0.2">
      <c r="A446" s="998"/>
      <c r="B446" s="1026" t="s">
        <v>667</v>
      </c>
      <c r="C446" s="998"/>
      <c r="D446" s="1296"/>
      <c r="E446" s="1296" t="s">
        <v>47</v>
      </c>
      <c r="F446" s="998"/>
      <c r="G446" s="1296"/>
      <c r="H446" s="1297"/>
      <c r="I446" s="1414"/>
      <c r="J446" s="1319"/>
    </row>
    <row r="447" spans="1:10" x14ac:dyDescent="0.2">
      <c r="A447" s="998"/>
      <c r="B447" s="998"/>
      <c r="C447" s="998"/>
      <c r="D447" s="1296"/>
      <c r="E447" s="1296" t="s">
        <v>24</v>
      </c>
      <c r="F447" s="998"/>
      <c r="G447" s="1296"/>
      <c r="H447" s="1297"/>
      <c r="I447" s="1414"/>
      <c r="J447" s="1319"/>
    </row>
    <row r="448" spans="1:10" ht="32.25" x14ac:dyDescent="0.2">
      <c r="A448" s="953"/>
      <c r="B448" s="953"/>
      <c r="C448" s="953"/>
      <c r="D448" s="1296"/>
      <c r="E448" s="1296" t="s">
        <v>73</v>
      </c>
      <c r="F448" s="1658"/>
      <c r="G448" s="1296"/>
      <c r="H448" s="1677" t="s">
        <v>9399</v>
      </c>
      <c r="I448" s="1414"/>
      <c r="J448" s="1319"/>
    </row>
    <row r="449" spans="1:11" ht="25.5" x14ac:dyDescent="0.2">
      <c r="A449" s="1298" t="s">
        <v>670</v>
      </c>
      <c r="B449" s="1303" t="s">
        <v>671</v>
      </c>
      <c r="C449" s="1300" t="s">
        <v>4785</v>
      </c>
      <c r="D449" s="1516" t="s">
        <v>4768</v>
      </c>
      <c r="E449" s="1296"/>
      <c r="F449" s="1296" t="s">
        <v>4784</v>
      </c>
      <c r="G449" s="1297" t="s">
        <v>6851</v>
      </c>
      <c r="H449" s="1433" t="s">
        <v>159</v>
      </c>
      <c r="I449" s="1414"/>
      <c r="J449" s="1319"/>
    </row>
    <row r="450" spans="1:11" x14ac:dyDescent="0.2">
      <c r="A450" s="998"/>
      <c r="B450" s="998"/>
      <c r="C450" s="998"/>
      <c r="D450" s="1296"/>
      <c r="E450" s="1296" t="s">
        <v>19</v>
      </c>
      <c r="F450" s="1300" t="s">
        <v>84</v>
      </c>
      <c r="G450" s="1297" t="s">
        <v>65</v>
      </c>
      <c r="H450" s="1297"/>
      <c r="I450" s="1414"/>
      <c r="J450" s="1319"/>
    </row>
    <row r="451" spans="1:11" x14ac:dyDescent="0.2">
      <c r="A451" s="953"/>
      <c r="B451" s="953"/>
      <c r="C451" s="953"/>
      <c r="D451" s="1296"/>
      <c r="E451" s="1306" t="s">
        <v>4654</v>
      </c>
      <c r="F451" s="1306" t="s">
        <v>5396</v>
      </c>
      <c r="G451" s="1306" t="s">
        <v>4653</v>
      </c>
      <c r="H451" s="1297"/>
      <c r="I451" s="1414"/>
      <c r="J451" s="1319"/>
    </row>
    <row r="452" spans="1:11" x14ac:dyDescent="0.2">
      <c r="A452" s="1298" t="s">
        <v>675</v>
      </c>
      <c r="B452" s="1300" t="s">
        <v>676</v>
      </c>
      <c r="C452" s="1300" t="s">
        <v>677</v>
      </c>
      <c r="D452" s="1296" t="s">
        <v>42</v>
      </c>
      <c r="E452" s="1296"/>
      <c r="F452" s="1300" t="s">
        <v>214</v>
      </c>
      <c r="G452" s="1296"/>
      <c r="H452" s="1297"/>
      <c r="I452" s="1414"/>
      <c r="J452" s="1319"/>
    </row>
    <row r="453" spans="1:11" x14ac:dyDescent="0.2">
      <c r="A453" s="998"/>
      <c r="B453" s="998" t="s">
        <v>678</v>
      </c>
      <c r="C453" s="998"/>
      <c r="D453" s="1296"/>
      <c r="E453" s="1296" t="s">
        <v>19</v>
      </c>
      <c r="F453" s="953"/>
      <c r="G453" s="1296" t="s">
        <v>20</v>
      </c>
      <c r="H453" s="1297"/>
      <c r="I453" s="1414"/>
      <c r="J453" s="1319"/>
    </row>
    <row r="454" spans="1:11" x14ac:dyDescent="0.2">
      <c r="A454" s="953"/>
      <c r="B454" s="953"/>
      <c r="C454" s="953"/>
      <c r="D454" s="1296"/>
      <c r="E454" s="1296" t="s">
        <v>679</v>
      </c>
      <c r="F454" s="1296" t="s">
        <v>84</v>
      </c>
      <c r="G454" s="1297" t="s">
        <v>65</v>
      </c>
      <c r="H454" s="1297"/>
      <c r="I454" s="1414"/>
      <c r="J454" s="1319"/>
    </row>
    <row r="455" spans="1:11" x14ac:dyDescent="0.2">
      <c r="A455" s="1293" t="s">
        <v>8462</v>
      </c>
      <c r="B455" s="1634" t="s">
        <v>681</v>
      </c>
      <c r="C455" s="1634" t="s">
        <v>682</v>
      </c>
      <c r="D455" s="1295" t="s">
        <v>42</v>
      </c>
      <c r="E455" s="1295"/>
      <c r="F455" s="1295" t="s">
        <v>128</v>
      </c>
      <c r="G455" s="1295"/>
      <c r="H455" s="1384" t="s">
        <v>232</v>
      </c>
      <c r="I455" s="1414"/>
      <c r="J455" s="1319"/>
    </row>
    <row r="456" spans="1:11" x14ac:dyDescent="0.2">
      <c r="A456" s="996"/>
      <c r="B456" s="1026" t="s">
        <v>683</v>
      </c>
      <c r="C456" s="1026"/>
      <c r="D456" s="1295"/>
      <c r="E456" s="1295" t="s">
        <v>8463</v>
      </c>
      <c r="F456" s="1295" t="s">
        <v>84</v>
      </c>
      <c r="G456" s="1400" t="s">
        <v>8464</v>
      </c>
      <c r="H456" s="952" t="s">
        <v>8466</v>
      </c>
      <c r="I456" s="1414"/>
      <c r="J456" s="1319"/>
    </row>
    <row r="457" spans="1:11" x14ac:dyDescent="0.2">
      <c r="A457" s="1636"/>
      <c r="B457" s="1658"/>
      <c r="C457" s="1658"/>
      <c r="D457" s="1674"/>
      <c r="E457" s="1674" t="s">
        <v>8465</v>
      </c>
      <c r="F457" s="1674" t="s">
        <v>84</v>
      </c>
      <c r="G457" s="1674"/>
      <c r="H457" s="1907" t="s">
        <v>7992</v>
      </c>
      <c r="I457" s="1665"/>
      <c r="J457" s="1319"/>
    </row>
    <row r="458" spans="1:11" ht="33.75" x14ac:dyDescent="0.2">
      <c r="A458" s="1298" t="s">
        <v>680</v>
      </c>
      <c r="B458" s="1300" t="s">
        <v>3871</v>
      </c>
      <c r="C458" s="1300" t="s">
        <v>3873</v>
      </c>
      <c r="D458" s="1296" t="s">
        <v>39</v>
      </c>
      <c r="E458" s="1296"/>
      <c r="F458" s="1300" t="s">
        <v>84</v>
      </c>
      <c r="G458" s="1297" t="s">
        <v>11260</v>
      </c>
      <c r="H458" s="1297"/>
      <c r="I458" s="1414"/>
      <c r="J458" s="1319"/>
    </row>
    <row r="459" spans="1:11" x14ac:dyDescent="0.2">
      <c r="A459" s="954"/>
      <c r="B459" s="953" t="s">
        <v>3872</v>
      </c>
      <c r="C459" s="956" t="s">
        <v>4786</v>
      </c>
      <c r="D459" s="1296"/>
      <c r="E459" s="1296" t="s">
        <v>3870</v>
      </c>
      <c r="F459" s="953"/>
      <c r="G459" s="1297" t="s">
        <v>65</v>
      </c>
      <c r="H459" s="1297"/>
      <c r="I459" s="1414"/>
      <c r="J459" s="1319"/>
    </row>
    <row r="460" spans="1:11" ht="33.75" x14ac:dyDescent="0.2">
      <c r="A460" s="1298" t="s">
        <v>686</v>
      </c>
      <c r="B460" s="1646" t="s">
        <v>8252</v>
      </c>
      <c r="C460" s="1398" t="s">
        <v>688</v>
      </c>
      <c r="D460" s="1296" t="s">
        <v>4768</v>
      </c>
      <c r="E460" s="1295"/>
      <c r="F460" s="1655" t="s">
        <v>84</v>
      </c>
      <c r="G460" s="1297" t="s">
        <v>8000</v>
      </c>
      <c r="H460" s="1391"/>
      <c r="I460" s="1414"/>
      <c r="J460" s="1319"/>
    </row>
    <row r="461" spans="1:11" x14ac:dyDescent="0.2">
      <c r="A461" s="996"/>
      <c r="B461" s="1050"/>
      <c r="C461" s="1043"/>
      <c r="D461" s="1805"/>
      <c r="E461" s="1805" t="s">
        <v>8253</v>
      </c>
      <c r="F461" s="1658"/>
      <c r="G461" s="1807"/>
      <c r="H461" s="1838"/>
      <c r="I461" s="1819"/>
      <c r="J461" s="1319"/>
    </row>
    <row r="462" spans="1:11" ht="35.25" x14ac:dyDescent="0.2">
      <c r="A462" s="996"/>
      <c r="B462" s="1105"/>
      <c r="C462" s="1105"/>
      <c r="D462" s="1296"/>
      <c r="E462" s="1296" t="s">
        <v>19</v>
      </c>
      <c r="F462" s="1656" t="s">
        <v>7738</v>
      </c>
      <c r="G462" s="1296" t="s">
        <v>20</v>
      </c>
      <c r="H462" s="1391"/>
      <c r="I462" s="1414"/>
      <c r="J462" s="1319"/>
    </row>
    <row r="463" spans="1:11" x14ac:dyDescent="0.2">
      <c r="A463" s="954"/>
      <c r="B463" s="1099"/>
      <c r="C463" s="1099"/>
      <c r="D463" s="1296"/>
      <c r="E463" s="1296" t="s">
        <v>19</v>
      </c>
      <c r="F463" s="1656" t="s">
        <v>84</v>
      </c>
      <c r="G463" s="1297" t="s">
        <v>689</v>
      </c>
      <c r="H463" s="1297"/>
      <c r="I463" s="1414"/>
      <c r="J463" s="1319"/>
    </row>
    <row r="464" spans="1:11" ht="54.75" x14ac:dyDescent="0.2">
      <c r="A464" s="1415" t="s">
        <v>690</v>
      </c>
      <c r="B464" s="1397" t="s">
        <v>691</v>
      </c>
      <c r="C464" s="1397" t="s">
        <v>692</v>
      </c>
      <c r="D464" s="1296" t="s">
        <v>39</v>
      </c>
      <c r="E464" s="1296"/>
      <c r="F464" s="1296" t="s">
        <v>147</v>
      </c>
      <c r="G464" s="1523" t="s">
        <v>7118</v>
      </c>
      <c r="H464" s="1297" t="s">
        <v>693</v>
      </c>
      <c r="I464" s="1414"/>
      <c r="J464" s="1319"/>
      <c r="K464" s="122"/>
    </row>
    <row r="465" spans="1:10" ht="33.75" x14ac:dyDescent="0.2">
      <c r="A465" s="1386" t="s">
        <v>4974</v>
      </c>
      <c r="B465" s="1400" t="s">
        <v>694</v>
      </c>
      <c r="C465" s="1400" t="s">
        <v>695</v>
      </c>
      <c r="D465" s="1295" t="s">
        <v>4949</v>
      </c>
      <c r="E465" s="1295"/>
      <c r="F465" s="1295" t="s">
        <v>84</v>
      </c>
      <c r="G465" s="1295"/>
      <c r="H465" s="1454" t="s">
        <v>8712</v>
      </c>
      <c r="I465" s="1414"/>
      <c r="J465" s="1319"/>
    </row>
    <row r="466" spans="1:10" ht="33.75" x14ac:dyDescent="0.2">
      <c r="A466" s="1386" t="s">
        <v>8658</v>
      </c>
      <c r="B466" s="1400" t="s">
        <v>696</v>
      </c>
      <c r="C466" s="1400" t="s">
        <v>697</v>
      </c>
      <c r="D466" s="1295" t="s">
        <v>39</v>
      </c>
      <c r="E466" s="1295"/>
      <c r="F466" s="1295" t="s">
        <v>84</v>
      </c>
      <c r="G466" s="1391" t="s">
        <v>7119</v>
      </c>
      <c r="H466" s="1391" t="s">
        <v>8659</v>
      </c>
      <c r="I466" s="1414"/>
      <c r="J466" s="1319"/>
    </row>
    <row r="467" spans="1:10" ht="33.75" x14ac:dyDescent="0.2">
      <c r="A467" s="1386" t="s">
        <v>9772</v>
      </c>
      <c r="B467" s="1400" t="s">
        <v>698</v>
      </c>
      <c r="C467" s="1400" t="s">
        <v>699</v>
      </c>
      <c r="D467" s="1756" t="s">
        <v>9773</v>
      </c>
      <c r="E467" s="1295"/>
      <c r="F467" s="1295" t="s">
        <v>84</v>
      </c>
      <c r="G467" s="1391" t="s">
        <v>7120</v>
      </c>
      <c r="H467" s="1391" t="s">
        <v>9774</v>
      </c>
      <c r="I467" s="1414"/>
      <c r="J467" s="1319"/>
    </row>
    <row r="468" spans="1:10" ht="25.5" x14ac:dyDescent="0.2">
      <c r="A468" s="1415" t="s">
        <v>700</v>
      </c>
      <c r="B468" s="1407" t="s">
        <v>701</v>
      </c>
      <c r="C468" s="1407" t="s">
        <v>4788</v>
      </c>
      <c r="D468" s="1516" t="s">
        <v>4768</v>
      </c>
      <c r="E468" s="1296"/>
      <c r="F468" s="1306" t="s">
        <v>4787</v>
      </c>
      <c r="G468" s="1297" t="s">
        <v>7121</v>
      </c>
      <c r="H468" s="1297" t="s">
        <v>702</v>
      </c>
      <c r="I468" s="1414"/>
      <c r="J468" s="1319"/>
    </row>
    <row r="469" spans="1:10" ht="38.25" x14ac:dyDescent="0.2">
      <c r="A469" s="2426" t="s">
        <v>9962</v>
      </c>
      <c r="B469" s="2610" t="s">
        <v>9965</v>
      </c>
      <c r="C469" s="2611" t="s">
        <v>6697</v>
      </c>
      <c r="D469" s="1656" t="s">
        <v>4768</v>
      </c>
      <c r="E469" s="1656"/>
      <c r="F469" s="1655" t="s">
        <v>9964</v>
      </c>
      <c r="G469" s="1657" t="s">
        <v>10448</v>
      </c>
      <c r="H469" s="1052" t="s">
        <v>9963</v>
      </c>
      <c r="I469" s="1665"/>
      <c r="J469" s="1319"/>
    </row>
    <row r="470" spans="1:10" x14ac:dyDescent="0.2">
      <c r="A470" s="996"/>
      <c r="B470" s="1147" t="s">
        <v>7860</v>
      </c>
      <c r="C470" s="1196"/>
      <c r="D470" s="1674"/>
      <c r="E470" s="1674" t="s">
        <v>19</v>
      </c>
      <c r="F470" s="1026"/>
      <c r="G470" s="1674" t="s">
        <v>104</v>
      </c>
      <c r="H470" s="1692"/>
      <c r="I470" s="1665"/>
      <c r="J470" s="1319"/>
    </row>
    <row r="471" spans="1:10" x14ac:dyDescent="0.2">
      <c r="A471" s="2598"/>
      <c r="B471" s="2612" t="s">
        <v>6698</v>
      </c>
      <c r="C471" s="2613"/>
      <c r="D471" s="1674"/>
      <c r="E471" s="1674" t="s">
        <v>7861</v>
      </c>
      <c r="F471" s="1637"/>
      <c r="G471" s="1674"/>
      <c r="H471" s="1692"/>
      <c r="I471" s="1665"/>
      <c r="J471" s="1319"/>
    </row>
    <row r="472" spans="1:10" x14ac:dyDescent="0.2">
      <c r="A472" s="2426" t="s">
        <v>3447</v>
      </c>
      <c r="B472" s="2589" t="s">
        <v>3448</v>
      </c>
      <c r="C472" s="2589" t="s">
        <v>3449</v>
      </c>
      <c r="D472" s="1423" t="s">
        <v>6876</v>
      </c>
      <c r="E472" s="1423"/>
      <c r="F472" s="1144" t="s">
        <v>197</v>
      </c>
      <c r="G472" s="1423"/>
      <c r="H472" s="1297"/>
      <c r="I472" s="1414"/>
      <c r="J472" s="1319"/>
    </row>
    <row r="473" spans="1:10" ht="25.5" x14ac:dyDescent="0.2">
      <c r="A473" s="996"/>
      <c r="B473" s="1009"/>
      <c r="C473" s="1009"/>
      <c r="D473" s="1423"/>
      <c r="E473" s="1423" t="s">
        <v>5073</v>
      </c>
      <c r="F473" s="2593" t="s">
        <v>10347</v>
      </c>
      <c r="G473" s="1423"/>
      <c r="H473" s="1297" t="s">
        <v>159</v>
      </c>
      <c r="I473" s="1414"/>
      <c r="J473" s="1319"/>
    </row>
    <row r="474" spans="1:10" ht="22.5" x14ac:dyDescent="0.2">
      <c r="A474" s="996"/>
      <c r="B474" s="1009"/>
      <c r="C474" s="1009"/>
      <c r="D474" s="1423"/>
      <c r="E474" s="1423" t="s">
        <v>19</v>
      </c>
      <c r="F474" s="1139"/>
      <c r="G474" s="1423" t="s">
        <v>20</v>
      </c>
      <c r="H474" s="1504" t="s">
        <v>10350</v>
      </c>
      <c r="I474" s="1414"/>
      <c r="J474" s="1319"/>
    </row>
    <row r="475" spans="1:10" x14ac:dyDescent="0.2">
      <c r="A475" s="2598"/>
      <c r="B475" s="2671"/>
      <c r="C475" s="2671"/>
      <c r="D475" s="2469"/>
      <c r="E475" s="2469" t="s">
        <v>10348</v>
      </c>
      <c r="F475" s="2717"/>
      <c r="G475" s="2469"/>
      <c r="H475" s="2510"/>
      <c r="I475" s="2464"/>
      <c r="J475" s="1319"/>
    </row>
    <row r="476" spans="1:10" ht="33.75" x14ac:dyDescent="0.2">
      <c r="A476" s="1298" t="s">
        <v>4188</v>
      </c>
      <c r="B476" s="1396" t="s">
        <v>4189</v>
      </c>
      <c r="C476" s="1396" t="s">
        <v>4190</v>
      </c>
      <c r="D476" s="1296" t="s">
        <v>4768</v>
      </c>
      <c r="E476" s="1296"/>
      <c r="F476" s="1303" t="s">
        <v>765</v>
      </c>
      <c r="G476" s="1297" t="s">
        <v>7122</v>
      </c>
      <c r="H476" s="1433" t="s">
        <v>159</v>
      </c>
      <c r="I476" s="1414"/>
      <c r="J476" s="1319"/>
    </row>
    <row r="477" spans="1:10" x14ac:dyDescent="0.2">
      <c r="A477" s="954"/>
      <c r="B477" s="1107"/>
      <c r="C477" s="1107"/>
      <c r="D477" s="1306"/>
      <c r="E477" s="1296" t="s">
        <v>129</v>
      </c>
      <c r="F477" s="997" t="s">
        <v>147</v>
      </c>
      <c r="G477" s="1296" t="s">
        <v>104</v>
      </c>
      <c r="H477" s="1297" t="s">
        <v>170</v>
      </c>
      <c r="I477" s="1414"/>
      <c r="J477" s="1319"/>
    </row>
    <row r="478" spans="1:10" x14ac:dyDescent="0.2">
      <c r="A478" s="1998" t="s">
        <v>5198</v>
      </c>
      <c r="B478" s="2136" t="s">
        <v>5199</v>
      </c>
      <c r="C478" s="2136" t="s">
        <v>5200</v>
      </c>
      <c r="D478" s="1805" t="s">
        <v>42</v>
      </c>
      <c r="E478" s="1806"/>
      <c r="F478" s="1806" t="s">
        <v>258</v>
      </c>
      <c r="G478" s="1805"/>
      <c r="H478" s="2137" t="s">
        <v>159</v>
      </c>
      <c r="I478" s="1819"/>
      <c r="J478" s="1319"/>
    </row>
    <row r="479" spans="1:10" x14ac:dyDescent="0.2">
      <c r="A479" s="996"/>
      <c r="B479" s="1047"/>
      <c r="C479" s="1047"/>
      <c r="D479" s="1805"/>
      <c r="E479" s="2109" t="s">
        <v>42</v>
      </c>
      <c r="F479" s="1820" t="s">
        <v>228</v>
      </c>
      <c r="G479" s="1805"/>
      <c r="H479" s="1675"/>
      <c r="I479" s="1819"/>
      <c r="J479" s="1319"/>
    </row>
    <row r="480" spans="1:10" ht="25.5" x14ac:dyDescent="0.2">
      <c r="A480" s="1636"/>
      <c r="B480" s="1790"/>
      <c r="C480" s="1790"/>
      <c r="D480" s="1805"/>
      <c r="E480" s="1806" t="s">
        <v>9404</v>
      </c>
      <c r="F480" s="1805" t="s">
        <v>9405</v>
      </c>
      <c r="G480" s="1805"/>
      <c r="H480" s="1675"/>
      <c r="I480" s="1819"/>
      <c r="J480" s="1319"/>
    </row>
    <row r="481" spans="1:10" ht="33.75" x14ac:dyDescent="0.2">
      <c r="A481" s="1654" t="s">
        <v>5486</v>
      </c>
      <c r="B481" s="1646" t="s">
        <v>5487</v>
      </c>
      <c r="C481" s="1646" t="s">
        <v>5488</v>
      </c>
      <c r="D481" s="1805" t="s">
        <v>4768</v>
      </c>
      <c r="E481" s="1806"/>
      <c r="F481" s="1805" t="s">
        <v>530</v>
      </c>
      <c r="G481" s="1807" t="s">
        <v>8501</v>
      </c>
      <c r="H481" s="1807"/>
      <c r="I481" s="1819"/>
      <c r="J481" s="1319"/>
    </row>
    <row r="482" spans="1:10" x14ac:dyDescent="0.2">
      <c r="A482" s="1636"/>
      <c r="B482" s="1676"/>
      <c r="C482" s="1676"/>
      <c r="D482" s="1848"/>
      <c r="E482" s="1806" t="s">
        <v>8302</v>
      </c>
      <c r="F482" s="1805" t="s">
        <v>84</v>
      </c>
      <c r="G482" s="1297" t="s">
        <v>65</v>
      </c>
      <c r="H482" s="1807"/>
      <c r="I482" s="1819"/>
      <c r="J482" s="1319"/>
    </row>
    <row r="483" spans="1:10" ht="33.75" x14ac:dyDescent="0.2">
      <c r="A483" s="1298" t="s">
        <v>6767</v>
      </c>
      <c r="B483" s="1334" t="s">
        <v>6768</v>
      </c>
      <c r="C483" s="1334" t="s">
        <v>6769</v>
      </c>
      <c r="D483" s="1296" t="s">
        <v>4768</v>
      </c>
      <c r="E483" s="1443"/>
      <c r="F483" s="1300" t="s">
        <v>530</v>
      </c>
      <c r="G483" s="1297" t="s">
        <v>9194</v>
      </c>
      <c r="H483" s="1433" t="s">
        <v>159</v>
      </c>
      <c r="I483" s="1433"/>
      <c r="J483" s="1319"/>
    </row>
    <row r="484" spans="1:10" x14ac:dyDescent="0.2">
      <c r="A484" s="996"/>
      <c r="B484" s="1050"/>
      <c r="C484" s="1050"/>
      <c r="D484" s="1516"/>
      <c r="E484" s="1443" t="s">
        <v>24</v>
      </c>
      <c r="F484" s="998"/>
      <c r="G484" s="1504"/>
      <c r="H484" s="1297"/>
      <c r="I484" s="1414"/>
      <c r="J484" s="1319"/>
    </row>
    <row r="485" spans="1:10" x14ac:dyDescent="0.2">
      <c r="A485" s="996"/>
      <c r="B485" s="1050"/>
      <c r="C485" s="1050"/>
      <c r="D485" s="1516"/>
      <c r="E485" s="1461" t="s">
        <v>19</v>
      </c>
      <c r="F485" s="956"/>
      <c r="G485" s="1295" t="s">
        <v>104</v>
      </c>
      <c r="H485" s="1297"/>
      <c r="I485" s="1414"/>
      <c r="J485" s="1319"/>
    </row>
    <row r="486" spans="1:10" x14ac:dyDescent="0.2">
      <c r="A486" s="996"/>
      <c r="B486" s="1050"/>
      <c r="C486" s="1050"/>
      <c r="D486" s="1516"/>
      <c r="E486" s="1443" t="s">
        <v>19</v>
      </c>
      <c r="F486" s="1296" t="s">
        <v>6770</v>
      </c>
      <c r="G486" s="1296" t="s">
        <v>20</v>
      </c>
      <c r="H486" s="1297"/>
      <c r="I486" s="1414"/>
      <c r="J486" s="1319"/>
    </row>
    <row r="487" spans="1:10" x14ac:dyDescent="0.2">
      <c r="A487" s="954"/>
      <c r="B487" s="963"/>
      <c r="C487" s="963"/>
      <c r="D487" s="1516"/>
      <c r="E487" s="1461" t="s">
        <v>19</v>
      </c>
      <c r="F487" s="1295" t="s">
        <v>84</v>
      </c>
      <c r="G487" s="1391" t="s">
        <v>65</v>
      </c>
      <c r="H487" s="1297"/>
      <c r="I487" s="1414"/>
      <c r="J487" s="1319"/>
    </row>
    <row r="488" spans="1:10" ht="33.75" x14ac:dyDescent="0.2">
      <c r="A488" s="1415" t="s">
        <v>8393</v>
      </c>
      <c r="B488" s="1804" t="s">
        <v>8394</v>
      </c>
      <c r="C488" s="1804" t="s">
        <v>8395</v>
      </c>
      <c r="D488" s="1805" t="s">
        <v>8649</v>
      </c>
      <c r="E488" s="1806"/>
      <c r="F488" s="1805" t="s">
        <v>147</v>
      </c>
      <c r="G488" s="1297" t="s">
        <v>8648</v>
      </c>
      <c r="H488" s="1807" t="s">
        <v>8650</v>
      </c>
      <c r="I488" s="1819"/>
      <c r="J488" s="1319"/>
    </row>
    <row r="489" spans="1:10" ht="25.5" x14ac:dyDescent="0.2">
      <c r="A489" s="1298" t="s">
        <v>1645</v>
      </c>
      <c r="B489" s="1432" t="s">
        <v>5601</v>
      </c>
      <c r="C489" s="1300" t="s">
        <v>5777</v>
      </c>
      <c r="D489" s="953" t="s">
        <v>5602</v>
      </c>
      <c r="E489" s="1296"/>
      <c r="F489" s="1300" t="s">
        <v>737</v>
      </c>
      <c r="G489" s="1296"/>
      <c r="H489" s="1456"/>
      <c r="I489" s="1414"/>
      <c r="J489" s="1319"/>
    </row>
    <row r="490" spans="1:10" x14ac:dyDescent="0.2">
      <c r="A490" s="996"/>
      <c r="B490" s="998"/>
      <c r="C490" s="998"/>
      <c r="D490" s="953"/>
      <c r="E490" s="953" t="s">
        <v>19</v>
      </c>
      <c r="F490" s="998"/>
      <c r="G490" s="1296" t="s">
        <v>20</v>
      </c>
      <c r="H490" s="1032"/>
      <c r="I490" s="1414"/>
      <c r="J490" s="1319"/>
    </row>
    <row r="491" spans="1:10" x14ac:dyDescent="0.2">
      <c r="A491" s="996"/>
      <c r="B491" s="998"/>
      <c r="C491" s="998"/>
      <c r="D491" s="953"/>
      <c r="E491" s="953" t="s">
        <v>5603</v>
      </c>
      <c r="F491" s="998"/>
      <c r="G491" s="1296"/>
      <c r="H491" s="1032"/>
      <c r="I491" s="1414"/>
      <c r="J491" s="1319"/>
    </row>
    <row r="492" spans="1:10" x14ac:dyDescent="0.2">
      <c r="A492" s="954"/>
      <c r="B492" s="953"/>
      <c r="C492" s="953"/>
      <c r="D492" s="1296"/>
      <c r="E492" s="1295" t="s">
        <v>22</v>
      </c>
      <c r="F492" s="953"/>
      <c r="G492" s="1296"/>
      <c r="H492" s="970"/>
      <c r="I492" s="1414"/>
      <c r="J492" s="1319"/>
    </row>
    <row r="493" spans="1:10" ht="22.5" x14ac:dyDescent="0.2">
      <c r="A493" s="1293" t="s">
        <v>11067</v>
      </c>
      <c r="B493" s="1294" t="s">
        <v>11068</v>
      </c>
      <c r="C493" s="1294" t="s">
        <v>4386</v>
      </c>
      <c r="D493" s="1295" t="s">
        <v>42</v>
      </c>
      <c r="E493" s="1295"/>
      <c r="F493" s="1294" t="s">
        <v>704</v>
      </c>
      <c r="G493" s="1295"/>
      <c r="H493" s="1391" t="s">
        <v>11070</v>
      </c>
      <c r="I493" s="1414"/>
      <c r="J493" s="1319"/>
    </row>
    <row r="494" spans="1:10" ht="25.5" x14ac:dyDescent="0.2">
      <c r="A494" s="1016"/>
      <c r="B494" s="1026" t="s">
        <v>5437</v>
      </c>
      <c r="C494" s="1026" t="s">
        <v>179</v>
      </c>
      <c r="D494" s="956"/>
      <c r="E494" s="956" t="s">
        <v>24</v>
      </c>
      <c r="F494" s="1026"/>
      <c r="G494" s="956"/>
      <c r="H494" s="1391" t="s">
        <v>75</v>
      </c>
      <c r="I494" s="1414"/>
      <c r="J494" s="1319"/>
    </row>
    <row r="495" spans="1:10" x14ac:dyDescent="0.2">
      <c r="A495" s="1016"/>
      <c r="B495" s="1026" t="s">
        <v>703</v>
      </c>
      <c r="C495" s="1026"/>
      <c r="D495" s="956"/>
      <c r="E495" s="956" t="s">
        <v>19</v>
      </c>
      <c r="F495" s="1026"/>
      <c r="G495" s="956" t="s">
        <v>20</v>
      </c>
      <c r="H495" s="1391" t="s">
        <v>5411</v>
      </c>
      <c r="I495" s="1414"/>
      <c r="J495" s="1319"/>
    </row>
    <row r="496" spans="1:10" ht="22.5" x14ac:dyDescent="0.2">
      <c r="A496" s="976"/>
      <c r="B496" s="956" t="s">
        <v>705</v>
      </c>
      <c r="C496" s="956"/>
      <c r="D496" s="956"/>
      <c r="E496" s="956" t="s">
        <v>11069</v>
      </c>
      <c r="F496" s="956"/>
      <c r="G496" s="956"/>
      <c r="H496" s="1297" t="s">
        <v>11071</v>
      </c>
      <c r="I496" s="1414"/>
      <c r="J496" s="1319"/>
    </row>
    <row r="497" spans="1:10" ht="25.5" x14ac:dyDescent="0.2">
      <c r="A497" s="1298" t="s">
        <v>707</v>
      </c>
      <c r="B497" s="1300" t="s">
        <v>708</v>
      </c>
      <c r="C497" s="1300" t="s">
        <v>11096</v>
      </c>
      <c r="D497" s="1296" t="s">
        <v>42</v>
      </c>
      <c r="E497" s="1296"/>
      <c r="F497" s="1300" t="s">
        <v>128</v>
      </c>
      <c r="G497" s="1296"/>
      <c r="H497" s="3004"/>
      <c r="I497" s="1414"/>
      <c r="J497" s="1319"/>
    </row>
    <row r="498" spans="1:10" x14ac:dyDescent="0.2">
      <c r="A498" s="996"/>
      <c r="B498" s="2991"/>
      <c r="C498" s="2991"/>
      <c r="D498" s="2978"/>
      <c r="E498" s="2978" t="s">
        <v>11094</v>
      </c>
      <c r="F498" s="2999" t="s">
        <v>84</v>
      </c>
      <c r="G498" s="2978"/>
      <c r="H498" s="3004" t="s">
        <v>11095</v>
      </c>
      <c r="I498" s="3000"/>
      <c r="J498" s="1319"/>
    </row>
    <row r="499" spans="1:10" x14ac:dyDescent="0.2">
      <c r="A499" s="954"/>
      <c r="B499" s="953"/>
      <c r="C499" s="953"/>
      <c r="D499" s="1296"/>
      <c r="E499" s="3002" t="s">
        <v>19</v>
      </c>
      <c r="F499" s="125" t="s">
        <v>128</v>
      </c>
      <c r="G499" s="2950" t="s">
        <v>20</v>
      </c>
      <c r="H499" s="3004"/>
      <c r="I499" s="1414"/>
      <c r="J499" s="1319"/>
    </row>
    <row r="500" spans="1:10" ht="25.5" x14ac:dyDescent="0.2">
      <c r="A500" s="996" t="s">
        <v>710</v>
      </c>
      <c r="B500" s="998" t="s">
        <v>711</v>
      </c>
      <c r="C500" s="998" t="s">
        <v>712</v>
      </c>
      <c r="D500" s="993" t="s">
        <v>4768</v>
      </c>
      <c r="E500" s="953"/>
      <c r="F500" s="998" t="s">
        <v>84</v>
      </c>
      <c r="G500" s="953"/>
      <c r="H500" s="999"/>
      <c r="I500" s="1414"/>
      <c r="J500" s="1319"/>
    </row>
    <row r="501" spans="1:10" x14ac:dyDescent="0.2">
      <c r="A501" s="954"/>
      <c r="B501" s="953"/>
      <c r="C501" s="953"/>
      <c r="D501" s="1296"/>
      <c r="E501" s="1296" t="s">
        <v>19</v>
      </c>
      <c r="F501" s="953"/>
      <c r="G501" s="1296"/>
      <c r="H501" s="1302"/>
      <c r="I501" s="1414"/>
      <c r="J501" s="1319"/>
    </row>
    <row r="502" spans="1:10" x14ac:dyDescent="0.2">
      <c r="A502" s="1293" t="s">
        <v>8644</v>
      </c>
      <c r="B502" s="1294" t="s">
        <v>713</v>
      </c>
      <c r="C502" s="1294" t="s">
        <v>714</v>
      </c>
      <c r="D502" s="956" t="s">
        <v>42</v>
      </c>
      <c r="E502" s="956"/>
      <c r="F502" s="1294" t="s">
        <v>84</v>
      </c>
      <c r="G502" s="956"/>
      <c r="H502" s="1679" t="s">
        <v>9233</v>
      </c>
      <c r="I502" s="1414"/>
      <c r="J502" s="1319"/>
    </row>
    <row r="503" spans="1:10" x14ac:dyDescent="0.2">
      <c r="A503" s="996"/>
      <c r="B503" s="998"/>
      <c r="C503" s="998"/>
      <c r="D503" s="1295"/>
      <c r="E503" s="1295" t="s">
        <v>19</v>
      </c>
      <c r="F503" s="1026"/>
      <c r="G503" s="1391" t="s">
        <v>65</v>
      </c>
      <c r="H503" s="1041" t="s">
        <v>232</v>
      </c>
      <c r="I503" s="1414"/>
      <c r="J503" s="1319"/>
    </row>
    <row r="504" spans="1:10" x14ac:dyDescent="0.2">
      <c r="A504" s="954"/>
      <c r="B504" s="953"/>
      <c r="C504" s="953"/>
      <c r="D504" s="1295"/>
      <c r="E504" s="1295" t="s">
        <v>24</v>
      </c>
      <c r="F504" s="956"/>
      <c r="G504" s="1295"/>
      <c r="H504" s="952" t="s">
        <v>9232</v>
      </c>
      <c r="I504" s="1414"/>
      <c r="J504" s="1319"/>
    </row>
    <row r="505" spans="1:10" ht="25.5" x14ac:dyDescent="0.2">
      <c r="A505" s="1298" t="s">
        <v>715</v>
      </c>
      <c r="B505" s="1300" t="s">
        <v>716</v>
      </c>
      <c r="C505" s="1300" t="s">
        <v>4789</v>
      </c>
      <c r="D505" s="1516" t="s">
        <v>4768</v>
      </c>
      <c r="E505" s="1296"/>
      <c r="F505" s="1300" t="s">
        <v>84</v>
      </c>
      <c r="G505" s="1297" t="s">
        <v>7123</v>
      </c>
      <c r="H505" s="1302"/>
      <c r="I505" s="1414"/>
      <c r="J505" s="1319"/>
    </row>
    <row r="506" spans="1:10" x14ac:dyDescent="0.2">
      <c r="A506" s="954"/>
      <c r="B506" s="953"/>
      <c r="C506" s="953"/>
      <c r="D506" s="1296"/>
      <c r="E506" s="1296" t="s">
        <v>19</v>
      </c>
      <c r="F506" s="2991"/>
      <c r="G506" s="1296"/>
      <c r="H506" s="1302"/>
      <c r="I506" s="1414"/>
      <c r="J506" s="1319"/>
    </row>
    <row r="507" spans="1:10" ht="25.5" x14ac:dyDescent="0.2">
      <c r="A507" s="1298" t="s">
        <v>718</v>
      </c>
      <c r="B507" s="1300" t="s">
        <v>719</v>
      </c>
      <c r="C507" s="1300" t="s">
        <v>11092</v>
      </c>
      <c r="D507" s="1516" t="s">
        <v>4768</v>
      </c>
      <c r="E507" s="3002"/>
      <c r="F507" s="125" t="s">
        <v>84</v>
      </c>
      <c r="G507" s="3003" t="s">
        <v>7124</v>
      </c>
      <c r="H507" s="1302"/>
      <c r="I507" s="1414"/>
      <c r="J507" s="1319"/>
    </row>
    <row r="508" spans="1:10" x14ac:dyDescent="0.2">
      <c r="A508" s="996"/>
      <c r="B508" s="2991"/>
      <c r="C508" s="2991"/>
      <c r="D508" s="3012"/>
      <c r="E508" s="3238" t="s">
        <v>11097</v>
      </c>
      <c r="F508" s="3015" t="s">
        <v>84</v>
      </c>
      <c r="G508" s="3003"/>
      <c r="H508" s="3004"/>
      <c r="I508" s="3000"/>
      <c r="J508" s="1319"/>
    </row>
    <row r="509" spans="1:10" x14ac:dyDescent="0.2">
      <c r="A509" s="996"/>
      <c r="B509" s="2991"/>
      <c r="C509" s="2991"/>
      <c r="D509" s="3012"/>
      <c r="E509" s="3232"/>
      <c r="F509" s="1157" t="s">
        <v>84</v>
      </c>
      <c r="G509" s="3003"/>
      <c r="H509" s="3004"/>
      <c r="I509" s="3000"/>
      <c r="J509" s="1319"/>
    </row>
    <row r="510" spans="1:10" x14ac:dyDescent="0.2">
      <c r="A510" s="3013"/>
      <c r="B510" s="827"/>
      <c r="C510" s="827"/>
      <c r="D510" s="2950"/>
      <c r="E510" s="1296" t="s">
        <v>19</v>
      </c>
      <c r="F510" s="953" t="s">
        <v>214</v>
      </c>
      <c r="G510" s="1296" t="s">
        <v>20</v>
      </c>
      <c r="H510" s="1302"/>
      <c r="I510" s="1414"/>
      <c r="J510" s="1319"/>
    </row>
    <row r="511" spans="1:10" x14ac:dyDescent="0.2">
      <c r="A511" s="3014"/>
      <c r="B511" s="1157"/>
      <c r="C511" s="1157"/>
      <c r="D511" s="2950"/>
      <c r="E511" s="2978" t="s">
        <v>11098</v>
      </c>
      <c r="F511" s="2991" t="s">
        <v>84</v>
      </c>
      <c r="G511" s="1297" t="s">
        <v>65</v>
      </c>
      <c r="H511" s="3004"/>
      <c r="I511" s="3000"/>
      <c r="J511" s="1319"/>
    </row>
    <row r="512" spans="1:10" ht="33.75" x14ac:dyDescent="0.2">
      <c r="A512" s="996" t="s">
        <v>720</v>
      </c>
      <c r="B512" s="2991" t="s">
        <v>721</v>
      </c>
      <c r="C512" s="1088" t="s">
        <v>7622</v>
      </c>
      <c r="D512" s="1516" t="s">
        <v>4768</v>
      </c>
      <c r="E512" s="1296"/>
      <c r="F512" s="1300" t="s">
        <v>6335</v>
      </c>
      <c r="G512" s="1297" t="s">
        <v>9397</v>
      </c>
      <c r="H512" s="1302"/>
      <c r="I512" s="1414"/>
      <c r="J512" s="1319"/>
    </row>
    <row r="513" spans="1:10" x14ac:dyDescent="0.2">
      <c r="A513" s="996"/>
      <c r="B513" s="998"/>
      <c r="C513" s="998"/>
      <c r="D513" s="1296"/>
      <c r="E513" s="1296" t="s">
        <v>19</v>
      </c>
      <c r="F513" s="1656" t="s">
        <v>214</v>
      </c>
      <c r="G513" s="1296" t="s">
        <v>20</v>
      </c>
      <c r="H513" s="1302"/>
      <c r="I513" s="1414"/>
      <c r="J513" s="1319"/>
    </row>
    <row r="514" spans="1:10" x14ac:dyDescent="0.2">
      <c r="A514" s="1636"/>
      <c r="B514" s="1658"/>
      <c r="C514" s="1658"/>
      <c r="D514" s="1656"/>
      <c r="E514" s="1656" t="s">
        <v>19</v>
      </c>
      <c r="F514" s="1656" t="s">
        <v>84</v>
      </c>
      <c r="G514" s="1297" t="s">
        <v>65</v>
      </c>
      <c r="H514" s="1692"/>
      <c r="I514" s="1665"/>
      <c r="J514" s="1319"/>
    </row>
    <row r="515" spans="1:10" ht="25.5" x14ac:dyDescent="0.2">
      <c r="A515" s="1298" t="s">
        <v>1476</v>
      </c>
      <c r="B515" s="1432" t="s">
        <v>5606</v>
      </c>
      <c r="C515" s="1303" t="s">
        <v>5607</v>
      </c>
      <c r="D515" s="1296" t="s">
        <v>5605</v>
      </c>
      <c r="E515" s="1296"/>
      <c r="F515" s="1300" t="s">
        <v>6700</v>
      </c>
      <c r="G515" s="1296"/>
      <c r="H515" s="1433" t="s">
        <v>159</v>
      </c>
      <c r="I515" s="1414"/>
      <c r="J515" s="1319"/>
    </row>
    <row r="516" spans="1:10" x14ac:dyDescent="0.2">
      <c r="A516" s="996"/>
      <c r="B516" s="1026" t="s">
        <v>1656</v>
      </c>
      <c r="C516" s="997" t="s">
        <v>179</v>
      </c>
      <c r="D516" s="1296"/>
      <c r="E516" s="1296" t="s">
        <v>19</v>
      </c>
      <c r="F516" s="998"/>
      <c r="G516" s="1296" t="s">
        <v>20</v>
      </c>
      <c r="H516" s="1302"/>
      <c r="I516" s="1414"/>
      <c r="J516" s="1319"/>
    </row>
    <row r="517" spans="1:10" x14ac:dyDescent="0.2">
      <c r="A517" s="996"/>
      <c r="B517" s="1026" t="s">
        <v>1657</v>
      </c>
      <c r="C517" s="997"/>
      <c r="D517" s="1296"/>
      <c r="E517" s="1296" t="s">
        <v>24</v>
      </c>
      <c r="F517" s="953"/>
      <c r="G517" s="1296"/>
      <c r="H517" s="1302"/>
      <c r="I517" s="1414"/>
      <c r="J517" s="1319"/>
    </row>
    <row r="518" spans="1:10" x14ac:dyDescent="0.2">
      <c r="A518" s="996"/>
      <c r="B518" s="1026"/>
      <c r="C518" s="997"/>
      <c r="D518" s="1296"/>
      <c r="E518" s="1296" t="s">
        <v>19</v>
      </c>
      <c r="F518" s="953" t="s">
        <v>84</v>
      </c>
      <c r="G518" s="1297" t="s">
        <v>65</v>
      </c>
      <c r="H518" s="1302"/>
      <c r="I518" s="1414"/>
      <c r="J518" s="1319"/>
    </row>
    <row r="519" spans="1:10" ht="22.5" x14ac:dyDescent="0.2">
      <c r="A519" s="954"/>
      <c r="B519" s="956"/>
      <c r="C519" s="971"/>
      <c r="D519" s="1296"/>
      <c r="E519" s="1296" t="s">
        <v>6899</v>
      </c>
      <c r="F519" s="953" t="s">
        <v>147</v>
      </c>
      <c r="G519" s="1297"/>
      <c r="H519" s="1433" t="s">
        <v>6898</v>
      </c>
      <c r="I519" s="1414"/>
      <c r="J519" s="1319"/>
    </row>
    <row r="520" spans="1:10" ht="25.5" x14ac:dyDescent="0.2">
      <c r="A520" s="1298" t="s">
        <v>722</v>
      </c>
      <c r="B520" s="1300" t="s">
        <v>723</v>
      </c>
      <c r="C520" s="1300" t="s">
        <v>4790</v>
      </c>
      <c r="D520" s="1516" t="s">
        <v>4768</v>
      </c>
      <c r="E520" s="1296"/>
      <c r="F520" s="1300" t="s">
        <v>84</v>
      </c>
      <c r="G520" s="1296"/>
      <c r="H520" s="1302"/>
      <c r="I520" s="1414"/>
      <c r="J520" s="1319"/>
    </row>
    <row r="521" spans="1:10" x14ac:dyDescent="0.2">
      <c r="A521" s="953"/>
      <c r="B521" s="953"/>
      <c r="C521" s="953"/>
      <c r="D521" s="1296"/>
      <c r="E521" s="1296" t="s">
        <v>19</v>
      </c>
      <c r="F521" s="953"/>
      <c r="G521" s="1296"/>
      <c r="H521" s="1302"/>
      <c r="I521" s="1414"/>
      <c r="J521" s="1319"/>
    </row>
    <row r="522" spans="1:10" ht="45" x14ac:dyDescent="0.2">
      <c r="A522" s="1654" t="s">
        <v>725</v>
      </c>
      <c r="B522" s="1655" t="s">
        <v>5045</v>
      </c>
      <c r="C522" s="1717" t="s">
        <v>5143</v>
      </c>
      <c r="D522" s="1296" t="s">
        <v>4791</v>
      </c>
      <c r="E522" s="1296"/>
      <c r="F522" s="1300" t="s">
        <v>8027</v>
      </c>
      <c r="G522" s="1297" t="s">
        <v>8026</v>
      </c>
      <c r="H522" s="1297" t="s">
        <v>8029</v>
      </c>
      <c r="I522" s="1414"/>
      <c r="J522" s="1319"/>
    </row>
    <row r="523" spans="1:10" ht="25.5" x14ac:dyDescent="0.2">
      <c r="A523" s="996"/>
      <c r="B523" s="1026" t="s">
        <v>726</v>
      </c>
      <c r="C523" s="997" t="s">
        <v>727</v>
      </c>
      <c r="D523" s="1296"/>
      <c r="E523" s="1306" t="s">
        <v>4960</v>
      </c>
      <c r="F523" s="1656" t="s">
        <v>8031</v>
      </c>
      <c r="G523" s="1296" t="s">
        <v>20</v>
      </c>
      <c r="H523" s="957"/>
      <c r="I523" s="1414"/>
      <c r="J523" s="1319"/>
    </row>
    <row r="524" spans="1:10" x14ac:dyDescent="0.2">
      <c r="A524" s="996"/>
      <c r="B524" s="1026"/>
      <c r="C524" s="997"/>
      <c r="D524" s="1296"/>
      <c r="E524" s="1306" t="s">
        <v>266</v>
      </c>
      <c r="F524" s="953" t="s">
        <v>8028</v>
      </c>
      <c r="G524" s="1296"/>
      <c r="H524" s="957"/>
      <c r="I524" s="1414"/>
      <c r="J524" s="1319"/>
    </row>
    <row r="525" spans="1:10" x14ac:dyDescent="0.2">
      <c r="A525" s="1636"/>
      <c r="B525" s="1637"/>
      <c r="C525" s="1718"/>
      <c r="D525" s="1656"/>
      <c r="E525" s="1695" t="s">
        <v>19</v>
      </c>
      <c r="F525" s="1658" t="s">
        <v>84</v>
      </c>
      <c r="G525" s="1297" t="s">
        <v>65</v>
      </c>
      <c r="H525" s="1704"/>
      <c r="I525" s="1665"/>
      <c r="J525" s="1319"/>
    </row>
    <row r="526" spans="1:10" x14ac:dyDescent="0.2">
      <c r="A526" s="1298" t="s">
        <v>728</v>
      </c>
      <c r="B526" s="1300" t="s">
        <v>729</v>
      </c>
      <c r="C526" s="1300" t="s">
        <v>730</v>
      </c>
      <c r="D526" s="1296" t="s">
        <v>42</v>
      </c>
      <c r="E526" s="1296"/>
      <c r="F526" s="1296" t="s">
        <v>197</v>
      </c>
      <c r="G526" s="1296"/>
      <c r="H526" s="1302"/>
      <c r="I526" s="1414"/>
      <c r="J526" s="1319"/>
    </row>
    <row r="527" spans="1:10" x14ac:dyDescent="0.2">
      <c r="A527" s="998"/>
      <c r="B527" s="998"/>
      <c r="C527" s="998" t="s">
        <v>179</v>
      </c>
      <c r="D527" s="1296"/>
      <c r="E527" s="1296" t="s">
        <v>19</v>
      </c>
      <c r="F527" s="1296" t="s">
        <v>61</v>
      </c>
      <c r="G527" s="1296"/>
      <c r="H527" s="1302"/>
      <c r="I527" s="1414"/>
      <c r="J527" s="1319"/>
    </row>
    <row r="528" spans="1:10" x14ac:dyDescent="0.2">
      <c r="A528" s="953"/>
      <c r="B528" s="953"/>
      <c r="C528" s="953"/>
      <c r="D528" s="1296"/>
      <c r="E528" s="1296" t="s">
        <v>19</v>
      </c>
      <c r="F528" s="1296" t="s">
        <v>84</v>
      </c>
      <c r="G528" s="1297" t="s">
        <v>65</v>
      </c>
      <c r="H528" s="1297"/>
      <c r="I528" s="1414"/>
      <c r="J528" s="1319"/>
    </row>
    <row r="529" spans="1:10" x14ac:dyDescent="0.2">
      <c r="A529" s="1298" t="s">
        <v>731</v>
      </c>
      <c r="B529" s="1334" t="s">
        <v>5958</v>
      </c>
      <c r="C529" s="1300" t="s">
        <v>733</v>
      </c>
      <c r="D529" s="1296" t="s">
        <v>42</v>
      </c>
      <c r="E529" s="1296"/>
      <c r="F529" s="1296" t="s">
        <v>197</v>
      </c>
      <c r="G529" s="1296"/>
      <c r="H529" s="1412" t="s">
        <v>989</v>
      </c>
      <c r="I529" s="1414"/>
      <c r="J529" s="1319"/>
    </row>
    <row r="530" spans="1:10" ht="25.5" x14ac:dyDescent="0.2">
      <c r="A530" s="998"/>
      <c r="B530" s="1026" t="s">
        <v>732</v>
      </c>
      <c r="C530" s="998" t="s">
        <v>709</v>
      </c>
      <c r="D530" s="1296"/>
      <c r="E530" s="1296" t="s">
        <v>5959</v>
      </c>
      <c r="F530" s="1300" t="s">
        <v>84</v>
      </c>
      <c r="G530" s="1296"/>
      <c r="H530" s="1037" t="s">
        <v>4578</v>
      </c>
      <c r="I530" s="1414"/>
      <c r="J530" s="1319"/>
    </row>
    <row r="531" spans="1:10" x14ac:dyDescent="0.2">
      <c r="A531" s="998"/>
      <c r="B531" s="1026" t="s">
        <v>5967</v>
      </c>
      <c r="C531" s="998"/>
      <c r="D531" s="1296"/>
      <c r="E531" s="1296" t="s">
        <v>19</v>
      </c>
      <c r="F531" s="998"/>
      <c r="G531" s="1296" t="s">
        <v>20</v>
      </c>
      <c r="H531" s="1052" t="s">
        <v>4577</v>
      </c>
      <c r="I531" s="1414"/>
      <c r="J531" s="1319"/>
    </row>
    <row r="532" spans="1:10" x14ac:dyDescent="0.2">
      <c r="A532" s="953"/>
      <c r="B532" s="956"/>
      <c r="C532" s="953"/>
      <c r="D532" s="1296"/>
      <c r="E532" s="1296" t="s">
        <v>19</v>
      </c>
      <c r="F532" s="953"/>
      <c r="G532" s="1297" t="s">
        <v>65</v>
      </c>
      <c r="H532" s="1297"/>
      <c r="I532" s="1414"/>
      <c r="J532" s="1319"/>
    </row>
    <row r="533" spans="1:10" ht="33.75" x14ac:dyDescent="0.2">
      <c r="A533" s="1415" t="s">
        <v>734</v>
      </c>
      <c r="B533" s="1429" t="s">
        <v>7297</v>
      </c>
      <c r="C533" s="1296" t="s">
        <v>7298</v>
      </c>
      <c r="D533" s="1516" t="s">
        <v>7299</v>
      </c>
      <c r="E533" s="1296"/>
      <c r="F533" s="1296" t="s">
        <v>84</v>
      </c>
      <c r="G533" s="1297" t="s">
        <v>7300</v>
      </c>
      <c r="H533" s="1391" t="s">
        <v>481</v>
      </c>
      <c r="I533" s="1414"/>
      <c r="J533" s="1319"/>
    </row>
    <row r="534" spans="1:10" ht="45" x14ac:dyDescent="0.2">
      <c r="A534" s="1386" t="s">
        <v>6682</v>
      </c>
      <c r="B534" s="1295" t="s">
        <v>6683</v>
      </c>
      <c r="C534" s="1295" t="s">
        <v>735</v>
      </c>
      <c r="D534" s="1295" t="s">
        <v>39</v>
      </c>
      <c r="E534" s="1295"/>
      <c r="F534" s="1295" t="s">
        <v>6684</v>
      </c>
      <c r="G534" s="1296"/>
      <c r="H534" s="1297" t="s">
        <v>7245</v>
      </c>
      <c r="I534" s="1414"/>
      <c r="J534" s="1319"/>
    </row>
    <row r="535" spans="1:10" ht="25.5" x14ac:dyDescent="0.2">
      <c r="A535" s="1509" t="s">
        <v>9466</v>
      </c>
      <c r="B535" s="1294" t="s">
        <v>9467</v>
      </c>
      <c r="C535" s="1294" t="s">
        <v>736</v>
      </c>
      <c r="D535" s="1295" t="s">
        <v>42</v>
      </c>
      <c r="E535" s="1295"/>
      <c r="F535" s="1294" t="s">
        <v>84</v>
      </c>
      <c r="G535" s="1295"/>
      <c r="H535" s="1384" t="s">
        <v>75</v>
      </c>
      <c r="I535" s="1414"/>
      <c r="J535" s="1319"/>
    </row>
    <row r="536" spans="1:10" x14ac:dyDescent="0.2">
      <c r="A536" s="953"/>
      <c r="B536" s="956"/>
      <c r="C536" s="956" t="s">
        <v>709</v>
      </c>
      <c r="D536" s="1295"/>
      <c r="E536" s="1295" t="s">
        <v>19</v>
      </c>
      <c r="F536" s="956"/>
      <c r="G536" s="1391" t="s">
        <v>65</v>
      </c>
      <c r="H536" s="952" t="s">
        <v>9468</v>
      </c>
      <c r="I536" s="1414"/>
      <c r="J536" s="1319"/>
    </row>
    <row r="537" spans="1:10" ht="25.5" x14ac:dyDescent="0.2">
      <c r="A537" s="1415" t="s">
        <v>9698</v>
      </c>
      <c r="B537" s="924" t="s">
        <v>9699</v>
      </c>
      <c r="C537" s="1296" t="s">
        <v>3163</v>
      </c>
      <c r="D537" s="1296" t="s">
        <v>39</v>
      </c>
      <c r="E537" s="1296"/>
      <c r="F537" s="1296" t="s">
        <v>147</v>
      </c>
      <c r="G537" s="1297" t="s">
        <v>7125</v>
      </c>
      <c r="H537" s="1391" t="s">
        <v>9700</v>
      </c>
      <c r="I537" s="1414"/>
      <c r="J537" s="1319"/>
    </row>
    <row r="538" spans="1:10" x14ac:dyDescent="0.2">
      <c r="A538" s="1298" t="s">
        <v>4143</v>
      </c>
      <c r="B538" s="1300" t="s">
        <v>4144</v>
      </c>
      <c r="C538" s="1300" t="s">
        <v>4145</v>
      </c>
      <c r="D538" s="1296" t="s">
        <v>42</v>
      </c>
      <c r="E538" s="1296"/>
      <c r="F538" s="1300" t="s">
        <v>214</v>
      </c>
      <c r="G538" s="1296"/>
      <c r="H538" s="1297"/>
      <c r="I538" s="1414"/>
      <c r="J538" s="1319"/>
    </row>
    <row r="539" spans="1:10" x14ac:dyDescent="0.2">
      <c r="A539" s="996"/>
      <c r="B539" s="998"/>
      <c r="C539" s="998" t="s">
        <v>709</v>
      </c>
      <c r="D539" s="1296"/>
      <c r="E539" s="1296" t="s">
        <v>24</v>
      </c>
      <c r="F539" s="998"/>
      <c r="G539" s="1296"/>
      <c r="H539" s="1297"/>
      <c r="I539" s="1414"/>
      <c r="J539" s="1319"/>
    </row>
    <row r="540" spans="1:10" x14ac:dyDescent="0.2">
      <c r="A540" s="996"/>
      <c r="B540" s="998"/>
      <c r="C540" s="998"/>
      <c r="D540" s="1296"/>
      <c r="E540" s="1296" t="s">
        <v>47</v>
      </c>
      <c r="F540" s="998"/>
      <c r="G540" s="1296"/>
      <c r="H540" s="1297"/>
      <c r="I540" s="1414"/>
      <c r="J540" s="1319"/>
    </row>
    <row r="541" spans="1:10" x14ac:dyDescent="0.2">
      <c r="A541" s="996"/>
      <c r="B541" s="998"/>
      <c r="C541" s="998"/>
      <c r="D541" s="1296"/>
      <c r="E541" s="1296" t="s">
        <v>19</v>
      </c>
      <c r="F541" s="953"/>
      <c r="G541" s="1296" t="s">
        <v>20</v>
      </c>
      <c r="H541" s="1297"/>
      <c r="I541" s="1414"/>
      <c r="J541" s="1319"/>
    </row>
    <row r="542" spans="1:10" x14ac:dyDescent="0.2">
      <c r="A542" s="954"/>
      <c r="B542" s="953"/>
      <c r="C542" s="953"/>
      <c r="D542" s="1296"/>
      <c r="E542" s="1296" t="s">
        <v>19</v>
      </c>
      <c r="F542" s="1296" t="s">
        <v>84</v>
      </c>
      <c r="G542" s="1297" t="s">
        <v>65</v>
      </c>
      <c r="H542" s="1297"/>
      <c r="I542" s="1414"/>
      <c r="J542" s="1319"/>
    </row>
    <row r="543" spans="1:10" x14ac:dyDescent="0.2">
      <c r="A543" s="1298" t="s">
        <v>5496</v>
      </c>
      <c r="B543" s="1299" t="s">
        <v>5497</v>
      </c>
      <c r="C543" s="1299" t="s">
        <v>5498</v>
      </c>
      <c r="D543" s="1296" t="s">
        <v>42</v>
      </c>
      <c r="E543" s="1296"/>
      <c r="F543" s="428" t="s">
        <v>8234</v>
      </c>
      <c r="G543" s="1297"/>
      <c r="H543" s="1297"/>
      <c r="I543" s="1414"/>
      <c r="J543" s="1319"/>
    </row>
    <row r="544" spans="1:10" x14ac:dyDescent="0.2">
      <c r="A544" s="996"/>
      <c r="B544" s="998"/>
      <c r="C544" s="998" t="s">
        <v>709</v>
      </c>
      <c r="D544" s="1296"/>
      <c r="E544" s="1296" t="s">
        <v>24</v>
      </c>
      <c r="F544" s="998"/>
      <c r="G544" s="1297"/>
      <c r="H544" s="1297"/>
      <c r="I544" s="1414"/>
      <c r="J544" s="1319"/>
    </row>
    <row r="545" spans="1:10" x14ac:dyDescent="0.2">
      <c r="A545" s="954"/>
      <c r="B545" s="953"/>
      <c r="C545" s="953"/>
      <c r="D545" s="1296"/>
      <c r="E545" s="1296" t="s">
        <v>19</v>
      </c>
      <c r="F545" s="953"/>
      <c r="G545" s="1296" t="s">
        <v>20</v>
      </c>
      <c r="H545" s="1297"/>
      <c r="I545" s="1414"/>
      <c r="J545" s="1319"/>
    </row>
    <row r="546" spans="1:10" ht="33.75" x14ac:dyDescent="0.2">
      <c r="A546" s="1415" t="s">
        <v>5949</v>
      </c>
      <c r="B546" s="1305" t="s">
        <v>6345</v>
      </c>
      <c r="C546" s="1305" t="s">
        <v>9878</v>
      </c>
      <c r="D546" s="1296" t="s">
        <v>39</v>
      </c>
      <c r="E546" s="1296"/>
      <c r="F546" s="1296" t="s">
        <v>10667</v>
      </c>
      <c r="G546" s="1297" t="s">
        <v>10668</v>
      </c>
      <c r="H546" s="1297" t="s">
        <v>10666</v>
      </c>
      <c r="I546" s="1297"/>
      <c r="J546" s="1319"/>
    </row>
    <row r="547" spans="1:10" ht="54.75" x14ac:dyDescent="0.2">
      <c r="A547" s="1386" t="s">
        <v>10444</v>
      </c>
      <c r="B547" s="2133" t="s">
        <v>10445</v>
      </c>
      <c r="C547" s="2133" t="s">
        <v>10446</v>
      </c>
      <c r="D547" s="1295" t="s">
        <v>39</v>
      </c>
      <c r="E547" s="1295"/>
      <c r="F547" s="1295" t="s">
        <v>9879</v>
      </c>
      <c r="G547" s="1391" t="s">
        <v>9880</v>
      </c>
      <c r="H547" s="1431" t="s">
        <v>10447</v>
      </c>
      <c r="I547" s="1414"/>
      <c r="J547" s="1319"/>
    </row>
    <row r="548" spans="1:10" ht="33.75" x14ac:dyDescent="0.2">
      <c r="A548" s="1654" t="s">
        <v>8407</v>
      </c>
      <c r="B548" s="1646" t="s">
        <v>8406</v>
      </c>
      <c r="C548" s="1646" t="s">
        <v>8416</v>
      </c>
      <c r="D548" s="1805" t="s">
        <v>4768</v>
      </c>
      <c r="E548" s="1805"/>
      <c r="F548" s="1655" t="s">
        <v>147</v>
      </c>
      <c r="G548" s="1297" t="s">
        <v>9384</v>
      </c>
      <c r="H548" s="2700" t="s">
        <v>10261</v>
      </c>
      <c r="I548" s="1819"/>
      <c r="J548" s="1319"/>
    </row>
    <row r="549" spans="1:10" ht="25.5" x14ac:dyDescent="0.2">
      <c r="A549" s="996"/>
      <c r="B549" s="1050"/>
      <c r="C549" s="1050"/>
      <c r="D549" s="1805"/>
      <c r="E549" s="1805" t="s">
        <v>8408</v>
      </c>
      <c r="F549" s="998"/>
      <c r="G549" s="1807"/>
      <c r="H549" s="1041"/>
      <c r="I549" s="1819"/>
      <c r="J549" s="1319"/>
    </row>
    <row r="550" spans="1:10" x14ac:dyDescent="0.2">
      <c r="A550" s="1636"/>
      <c r="B550" s="1676"/>
      <c r="C550" s="1676"/>
      <c r="D550" s="1805"/>
      <c r="E550" s="1822" t="s">
        <v>19</v>
      </c>
      <c r="F550" s="1658"/>
      <c r="G550" s="1805" t="s">
        <v>20</v>
      </c>
      <c r="H550" s="2664"/>
      <c r="I550" s="1819"/>
      <c r="J550" s="1319"/>
    </row>
    <row r="551" spans="1:10" ht="25.5" x14ac:dyDescent="0.2">
      <c r="A551" s="1654" t="s">
        <v>9137</v>
      </c>
      <c r="B551" s="2020" t="s">
        <v>9138</v>
      </c>
      <c r="C551" s="1300" t="s">
        <v>5714</v>
      </c>
      <c r="D551" s="1296" t="s">
        <v>9361</v>
      </c>
      <c r="E551" s="1295"/>
      <c r="F551" s="1295" t="s">
        <v>11289</v>
      </c>
      <c r="G551" s="1297" t="s">
        <v>11290</v>
      </c>
      <c r="H551" s="1391" t="s">
        <v>11291</v>
      </c>
      <c r="I551" s="1414"/>
      <c r="J551" s="1319"/>
    </row>
    <row r="552" spans="1:10" ht="22.5" x14ac:dyDescent="0.2">
      <c r="A552" s="996"/>
      <c r="B552" s="1026" t="s">
        <v>8020</v>
      </c>
      <c r="C552" s="998"/>
      <c r="D552" s="1295"/>
      <c r="E552" s="1296" t="s">
        <v>11294</v>
      </c>
      <c r="F552" s="3224" t="s">
        <v>84</v>
      </c>
      <c r="G552" s="1297"/>
      <c r="H552" s="1433" t="s">
        <v>6216</v>
      </c>
      <c r="I552" s="1414"/>
      <c r="J552" s="1319"/>
    </row>
    <row r="553" spans="1:10" x14ac:dyDescent="0.2">
      <c r="A553" s="3237"/>
      <c r="B553" s="3236" t="s">
        <v>5715</v>
      </c>
      <c r="C553" s="3264"/>
      <c r="D553" s="1295"/>
      <c r="E553" s="1296" t="s">
        <v>11293</v>
      </c>
      <c r="F553" s="3247"/>
      <c r="G553" s="1296" t="s">
        <v>20</v>
      </c>
      <c r="H553" s="1297" t="s">
        <v>11292</v>
      </c>
      <c r="I553" s="1414"/>
      <c r="J553" s="1319"/>
    </row>
    <row r="554" spans="1:10" x14ac:dyDescent="0.2">
      <c r="A554" s="3221"/>
      <c r="B554" s="3221"/>
      <c r="C554" s="3221"/>
      <c r="D554" s="3127"/>
      <c r="E554" s="2978" t="s">
        <v>11293</v>
      </c>
      <c r="F554" s="3221"/>
      <c r="G554" s="2978" t="s">
        <v>65</v>
      </c>
      <c r="H554" s="2980"/>
      <c r="I554" s="3000"/>
      <c r="J554" s="1319"/>
    </row>
    <row r="555" spans="1:10" ht="45" x14ac:dyDescent="0.2">
      <c r="A555" s="1298" t="s">
        <v>194</v>
      </c>
      <c r="B555" s="1432" t="s">
        <v>5578</v>
      </c>
      <c r="C555" s="1300" t="s">
        <v>4795</v>
      </c>
      <c r="D555" s="1296" t="s">
        <v>4768</v>
      </c>
      <c r="E555" s="1296"/>
      <c r="F555" s="1300" t="s">
        <v>4794</v>
      </c>
      <c r="G555" s="1297" t="s">
        <v>8264</v>
      </c>
      <c r="H555" s="1302" t="s">
        <v>7247</v>
      </c>
      <c r="I555" s="1414"/>
      <c r="J555" s="1319"/>
    </row>
    <row r="556" spans="1:10" x14ac:dyDescent="0.2">
      <c r="A556" s="996"/>
      <c r="B556" s="1026" t="s">
        <v>5579</v>
      </c>
      <c r="C556" s="998"/>
      <c r="D556" s="1525"/>
      <c r="E556" s="1296" t="s">
        <v>73</v>
      </c>
      <c r="F556" s="953"/>
      <c r="G556" s="1296"/>
      <c r="H556" s="1440">
        <v>39661</v>
      </c>
      <c r="I556" s="1414"/>
      <c r="J556" s="1319"/>
    </row>
    <row r="557" spans="1:10" x14ac:dyDescent="0.2">
      <c r="A557" s="996"/>
      <c r="B557" s="998"/>
      <c r="C557" s="998"/>
      <c r="D557" s="1296"/>
      <c r="E557" s="1296" t="s">
        <v>47</v>
      </c>
      <c r="F557" s="1300" t="s">
        <v>197</v>
      </c>
      <c r="G557" s="1296"/>
      <c r="H557" s="1302"/>
      <c r="I557" s="1414"/>
      <c r="J557" s="1319"/>
    </row>
    <row r="558" spans="1:10" x14ac:dyDescent="0.2">
      <c r="A558" s="954"/>
      <c r="B558" s="953"/>
      <c r="C558" s="953"/>
      <c r="D558" s="1296"/>
      <c r="E558" s="1441" t="s">
        <v>24</v>
      </c>
      <c r="F558" s="953"/>
      <c r="G558" s="1296"/>
      <c r="H558" s="1440">
        <v>39661</v>
      </c>
      <c r="I558" s="1414"/>
      <c r="J558" s="1319"/>
    </row>
    <row r="559" spans="1:10" ht="45" x14ac:dyDescent="0.2">
      <c r="A559" s="1654" t="s">
        <v>739</v>
      </c>
      <c r="B559" s="1655" t="s">
        <v>740</v>
      </c>
      <c r="C559" s="1655" t="s">
        <v>4798</v>
      </c>
      <c r="D559" s="1805" t="s">
        <v>4796</v>
      </c>
      <c r="E559" s="1805"/>
      <c r="F559" s="1655" t="s">
        <v>4797</v>
      </c>
      <c r="G559" s="1807" t="s">
        <v>8632</v>
      </c>
      <c r="H559" s="1815"/>
      <c r="I559" s="1819"/>
      <c r="J559" s="1319"/>
    </row>
    <row r="560" spans="1:10" x14ac:dyDescent="0.2">
      <c r="A560" s="996"/>
      <c r="B560" s="998"/>
      <c r="C560" s="998"/>
      <c r="D560" s="1978"/>
      <c r="E560" s="1805" t="s">
        <v>19</v>
      </c>
      <c r="F560" s="1655" t="s">
        <v>84</v>
      </c>
      <c r="G560" s="1805" t="s">
        <v>20</v>
      </c>
      <c r="H560" s="1815"/>
      <c r="I560" s="1819"/>
      <c r="J560" s="1319"/>
    </row>
    <row r="561" spans="1:10" x14ac:dyDescent="0.2">
      <c r="A561" s="996"/>
      <c r="B561" s="998"/>
      <c r="C561" s="998"/>
      <c r="D561" s="1978"/>
      <c r="E561" s="1805" t="s">
        <v>19</v>
      </c>
      <c r="F561" s="1658"/>
      <c r="G561" s="1807" t="s">
        <v>65</v>
      </c>
      <c r="H561" s="1807"/>
      <c r="I561" s="1819"/>
      <c r="J561" s="1319"/>
    </row>
    <row r="562" spans="1:10" x14ac:dyDescent="0.2">
      <c r="A562" s="996"/>
      <c r="B562" s="998"/>
      <c r="C562" s="998"/>
      <c r="D562" s="1978"/>
      <c r="E562" s="1805" t="s">
        <v>4299</v>
      </c>
      <c r="F562" s="1805" t="s">
        <v>258</v>
      </c>
      <c r="G562" s="1805"/>
      <c r="H562" s="1807"/>
      <c r="I562" s="1819"/>
      <c r="J562" s="1319"/>
    </row>
    <row r="563" spans="1:10" x14ac:dyDescent="0.2">
      <c r="A563" s="1636"/>
      <c r="B563" s="1658"/>
      <c r="C563" s="1658"/>
      <c r="D563" s="1978"/>
      <c r="E563" s="1805" t="s">
        <v>8633</v>
      </c>
      <c r="F563" s="1805" t="s">
        <v>147</v>
      </c>
      <c r="G563" s="1805" t="s">
        <v>104</v>
      </c>
      <c r="H563" s="1807"/>
      <c r="I563" s="1819"/>
      <c r="J563" s="1319"/>
    </row>
    <row r="564" spans="1:10" ht="33.75" x14ac:dyDescent="0.2">
      <c r="A564" s="1298" t="s">
        <v>742</v>
      </c>
      <c r="B564" s="1300" t="s">
        <v>743</v>
      </c>
      <c r="C564" s="1664" t="s">
        <v>9043</v>
      </c>
      <c r="D564" s="1296" t="s">
        <v>4799</v>
      </c>
      <c r="E564" s="1296"/>
      <c r="F564" s="1300" t="s">
        <v>84</v>
      </c>
      <c r="G564" s="1297" t="s">
        <v>8705</v>
      </c>
      <c r="H564" s="1889"/>
      <c r="I564" s="1414"/>
      <c r="J564" s="1319"/>
    </row>
    <row r="565" spans="1:10" ht="25.5" x14ac:dyDescent="0.2">
      <c r="A565" s="996"/>
      <c r="B565" s="998"/>
      <c r="C565" s="998"/>
      <c r="D565" s="1296"/>
      <c r="E565" s="1296" t="s">
        <v>8403</v>
      </c>
      <c r="F565" s="998"/>
      <c r="G565" s="1296"/>
      <c r="H565" s="1889" t="s">
        <v>8402</v>
      </c>
      <c r="I565" s="1414"/>
      <c r="J565" s="1319"/>
    </row>
    <row r="566" spans="1:10" ht="38.25" x14ac:dyDescent="0.2">
      <c r="A566" s="996"/>
      <c r="B566" s="998"/>
      <c r="C566" s="998"/>
      <c r="D566" s="1296"/>
      <c r="E566" s="1296" t="s">
        <v>8401</v>
      </c>
      <c r="F566" s="998"/>
      <c r="G566" s="1296"/>
      <c r="H566" s="1297"/>
      <c r="I566" s="1414"/>
      <c r="J566" s="1319"/>
    </row>
    <row r="567" spans="1:10" x14ac:dyDescent="0.2">
      <c r="A567" s="996"/>
      <c r="B567" s="998"/>
      <c r="C567" s="998"/>
      <c r="D567" s="1296"/>
      <c r="E567" s="1296" t="s">
        <v>3926</v>
      </c>
      <c r="F567" s="998"/>
      <c r="G567" s="1296" t="s">
        <v>20</v>
      </c>
      <c r="H567" s="1297"/>
      <c r="I567" s="1414"/>
      <c r="J567" s="1319"/>
    </row>
    <row r="568" spans="1:10" x14ac:dyDescent="0.2">
      <c r="A568" s="954"/>
      <c r="B568" s="953"/>
      <c r="C568" s="953"/>
      <c r="D568" s="1296"/>
      <c r="E568" s="1296" t="s">
        <v>3926</v>
      </c>
      <c r="F568" s="953"/>
      <c r="G568" s="1442" t="s">
        <v>65</v>
      </c>
      <c r="H568" s="1442"/>
      <c r="I568" s="1414"/>
      <c r="J568" s="1319"/>
    </row>
    <row r="569" spans="1:10" ht="33.75" x14ac:dyDescent="0.2">
      <c r="A569" s="1298" t="s">
        <v>745</v>
      </c>
      <c r="B569" s="1300" t="s">
        <v>746</v>
      </c>
      <c r="C569" s="1300" t="s">
        <v>6105</v>
      </c>
      <c r="D569" s="1296" t="s">
        <v>6103</v>
      </c>
      <c r="E569" s="1296"/>
      <c r="F569" s="1300" t="s">
        <v>84</v>
      </c>
      <c r="G569" s="1297" t="s">
        <v>6106</v>
      </c>
      <c r="H569" s="1297"/>
      <c r="I569" s="1414"/>
      <c r="J569" s="1319"/>
    </row>
    <row r="570" spans="1:10" x14ac:dyDescent="0.2">
      <c r="A570" s="996"/>
      <c r="B570" s="998"/>
      <c r="C570" s="998"/>
      <c r="D570" s="1296"/>
      <c r="E570" s="1296" t="s">
        <v>6104</v>
      </c>
      <c r="F570" s="998"/>
      <c r="G570" s="1296"/>
      <c r="H570" s="1297"/>
      <c r="I570" s="1414"/>
      <c r="J570" s="1319"/>
    </row>
    <row r="571" spans="1:10" x14ac:dyDescent="0.2">
      <c r="A571" s="996"/>
      <c r="B571" s="998"/>
      <c r="C571" s="998"/>
      <c r="D571" s="1296"/>
      <c r="E571" s="1434" t="s">
        <v>19</v>
      </c>
      <c r="F571" s="1128"/>
      <c r="G571" s="1442" t="s">
        <v>65</v>
      </c>
      <c r="H571" s="1297"/>
      <c r="I571" s="1414"/>
      <c r="J571" s="1319"/>
    </row>
    <row r="572" spans="1:10" x14ac:dyDescent="0.2">
      <c r="A572" s="954"/>
      <c r="B572" s="953"/>
      <c r="C572" s="953"/>
      <c r="D572" s="1296"/>
      <c r="E572" s="1434" t="s">
        <v>19</v>
      </c>
      <c r="F572" s="1296" t="s">
        <v>980</v>
      </c>
      <c r="G572" s="1296" t="s">
        <v>20</v>
      </c>
      <c r="H572" s="1442"/>
      <c r="I572" s="1414"/>
      <c r="J572" s="1319"/>
    </row>
    <row r="573" spans="1:10" ht="25.5" x14ac:dyDescent="0.2">
      <c r="A573" s="1509" t="s">
        <v>8201</v>
      </c>
      <c r="B573" s="1834" t="s">
        <v>8202</v>
      </c>
      <c r="C573" s="1634" t="s">
        <v>748</v>
      </c>
      <c r="D573" s="1755" t="s">
        <v>8203</v>
      </c>
      <c r="E573" s="1674"/>
      <c r="F573" s="1674" t="s">
        <v>8204</v>
      </c>
      <c r="G573" s="1696"/>
      <c r="H573" s="1714" t="s">
        <v>7552</v>
      </c>
      <c r="I573" s="1665"/>
      <c r="J573" s="1319"/>
    </row>
    <row r="574" spans="1:10" ht="25.5" x14ac:dyDescent="0.2">
      <c r="A574" s="996"/>
      <c r="B574" s="1713" t="s">
        <v>7551</v>
      </c>
      <c r="C574" s="998"/>
      <c r="D574" s="1674"/>
      <c r="E574" s="1674" t="s">
        <v>19</v>
      </c>
      <c r="F574" s="1674" t="s">
        <v>8205</v>
      </c>
      <c r="G574" s="1674" t="s">
        <v>20</v>
      </c>
      <c r="H574" s="1679" t="s">
        <v>7694</v>
      </c>
      <c r="I574" s="1665"/>
      <c r="J574" s="1319"/>
    </row>
    <row r="575" spans="1:10" ht="25.5" x14ac:dyDescent="0.2">
      <c r="A575" s="996"/>
      <c r="B575" s="1026" t="s">
        <v>7693</v>
      </c>
      <c r="C575" s="998"/>
      <c r="D575" s="1674"/>
      <c r="E575" s="1674" t="s">
        <v>19</v>
      </c>
      <c r="F575" s="1634" t="s">
        <v>84</v>
      </c>
      <c r="G575" s="1696" t="s">
        <v>261</v>
      </c>
      <c r="H575" s="1657" t="s">
        <v>8207</v>
      </c>
      <c r="I575" s="1665"/>
      <c r="J575" s="1319"/>
    </row>
    <row r="576" spans="1:10" x14ac:dyDescent="0.2">
      <c r="A576" s="1636"/>
      <c r="B576" s="1637"/>
      <c r="C576" s="1658"/>
      <c r="D576" s="1674"/>
      <c r="E576" s="1674" t="s">
        <v>8206</v>
      </c>
      <c r="F576" s="1637"/>
      <c r="G576" s="1696"/>
      <c r="H576" s="1657"/>
      <c r="I576" s="1665"/>
      <c r="J576" s="1319"/>
    </row>
    <row r="577" spans="1:10" ht="25.5" x14ac:dyDescent="0.2">
      <c r="A577" s="1386" t="s">
        <v>8692</v>
      </c>
      <c r="B577" s="1295" t="s">
        <v>750</v>
      </c>
      <c r="C577" s="1295" t="s">
        <v>751</v>
      </c>
      <c r="D577" s="1295" t="s">
        <v>42</v>
      </c>
      <c r="E577" s="1295"/>
      <c r="F577" s="1295" t="s">
        <v>128</v>
      </c>
      <c r="G577" s="1296"/>
      <c r="H577" s="1682" t="s">
        <v>8693</v>
      </c>
      <c r="I577" s="1414"/>
      <c r="J577" s="1319"/>
    </row>
    <row r="578" spans="1:10" ht="45" x14ac:dyDescent="0.2">
      <c r="A578" s="1304" t="s">
        <v>752</v>
      </c>
      <c r="B578" s="1443" t="s">
        <v>10401</v>
      </c>
      <c r="C578" s="1443" t="s">
        <v>753</v>
      </c>
      <c r="D578" s="1443" t="s">
        <v>39</v>
      </c>
      <c r="E578" s="1443"/>
      <c r="F578" s="1443" t="s">
        <v>10999</v>
      </c>
      <c r="G578" s="1297" t="s">
        <v>11000</v>
      </c>
      <c r="H578" s="1527"/>
      <c r="I578" s="1414"/>
      <c r="J578" s="1319"/>
    </row>
    <row r="579" spans="1:10" x14ac:dyDescent="0.2">
      <c r="A579" s="1393" t="s">
        <v>754</v>
      </c>
      <c r="B579" s="1477" t="s">
        <v>5826</v>
      </c>
      <c r="C579" s="1408" t="s">
        <v>9231</v>
      </c>
      <c r="D579" s="1443" t="s">
        <v>42</v>
      </c>
      <c r="E579" s="1443"/>
      <c r="F579" s="1408" t="s">
        <v>5827</v>
      </c>
      <c r="G579" s="1443"/>
      <c r="H579" s="1403" t="s">
        <v>6026</v>
      </c>
      <c r="I579" s="1414"/>
      <c r="J579" s="1319"/>
    </row>
    <row r="580" spans="1:10" ht="25.5" x14ac:dyDescent="0.2">
      <c r="A580" s="1046"/>
      <c r="B580" s="1015" t="s">
        <v>755</v>
      </c>
      <c r="C580" s="1065"/>
      <c r="D580" s="1443"/>
      <c r="E580" s="1296" t="s">
        <v>5226</v>
      </c>
      <c r="F580" s="978"/>
      <c r="G580" s="1443"/>
      <c r="H580" s="1527"/>
      <c r="I580" s="1414"/>
      <c r="J580" s="1319"/>
    </row>
    <row r="581" spans="1:10" ht="22.5" x14ac:dyDescent="0.2">
      <c r="A581" s="1046"/>
      <c r="B581" s="1015"/>
      <c r="C581" s="1065"/>
      <c r="D581" s="1443"/>
      <c r="E581" s="1443" t="s">
        <v>19</v>
      </c>
      <c r="F581" s="1443" t="s">
        <v>916</v>
      </c>
      <c r="G581" s="1296" t="s">
        <v>20</v>
      </c>
      <c r="H581" s="1826" t="s">
        <v>8924</v>
      </c>
      <c r="I581" s="1414"/>
      <c r="J581" s="1319"/>
    </row>
    <row r="582" spans="1:10" x14ac:dyDescent="0.2">
      <c r="A582" s="967"/>
      <c r="B582" s="960"/>
      <c r="C582" s="978"/>
      <c r="D582" s="1443"/>
      <c r="E582" s="1443" t="s">
        <v>19</v>
      </c>
      <c r="F582" s="1443" t="s">
        <v>147</v>
      </c>
      <c r="G582" s="1449" t="s">
        <v>65</v>
      </c>
      <c r="H582" s="1449"/>
      <c r="I582" s="1414"/>
      <c r="J582" s="1319"/>
    </row>
    <row r="583" spans="1:10" ht="38.25" x14ac:dyDescent="0.2">
      <c r="A583" s="1386" t="s">
        <v>757</v>
      </c>
      <c r="B583" s="1551" t="s">
        <v>10059</v>
      </c>
      <c r="C583" s="1461" t="s">
        <v>758</v>
      </c>
      <c r="D583" s="1461" t="s">
        <v>39</v>
      </c>
      <c r="E583" s="1461"/>
      <c r="F583" s="1461" t="s">
        <v>759</v>
      </c>
      <c r="G583" s="1391" t="s">
        <v>6905</v>
      </c>
      <c r="H583" s="1682" t="s">
        <v>10066</v>
      </c>
      <c r="I583" s="1414"/>
      <c r="J583" s="1319"/>
    </row>
    <row r="584" spans="1:10" ht="38.25" x14ac:dyDescent="0.2">
      <c r="A584" s="1304" t="s">
        <v>760</v>
      </c>
      <c r="B584" s="1461" t="s">
        <v>4801</v>
      </c>
      <c r="C584" s="1443" t="s">
        <v>761</v>
      </c>
      <c r="D584" s="1296" t="s">
        <v>4768</v>
      </c>
      <c r="E584" s="1443"/>
      <c r="F584" s="1443" t="s">
        <v>5186</v>
      </c>
      <c r="G584" s="1297" t="s">
        <v>7126</v>
      </c>
      <c r="H584" s="1391" t="s">
        <v>4800</v>
      </c>
      <c r="I584" s="1414"/>
      <c r="J584" s="1319"/>
    </row>
    <row r="585" spans="1:10" ht="25.5" x14ac:dyDescent="0.2">
      <c r="A585" s="1393" t="s">
        <v>762</v>
      </c>
      <c r="B585" s="1300" t="s">
        <v>763</v>
      </c>
      <c r="C585" s="1303" t="s">
        <v>764</v>
      </c>
      <c r="D585" s="1443" t="s">
        <v>42</v>
      </c>
      <c r="E585" s="1443"/>
      <c r="F585" s="1300" t="s">
        <v>765</v>
      </c>
      <c r="G585" s="1443"/>
      <c r="H585" s="1512"/>
      <c r="I585" s="1414"/>
      <c r="J585" s="1319"/>
    </row>
    <row r="586" spans="1:10" x14ac:dyDescent="0.2">
      <c r="A586" s="1046"/>
      <c r="B586" s="1065"/>
      <c r="C586" s="997" t="s">
        <v>766</v>
      </c>
      <c r="D586" s="1443"/>
      <c r="E586" s="1443" t="s">
        <v>19</v>
      </c>
      <c r="F586" s="998"/>
      <c r="G586" s="1443" t="s">
        <v>20</v>
      </c>
      <c r="H586" s="1451"/>
      <c r="I586" s="1414"/>
      <c r="J586" s="1319"/>
    </row>
    <row r="587" spans="1:10" x14ac:dyDescent="0.2">
      <c r="A587" s="1046"/>
      <c r="B587" s="1065"/>
      <c r="C587" s="1065"/>
      <c r="D587" s="1408"/>
      <c r="E587" s="1506" t="s">
        <v>24</v>
      </c>
      <c r="F587" s="953"/>
      <c r="G587" s="1408"/>
      <c r="H587" s="1529"/>
      <c r="I587" s="1414"/>
      <c r="J587" s="1319"/>
    </row>
    <row r="588" spans="1:10" x14ac:dyDescent="0.2">
      <c r="A588" s="1046"/>
      <c r="B588" s="1065"/>
      <c r="C588" s="1065"/>
      <c r="D588" s="1408"/>
      <c r="E588" s="1506" t="s">
        <v>19</v>
      </c>
      <c r="F588" s="1300" t="s">
        <v>84</v>
      </c>
      <c r="G588" s="1449" t="s">
        <v>65</v>
      </c>
      <c r="H588" s="1449"/>
      <c r="I588" s="1414"/>
      <c r="J588" s="1319"/>
    </row>
    <row r="589" spans="1:10" ht="33.75" x14ac:dyDescent="0.2">
      <c r="A589" s="1509" t="s">
        <v>10803</v>
      </c>
      <c r="B589" s="1404" t="s">
        <v>10804</v>
      </c>
      <c r="C589" s="1404" t="s">
        <v>767</v>
      </c>
      <c r="D589" s="1461" t="s">
        <v>10805</v>
      </c>
      <c r="E589" s="1392"/>
      <c r="F589" s="1294" t="s">
        <v>84</v>
      </c>
      <c r="G589" s="1391" t="s">
        <v>7127</v>
      </c>
      <c r="H589" s="3252" t="s">
        <v>10807</v>
      </c>
      <c r="I589" s="1414"/>
      <c r="J589" s="1319"/>
    </row>
    <row r="590" spans="1:10" ht="48" x14ac:dyDescent="0.2">
      <c r="A590" s="959"/>
      <c r="B590" s="960" t="s">
        <v>4802</v>
      </c>
      <c r="C590" s="960"/>
      <c r="D590" s="1461"/>
      <c r="E590" s="1392" t="s">
        <v>10806</v>
      </c>
      <c r="F590" s="956"/>
      <c r="G590" s="1461" t="s">
        <v>104</v>
      </c>
      <c r="H590" s="3253"/>
      <c r="I590" s="1414"/>
      <c r="J590" s="1319"/>
    </row>
    <row r="591" spans="1:10" ht="22.5" x14ac:dyDescent="0.2">
      <c r="A591" s="1304" t="s">
        <v>768</v>
      </c>
      <c r="B591" s="1443" t="s">
        <v>769</v>
      </c>
      <c r="C591" s="1443" t="s">
        <v>770</v>
      </c>
      <c r="D591" s="1443" t="s">
        <v>39</v>
      </c>
      <c r="E591" s="1441"/>
      <c r="F591" s="1296" t="s">
        <v>256</v>
      </c>
      <c r="G591" s="1297" t="s">
        <v>7128</v>
      </c>
      <c r="H591" s="1297" t="s">
        <v>481</v>
      </c>
      <c r="I591" s="1414"/>
      <c r="J591" s="1319"/>
    </row>
    <row r="592" spans="1:10" ht="25.5" x14ac:dyDescent="0.2">
      <c r="A592" s="1304" t="s">
        <v>9413</v>
      </c>
      <c r="B592" s="1443" t="s">
        <v>9415</v>
      </c>
      <c r="C592" s="1443" t="s">
        <v>771</v>
      </c>
      <c r="D592" s="1443" t="s">
        <v>39</v>
      </c>
      <c r="E592" s="1441"/>
      <c r="F592" s="1296" t="s">
        <v>214</v>
      </c>
      <c r="G592" s="1297" t="s">
        <v>9434</v>
      </c>
      <c r="H592" s="1391" t="s">
        <v>9414</v>
      </c>
      <c r="I592" s="1414"/>
      <c r="J592" s="1319"/>
    </row>
    <row r="593" spans="1:10" ht="67.5" x14ac:dyDescent="0.2">
      <c r="A593" s="2025" t="s">
        <v>773</v>
      </c>
      <c r="B593" s="2003" t="s">
        <v>774</v>
      </c>
      <c r="C593" s="2003" t="s">
        <v>5282</v>
      </c>
      <c r="D593" s="1805" t="s">
        <v>4768</v>
      </c>
      <c r="E593" s="2138"/>
      <c r="F593" s="1805" t="s">
        <v>775</v>
      </c>
      <c r="G593" s="1807" t="s">
        <v>9409</v>
      </c>
      <c r="H593" s="1838" t="s">
        <v>776</v>
      </c>
      <c r="I593" s="1819"/>
      <c r="J593" s="1319"/>
    </row>
    <row r="594" spans="1:10" ht="22.5" x14ac:dyDescent="0.2">
      <c r="A594" s="1046"/>
      <c r="B594" s="1065"/>
      <c r="C594" s="1065"/>
      <c r="D594" s="1805"/>
      <c r="E594" s="2138" t="s">
        <v>5283</v>
      </c>
      <c r="F594" s="2000" t="s">
        <v>147</v>
      </c>
      <c r="G594" s="1806" t="s">
        <v>5284</v>
      </c>
      <c r="H594" s="1807" t="s">
        <v>5289</v>
      </c>
      <c r="I594" s="1819"/>
      <c r="J594" s="1319"/>
    </row>
    <row r="595" spans="1:10" x14ac:dyDescent="0.2">
      <c r="A595" s="1643"/>
      <c r="B595" s="1720"/>
      <c r="C595" s="1720"/>
      <c r="D595" s="1805"/>
      <c r="E595" s="2138" t="s">
        <v>9408</v>
      </c>
      <c r="F595" s="1658"/>
      <c r="G595" s="1443" t="s">
        <v>104</v>
      </c>
      <c r="H595" s="1807"/>
      <c r="I595" s="1819"/>
      <c r="J595" s="1319"/>
    </row>
    <row r="596" spans="1:10" ht="25.5" x14ac:dyDescent="0.2">
      <c r="A596" s="1393" t="s">
        <v>777</v>
      </c>
      <c r="B596" s="1408" t="s">
        <v>4803</v>
      </c>
      <c r="C596" s="1408" t="s">
        <v>4804</v>
      </c>
      <c r="D596" s="1296" t="s">
        <v>4768</v>
      </c>
      <c r="E596" s="1441"/>
      <c r="F596" s="1300" t="s">
        <v>530</v>
      </c>
      <c r="G596" s="1297" t="s">
        <v>6676</v>
      </c>
      <c r="H596" s="1297" t="s">
        <v>481</v>
      </c>
      <c r="I596" s="1414"/>
      <c r="J596" s="1319"/>
    </row>
    <row r="597" spans="1:10" x14ac:dyDescent="0.2">
      <c r="A597" s="967"/>
      <c r="B597" s="978"/>
      <c r="C597" s="978"/>
      <c r="D597" s="1296"/>
      <c r="E597" s="1441" t="s">
        <v>19</v>
      </c>
      <c r="F597" s="1296" t="s">
        <v>84</v>
      </c>
      <c r="G597" s="1443" t="s">
        <v>104</v>
      </c>
      <c r="H597" s="1297"/>
      <c r="I597" s="1414"/>
      <c r="J597" s="1319"/>
    </row>
    <row r="598" spans="1:10" ht="45" x14ac:dyDescent="0.2">
      <c r="A598" s="1304" t="s">
        <v>778</v>
      </c>
      <c r="B598" s="1443" t="s">
        <v>779</v>
      </c>
      <c r="C598" s="1443" t="s">
        <v>780</v>
      </c>
      <c r="D598" s="1443" t="s">
        <v>39</v>
      </c>
      <c r="E598" s="1441"/>
      <c r="F598" s="1296" t="s">
        <v>765</v>
      </c>
      <c r="G598" s="1297" t="s">
        <v>7129</v>
      </c>
      <c r="H598" s="1297"/>
      <c r="I598" s="1414"/>
      <c r="J598" s="1319"/>
    </row>
    <row r="599" spans="1:10" ht="25.5" x14ac:dyDescent="0.2">
      <c r="A599" s="1452" t="s">
        <v>8790</v>
      </c>
      <c r="B599" s="1294" t="s">
        <v>201</v>
      </c>
      <c r="C599" s="1294" t="s">
        <v>202</v>
      </c>
      <c r="D599" s="1295" t="s">
        <v>8791</v>
      </c>
      <c r="E599" s="1295"/>
      <c r="F599" s="1294" t="s">
        <v>497</v>
      </c>
      <c r="G599" s="1295"/>
      <c r="H599" s="1588" t="s">
        <v>159</v>
      </c>
      <c r="I599" s="1414"/>
      <c r="J599" s="1319"/>
    </row>
    <row r="600" spans="1:10" ht="72" x14ac:dyDescent="0.2">
      <c r="A600" s="996"/>
      <c r="B600" s="998"/>
      <c r="C600" s="998"/>
      <c r="D600" s="1295"/>
      <c r="E600" s="1295" t="s">
        <v>203</v>
      </c>
      <c r="F600" s="1295" t="s">
        <v>8794</v>
      </c>
      <c r="G600" s="1295"/>
      <c r="H600" s="1403" t="s">
        <v>8793</v>
      </c>
      <c r="I600" s="1414"/>
      <c r="J600" s="1319"/>
    </row>
    <row r="601" spans="1:10" x14ac:dyDescent="0.2">
      <c r="A601" s="954"/>
      <c r="B601" s="953"/>
      <c r="C601" s="953"/>
      <c r="D601" s="1295"/>
      <c r="E601" s="1295" t="s">
        <v>8792</v>
      </c>
      <c r="F601" s="1295" t="s">
        <v>197</v>
      </c>
      <c r="G601" s="1295"/>
      <c r="H601" s="1403"/>
      <c r="I601" s="1414"/>
      <c r="J601" s="1319"/>
    </row>
    <row r="602" spans="1:10" ht="33.75" x14ac:dyDescent="0.2">
      <c r="A602" s="1304" t="s">
        <v>782</v>
      </c>
      <c r="B602" s="1443" t="s">
        <v>7717</v>
      </c>
      <c r="C602" s="1443" t="s">
        <v>7714</v>
      </c>
      <c r="D602" s="1443" t="s">
        <v>39</v>
      </c>
      <c r="E602" s="1296"/>
      <c r="F602" s="1296" t="s">
        <v>7715</v>
      </c>
      <c r="G602" s="1297" t="s">
        <v>7716</v>
      </c>
      <c r="H602" s="1391" t="s">
        <v>481</v>
      </c>
      <c r="I602" s="1414"/>
      <c r="J602" s="1319"/>
    </row>
    <row r="603" spans="1:10" ht="45" x14ac:dyDescent="0.2">
      <c r="A603" s="1393" t="s">
        <v>783</v>
      </c>
      <c r="B603" s="1408" t="s">
        <v>784</v>
      </c>
      <c r="C603" s="1408" t="s">
        <v>4805</v>
      </c>
      <c r="D603" s="1296" t="s">
        <v>4768</v>
      </c>
      <c r="E603" s="1296"/>
      <c r="F603" s="1300" t="s">
        <v>660</v>
      </c>
      <c r="G603" s="1297" t="s">
        <v>10544</v>
      </c>
      <c r="H603" s="1449"/>
      <c r="I603" s="1414"/>
      <c r="J603" s="1319"/>
    </row>
    <row r="604" spans="1:10" ht="25.5" x14ac:dyDescent="0.2">
      <c r="A604" s="1046"/>
      <c r="B604" s="1065"/>
      <c r="C604" s="1065"/>
      <c r="D604" s="1443"/>
      <c r="E604" s="1296" t="s">
        <v>10310</v>
      </c>
      <c r="F604" s="2427" t="s">
        <v>84</v>
      </c>
      <c r="G604" s="1296"/>
      <c r="H604" s="1449"/>
      <c r="I604" s="1414"/>
      <c r="J604" s="1319"/>
    </row>
    <row r="605" spans="1:10" x14ac:dyDescent="0.2">
      <c r="A605" s="1046"/>
      <c r="B605" s="1065"/>
      <c r="C605" s="1065"/>
      <c r="D605" s="1443"/>
      <c r="E605" s="1296" t="s">
        <v>19</v>
      </c>
      <c r="F605" s="998"/>
      <c r="G605" s="1449" t="s">
        <v>65</v>
      </c>
      <c r="H605" s="1449"/>
      <c r="I605" s="1414"/>
      <c r="J605" s="1319"/>
    </row>
    <row r="606" spans="1:10" x14ac:dyDescent="0.2">
      <c r="A606" s="967"/>
      <c r="B606" s="978"/>
      <c r="C606" s="978"/>
      <c r="D606" s="1443"/>
      <c r="E606" s="1296" t="s">
        <v>19</v>
      </c>
      <c r="F606" s="2596"/>
      <c r="G606" s="1296" t="s">
        <v>20</v>
      </c>
      <c r="H606" s="1451"/>
      <c r="I606" s="1414"/>
      <c r="J606" s="1319"/>
    </row>
    <row r="607" spans="1:10" ht="25.5" x14ac:dyDescent="0.2">
      <c r="A607" s="1509" t="s">
        <v>7527</v>
      </c>
      <c r="B607" s="1404" t="s">
        <v>786</v>
      </c>
      <c r="C607" s="1404" t="s">
        <v>787</v>
      </c>
      <c r="D607" s="1461" t="s">
        <v>42</v>
      </c>
      <c r="E607" s="1295"/>
      <c r="F607" s="1295" t="s">
        <v>7528</v>
      </c>
      <c r="G607" s="1295"/>
      <c r="H607" s="1384" t="s">
        <v>75</v>
      </c>
      <c r="I607" s="1414"/>
      <c r="J607" s="1319"/>
    </row>
    <row r="608" spans="1:10" x14ac:dyDescent="0.2">
      <c r="A608" s="1046"/>
      <c r="B608" s="1065"/>
      <c r="C608" s="1065"/>
      <c r="D608" s="1461"/>
      <c r="E608" s="1295" t="s">
        <v>19</v>
      </c>
      <c r="F608" s="1295" t="s">
        <v>147</v>
      </c>
      <c r="G608" s="1295" t="s">
        <v>20</v>
      </c>
      <c r="H608" s="952" t="s">
        <v>7530</v>
      </c>
      <c r="I608" s="1414"/>
      <c r="J608" s="1319"/>
    </row>
    <row r="609" spans="1:10" x14ac:dyDescent="0.2">
      <c r="A609" s="967"/>
      <c r="B609" s="978"/>
      <c r="C609" s="978"/>
      <c r="D609" s="1461"/>
      <c r="E609" s="1295" t="s">
        <v>24</v>
      </c>
      <c r="F609" s="1295" t="s">
        <v>7529</v>
      </c>
      <c r="G609" s="1295"/>
      <c r="H609" s="1451"/>
      <c r="I609" s="1414"/>
      <c r="J609" s="1319"/>
    </row>
    <row r="610" spans="1:10" ht="25.5" x14ac:dyDescent="0.2">
      <c r="A610" s="1393" t="s">
        <v>788</v>
      </c>
      <c r="B610" s="1303" t="s">
        <v>789</v>
      </c>
      <c r="C610" s="1303" t="s">
        <v>790</v>
      </c>
      <c r="D610" s="1296" t="s">
        <v>791</v>
      </c>
      <c r="E610" s="1296"/>
      <c r="F610" s="1300" t="s">
        <v>483</v>
      </c>
      <c r="G610" s="1306"/>
      <c r="H610" s="1449"/>
      <c r="I610" s="1414"/>
      <c r="J610" s="1319"/>
    </row>
    <row r="611" spans="1:10" x14ac:dyDescent="0.2">
      <c r="A611" s="1046"/>
      <c r="B611" s="997"/>
      <c r="C611" s="997"/>
      <c r="D611" s="1296"/>
      <c r="E611" s="1296" t="s">
        <v>3127</v>
      </c>
      <c r="F611" s="953"/>
      <c r="G611" s="1306"/>
      <c r="H611" s="1449"/>
      <c r="I611" s="1414"/>
      <c r="J611" s="1319"/>
    </row>
    <row r="612" spans="1:10" x14ac:dyDescent="0.2">
      <c r="A612" s="1046"/>
      <c r="B612" s="997"/>
      <c r="C612" s="997"/>
      <c r="D612" s="1296"/>
      <c r="E612" s="1296" t="s">
        <v>19</v>
      </c>
      <c r="F612" s="1296" t="s">
        <v>214</v>
      </c>
      <c r="G612" s="1306" t="s">
        <v>20</v>
      </c>
      <c r="H612" s="1451"/>
      <c r="I612" s="1414"/>
      <c r="J612" s="1319"/>
    </row>
    <row r="613" spans="1:10" x14ac:dyDescent="0.2">
      <c r="A613" s="967"/>
      <c r="B613" s="971"/>
      <c r="C613" s="971"/>
      <c r="D613" s="1296"/>
      <c r="E613" s="1296" t="s">
        <v>19</v>
      </c>
      <c r="F613" s="1296" t="s">
        <v>84</v>
      </c>
      <c r="G613" s="1449" t="s">
        <v>65</v>
      </c>
      <c r="H613" s="1449"/>
      <c r="I613" s="1414"/>
      <c r="J613" s="1319"/>
    </row>
    <row r="614" spans="1:10" ht="48" x14ac:dyDescent="0.2">
      <c r="A614" s="1304" t="s">
        <v>792</v>
      </c>
      <c r="B614" s="1296" t="s">
        <v>4807</v>
      </c>
      <c r="C614" s="1306" t="s">
        <v>4806</v>
      </c>
      <c r="D614" s="1296" t="s">
        <v>4768</v>
      </c>
      <c r="E614" s="1296"/>
      <c r="F614" s="1296" t="s">
        <v>84</v>
      </c>
      <c r="G614" s="1297" t="s">
        <v>7130</v>
      </c>
      <c r="H614" s="1449"/>
      <c r="I614" s="1414"/>
      <c r="J614" s="1319"/>
    </row>
    <row r="615" spans="1:10" ht="73.5" x14ac:dyDescent="0.2">
      <c r="A615" s="1304" t="s">
        <v>793</v>
      </c>
      <c r="B615" s="1531" t="s">
        <v>6441</v>
      </c>
      <c r="C615" s="1306" t="s">
        <v>4808</v>
      </c>
      <c r="D615" s="1296" t="s">
        <v>4768</v>
      </c>
      <c r="E615" s="1296"/>
      <c r="F615" s="1296" t="s">
        <v>794</v>
      </c>
      <c r="G615" s="1297" t="s">
        <v>6442</v>
      </c>
      <c r="H615" s="1449" t="s">
        <v>10728</v>
      </c>
      <c r="I615" s="1414"/>
      <c r="J615" s="1319"/>
    </row>
    <row r="616" spans="1:10" x14ac:dyDescent="0.2">
      <c r="A616" s="1393" t="s">
        <v>795</v>
      </c>
      <c r="B616" s="1303" t="s">
        <v>796</v>
      </c>
      <c r="C616" s="1303" t="s">
        <v>797</v>
      </c>
      <c r="D616" s="1296" t="s">
        <v>42</v>
      </c>
      <c r="E616" s="1296"/>
      <c r="F616" s="1300" t="s">
        <v>84</v>
      </c>
      <c r="G616" s="1306"/>
      <c r="H616" s="1449"/>
      <c r="I616" s="1414"/>
      <c r="J616" s="1319"/>
    </row>
    <row r="617" spans="1:10" x14ac:dyDescent="0.2">
      <c r="A617" s="1046"/>
      <c r="B617" s="997"/>
      <c r="C617" s="997" t="s">
        <v>738</v>
      </c>
      <c r="D617" s="1296"/>
      <c r="E617" s="1296" t="s">
        <v>19</v>
      </c>
      <c r="F617" s="998"/>
      <c r="G617" s="1306" t="s">
        <v>20</v>
      </c>
      <c r="H617" s="1449"/>
      <c r="I617" s="1414"/>
      <c r="J617" s="1319"/>
    </row>
    <row r="618" spans="1:10" x14ac:dyDescent="0.2">
      <c r="A618" s="1046"/>
      <c r="B618" s="997"/>
      <c r="C618" s="1031"/>
      <c r="D618" s="1296"/>
      <c r="E618" s="1296" t="s">
        <v>19</v>
      </c>
      <c r="F618" s="998"/>
      <c r="G618" s="6"/>
      <c r="H618" s="1449"/>
      <c r="I618" s="1414"/>
      <c r="J618" s="1319"/>
    </row>
    <row r="619" spans="1:10" x14ac:dyDescent="0.2">
      <c r="A619" s="967"/>
      <c r="B619" s="971"/>
      <c r="C619" s="958"/>
      <c r="D619" s="1296"/>
      <c r="E619" s="1296" t="s">
        <v>5392</v>
      </c>
      <c r="F619" s="953"/>
      <c r="G619" s="1449"/>
      <c r="H619" s="1449"/>
      <c r="I619" s="1414"/>
      <c r="J619" s="1319"/>
    </row>
    <row r="620" spans="1:10" ht="33.75" x14ac:dyDescent="0.2">
      <c r="A620" s="1393" t="s">
        <v>798</v>
      </c>
      <c r="B620" s="1303" t="s">
        <v>799</v>
      </c>
      <c r="C620" s="1303" t="s">
        <v>6295</v>
      </c>
      <c r="D620" s="1296" t="s">
        <v>4768</v>
      </c>
      <c r="E620" s="1296"/>
      <c r="F620" s="1300" t="s">
        <v>6296</v>
      </c>
      <c r="G620" s="1297" t="s">
        <v>6443</v>
      </c>
      <c r="H620" s="1530" t="s">
        <v>481</v>
      </c>
      <c r="I620" s="1414"/>
      <c r="J620" s="1319"/>
    </row>
    <row r="621" spans="1:10" x14ac:dyDescent="0.2">
      <c r="A621" s="1046"/>
      <c r="B621" s="997"/>
      <c r="C621" s="997"/>
      <c r="D621" s="1296"/>
      <c r="E621" s="1296" t="s">
        <v>3992</v>
      </c>
      <c r="F621" s="1300" t="s">
        <v>765</v>
      </c>
      <c r="G621" s="1306" t="s">
        <v>20</v>
      </c>
      <c r="H621" s="1449"/>
      <c r="I621" s="1414"/>
      <c r="J621" s="1319"/>
    </row>
    <row r="622" spans="1:10" x14ac:dyDescent="0.2">
      <c r="A622" s="1046"/>
      <c r="B622" s="997"/>
      <c r="C622" s="997"/>
      <c r="D622" s="1296"/>
      <c r="E622" s="1296" t="s">
        <v>6293</v>
      </c>
      <c r="F622" s="953"/>
      <c r="G622" s="1306"/>
      <c r="H622" s="1449"/>
      <c r="I622" s="1414"/>
      <c r="J622" s="1319"/>
    </row>
    <row r="623" spans="1:10" x14ac:dyDescent="0.2">
      <c r="A623" s="967"/>
      <c r="B623" s="971"/>
      <c r="C623" s="971"/>
      <c r="D623" s="1296"/>
      <c r="E623" s="1296" t="s">
        <v>6294</v>
      </c>
      <c r="F623" s="1296" t="s">
        <v>84</v>
      </c>
      <c r="G623" s="1449" t="s">
        <v>65</v>
      </c>
      <c r="H623" s="1449"/>
      <c r="I623" s="1414"/>
      <c r="J623" s="1319"/>
    </row>
    <row r="624" spans="1:10" ht="33.75" x14ac:dyDescent="0.2">
      <c r="A624" s="1393" t="s">
        <v>800</v>
      </c>
      <c r="B624" s="1303" t="s">
        <v>801</v>
      </c>
      <c r="C624" s="1300" t="s">
        <v>9412</v>
      </c>
      <c r="D624" s="1296" t="s">
        <v>4768</v>
      </c>
      <c r="E624" s="1415"/>
      <c r="F624" s="1300" t="s">
        <v>84</v>
      </c>
      <c r="G624" s="1297" t="s">
        <v>6444</v>
      </c>
      <c r="H624" s="1449"/>
      <c r="I624" s="1414"/>
      <c r="J624" s="1319"/>
    </row>
    <row r="625" spans="1:10" x14ac:dyDescent="0.2">
      <c r="A625" s="1046"/>
      <c r="B625" s="997"/>
      <c r="C625" s="997"/>
      <c r="D625" s="1296"/>
      <c r="E625" s="1296" t="s">
        <v>6347</v>
      </c>
      <c r="F625" s="998"/>
      <c r="G625" s="1297"/>
      <c r="H625" s="1430" t="s">
        <v>159</v>
      </c>
      <c r="I625" s="1414"/>
      <c r="J625" s="1319"/>
    </row>
    <row r="626" spans="1:10" x14ac:dyDescent="0.2">
      <c r="A626" s="1046"/>
      <c r="B626" s="997"/>
      <c r="C626" s="997"/>
      <c r="D626" s="1296"/>
      <c r="E626" s="1296" t="s">
        <v>19</v>
      </c>
      <c r="F626" s="998"/>
      <c r="G626" s="1306" t="s">
        <v>20</v>
      </c>
      <c r="H626" s="962"/>
      <c r="I626" s="1414"/>
      <c r="J626" s="1319"/>
    </row>
    <row r="627" spans="1:10" x14ac:dyDescent="0.2">
      <c r="A627" s="967"/>
      <c r="B627" s="971"/>
      <c r="C627" s="971"/>
      <c r="D627" s="1296"/>
      <c r="E627" s="1296" t="s">
        <v>19</v>
      </c>
      <c r="F627" s="953"/>
      <c r="G627" s="1449" t="s">
        <v>65</v>
      </c>
      <c r="H627" s="1449"/>
      <c r="I627" s="1414"/>
      <c r="J627" s="1319"/>
    </row>
    <row r="628" spans="1:10" ht="38.25" x14ac:dyDescent="0.2">
      <c r="A628" s="1304" t="s">
        <v>3147</v>
      </c>
      <c r="B628" s="1154" t="s">
        <v>7833</v>
      </c>
      <c r="C628" s="1306" t="s">
        <v>7834</v>
      </c>
      <c r="D628" s="1296" t="s">
        <v>4768</v>
      </c>
      <c r="E628" s="1296"/>
      <c r="F628" s="1296" t="s">
        <v>7835</v>
      </c>
      <c r="G628" s="1297" t="s">
        <v>7980</v>
      </c>
      <c r="H628" s="1530" t="s">
        <v>481</v>
      </c>
      <c r="I628" s="1414"/>
      <c r="J628" s="1319"/>
    </row>
    <row r="629" spans="1:10" ht="67.5" x14ac:dyDescent="0.2">
      <c r="A629" s="2527" t="s">
        <v>10439</v>
      </c>
      <c r="B629" s="2727" t="s">
        <v>10441</v>
      </c>
      <c r="C629" s="2493" t="s">
        <v>4809</v>
      </c>
      <c r="D629" s="2428" t="s">
        <v>4768</v>
      </c>
      <c r="E629" s="2463"/>
      <c r="F629" s="2463" t="s">
        <v>10703</v>
      </c>
      <c r="G629" s="2459" t="s">
        <v>10704</v>
      </c>
      <c r="H629" s="2525" t="s">
        <v>10440</v>
      </c>
      <c r="I629" s="2464"/>
      <c r="J629" s="1319"/>
    </row>
    <row r="630" spans="1:10" ht="33.75" x14ac:dyDescent="0.2">
      <c r="A630" s="1532" t="s">
        <v>4356</v>
      </c>
      <c r="B630" s="1763" t="s">
        <v>5072</v>
      </c>
      <c r="C630" s="1422" t="s">
        <v>5398</v>
      </c>
      <c r="D630" s="1296" t="s">
        <v>5397</v>
      </c>
      <c r="E630" s="1306"/>
      <c r="F630" s="1300" t="s">
        <v>5835</v>
      </c>
      <c r="G630" s="1297" t="s">
        <v>7983</v>
      </c>
      <c r="H630" s="1533" t="s">
        <v>5920</v>
      </c>
      <c r="I630" s="1414"/>
      <c r="J630" s="1319"/>
    </row>
    <row r="631" spans="1:10" x14ac:dyDescent="0.2">
      <c r="A631" s="1150"/>
      <c r="B631" s="1015" t="s">
        <v>4313</v>
      </c>
      <c r="C631" s="1009"/>
      <c r="D631" s="1656"/>
      <c r="E631" s="1695" t="s">
        <v>7932</v>
      </c>
      <c r="F631" s="1656" t="s">
        <v>147</v>
      </c>
      <c r="G631" s="1296" t="s">
        <v>5338</v>
      </c>
      <c r="H631" s="1762"/>
      <c r="I631" s="1665"/>
      <c r="J631" s="1319"/>
    </row>
    <row r="632" spans="1:10" x14ac:dyDescent="0.2">
      <c r="A632" s="967"/>
      <c r="B632" s="1644"/>
      <c r="C632" s="978"/>
      <c r="D632" s="1306"/>
      <c r="E632" s="1295" t="s">
        <v>19</v>
      </c>
      <c r="F632" s="956"/>
      <c r="G632" s="1530" t="s">
        <v>65</v>
      </c>
      <c r="H632" s="1449"/>
      <c r="I632" s="1414"/>
      <c r="J632" s="1319"/>
    </row>
    <row r="633" spans="1:10" ht="45" x14ac:dyDescent="0.2">
      <c r="A633" s="1393" t="s">
        <v>3935</v>
      </c>
      <c r="B633" s="1408" t="s">
        <v>7954</v>
      </c>
      <c r="C633" s="1422" t="s">
        <v>4810</v>
      </c>
      <c r="D633" s="1296" t="s">
        <v>4768</v>
      </c>
      <c r="E633" s="1306"/>
      <c r="F633" s="1300" t="s">
        <v>258</v>
      </c>
      <c r="G633" s="1297" t="s">
        <v>8334</v>
      </c>
      <c r="H633" s="1451"/>
      <c r="I633" s="1414"/>
      <c r="J633" s="1319"/>
    </row>
    <row r="634" spans="1:10" ht="35.25" x14ac:dyDescent="0.2">
      <c r="A634" s="1046"/>
      <c r="B634" s="1013" t="s">
        <v>5818</v>
      </c>
      <c r="C634" s="1065" t="s">
        <v>747</v>
      </c>
      <c r="D634" s="1306"/>
      <c r="E634" s="1306" t="s">
        <v>4519</v>
      </c>
      <c r="F634" s="998"/>
      <c r="G634" s="1306"/>
      <c r="H634" s="1451"/>
      <c r="I634" s="1414"/>
      <c r="J634" s="1319"/>
    </row>
    <row r="635" spans="1:10" x14ac:dyDescent="0.2">
      <c r="A635" s="1046"/>
      <c r="B635" s="1014" t="s">
        <v>3936</v>
      </c>
      <c r="C635" s="1065"/>
      <c r="D635" s="1306"/>
      <c r="E635" s="1306" t="s">
        <v>4520</v>
      </c>
      <c r="F635" s="953"/>
      <c r="G635" s="1296" t="s">
        <v>20</v>
      </c>
      <c r="H635" s="1451"/>
      <c r="I635" s="1414"/>
      <c r="J635" s="1319"/>
    </row>
    <row r="636" spans="1:10" x14ac:dyDescent="0.2">
      <c r="A636" s="967"/>
      <c r="B636" s="960" t="s">
        <v>4521</v>
      </c>
      <c r="C636" s="978"/>
      <c r="D636" s="1306"/>
      <c r="E636" s="1306" t="s">
        <v>4520</v>
      </c>
      <c r="F636" s="953" t="s">
        <v>84</v>
      </c>
      <c r="G636" s="1449" t="s">
        <v>65</v>
      </c>
      <c r="H636" s="1451"/>
      <c r="I636" s="1414"/>
      <c r="J636" s="1319"/>
    </row>
    <row r="637" spans="1:10" ht="35.25" x14ac:dyDescent="0.2">
      <c r="A637" s="1304" t="s">
        <v>5721</v>
      </c>
      <c r="B637" s="924" t="s">
        <v>7685</v>
      </c>
      <c r="C637" s="1483" t="s">
        <v>4555</v>
      </c>
      <c r="D637" s="1306" t="s">
        <v>39</v>
      </c>
      <c r="E637" s="1306"/>
      <c r="F637" s="1296" t="s">
        <v>84</v>
      </c>
      <c r="G637" s="1297" t="s">
        <v>7981</v>
      </c>
      <c r="H637" s="1451"/>
      <c r="I637" s="1414"/>
      <c r="J637" s="1319"/>
    </row>
    <row r="638" spans="1:10" ht="31.5" x14ac:dyDescent="0.2">
      <c r="A638" s="2861" t="s">
        <v>10854</v>
      </c>
      <c r="B638" s="2869" t="s">
        <v>10855</v>
      </c>
      <c r="C638" s="2862" t="s">
        <v>6334</v>
      </c>
      <c r="D638" s="2863" t="s">
        <v>10858</v>
      </c>
      <c r="E638" s="2863"/>
      <c r="F638" s="2863" t="s">
        <v>10859</v>
      </c>
      <c r="G638" s="2839" t="s">
        <v>7982</v>
      </c>
      <c r="H638" s="2839" t="s">
        <v>10860</v>
      </c>
      <c r="I638" s="1414"/>
      <c r="J638" s="1319"/>
    </row>
    <row r="639" spans="1:10" ht="25.5" x14ac:dyDescent="0.2">
      <c r="A639" s="2870"/>
      <c r="B639" s="2031" t="s">
        <v>10856</v>
      </c>
      <c r="C639" s="2865"/>
      <c r="D639" s="2871"/>
      <c r="E639" s="2871" t="s">
        <v>10862</v>
      </c>
      <c r="F639" s="2872" t="s">
        <v>10861</v>
      </c>
      <c r="G639" s="1297"/>
      <c r="H639" s="2876"/>
      <c r="I639" s="2802"/>
      <c r="J639" s="1319"/>
    </row>
    <row r="640" spans="1:10" ht="38.25" x14ac:dyDescent="0.2">
      <c r="A640" s="2870"/>
      <c r="B640" s="2865" t="s">
        <v>10857</v>
      </c>
      <c r="C640" s="2865"/>
      <c r="D640" s="2871"/>
      <c r="E640" s="2871" t="s">
        <v>10863</v>
      </c>
      <c r="F640" s="2872" t="s">
        <v>303</v>
      </c>
      <c r="G640" s="2874"/>
      <c r="H640" s="2878" t="s">
        <v>10866</v>
      </c>
      <c r="I640" s="2875"/>
      <c r="J640" s="1319"/>
    </row>
    <row r="641" spans="1:10" x14ac:dyDescent="0.2">
      <c r="A641" s="2864"/>
      <c r="C641" s="2865"/>
      <c r="D641" s="2863"/>
      <c r="E641" s="2863" t="s">
        <v>24</v>
      </c>
      <c r="F641" s="2873" t="s">
        <v>214</v>
      </c>
      <c r="G641" s="2866"/>
      <c r="H641" s="2877"/>
      <c r="I641" s="1414"/>
      <c r="J641" s="1319"/>
    </row>
    <row r="642" spans="1:10" ht="21.75" x14ac:dyDescent="0.2">
      <c r="A642" s="2864"/>
      <c r="C642" s="2865"/>
      <c r="D642" s="2863"/>
      <c r="E642" s="2863" t="s">
        <v>19</v>
      </c>
      <c r="F642" s="2868" t="s">
        <v>10864</v>
      </c>
      <c r="G642" s="2863" t="s">
        <v>20</v>
      </c>
      <c r="H642" s="2867"/>
      <c r="I642" s="1414"/>
      <c r="J642" s="1319"/>
    </row>
    <row r="643" spans="1:10" ht="25.5" x14ac:dyDescent="0.2">
      <c r="A643" s="3241"/>
      <c r="B643" s="3220"/>
      <c r="C643" s="3220"/>
      <c r="D643" s="2863"/>
      <c r="E643" s="2863" t="s">
        <v>19</v>
      </c>
      <c r="F643" s="2863" t="s">
        <v>10865</v>
      </c>
      <c r="G643" s="2866" t="s">
        <v>65</v>
      </c>
      <c r="H643" s="2867"/>
      <c r="I643" s="1414"/>
      <c r="J643" s="1319"/>
    </row>
    <row r="644" spans="1:10" ht="21" x14ac:dyDescent="0.2">
      <c r="A644" s="3221"/>
      <c r="B644" s="3221"/>
      <c r="C644" s="3221"/>
      <c r="D644" s="3105"/>
      <c r="E644" s="3105" t="s">
        <v>11200</v>
      </c>
      <c r="F644" s="3125" t="s">
        <v>11198</v>
      </c>
      <c r="G644" s="3126"/>
      <c r="H644" s="3126" t="s">
        <v>11199</v>
      </c>
      <c r="I644" s="3000"/>
      <c r="J644" s="1319"/>
    </row>
    <row r="645" spans="1:10" x14ac:dyDescent="0.2">
      <c r="A645" s="1393" t="s">
        <v>4710</v>
      </c>
      <c r="B645" s="1422" t="s">
        <v>4711</v>
      </c>
      <c r="C645" s="1484" t="s">
        <v>5464</v>
      </c>
      <c r="D645" s="1296" t="s">
        <v>42</v>
      </c>
      <c r="E645" s="1306"/>
      <c r="F645" s="1300" t="s">
        <v>5463</v>
      </c>
      <c r="G645" s="1449"/>
      <c r="H645" s="1449" t="s">
        <v>159</v>
      </c>
      <c r="I645" s="1414"/>
      <c r="J645" s="1319"/>
    </row>
    <row r="646" spans="1:10" x14ac:dyDescent="0.2">
      <c r="A646" s="967"/>
      <c r="B646" s="955"/>
      <c r="C646" s="995" t="s">
        <v>738</v>
      </c>
      <c r="D646" s="1296"/>
      <c r="E646" s="1306" t="s">
        <v>5462</v>
      </c>
      <c r="F646" s="953" t="s">
        <v>43</v>
      </c>
      <c r="G646" s="1449"/>
      <c r="H646" s="1449"/>
      <c r="I646" s="1414"/>
      <c r="J646" s="1319"/>
    </row>
    <row r="647" spans="1:10" ht="33.75" x14ac:dyDescent="0.2">
      <c r="A647" s="1452" t="s">
        <v>8796</v>
      </c>
      <c r="B647" s="2032" t="s">
        <v>8800</v>
      </c>
      <c r="C647" s="2032" t="s">
        <v>5717</v>
      </c>
      <c r="D647" s="1295" t="s">
        <v>5718</v>
      </c>
      <c r="E647" s="1295"/>
      <c r="F647" s="1294" t="s">
        <v>6126</v>
      </c>
      <c r="G647" s="1391" t="s">
        <v>5921</v>
      </c>
      <c r="H647" s="1565" t="s">
        <v>159</v>
      </c>
      <c r="I647" s="1414"/>
      <c r="J647" s="1319"/>
    </row>
    <row r="648" spans="1:10" x14ac:dyDescent="0.2">
      <c r="A648" s="1046"/>
      <c r="B648" s="2031"/>
      <c r="C648" s="1147" t="s">
        <v>766</v>
      </c>
      <c r="D648" s="1295"/>
      <c r="E648" s="1295" t="s">
        <v>129</v>
      </c>
      <c r="F648" s="1295" t="s">
        <v>84</v>
      </c>
      <c r="G648" s="1295" t="s">
        <v>8797</v>
      </c>
      <c r="H648" s="1384" t="s">
        <v>75</v>
      </c>
      <c r="I648" s="1414"/>
      <c r="J648" s="1319"/>
    </row>
    <row r="649" spans="1:10" x14ac:dyDescent="0.2">
      <c r="A649" s="1046"/>
      <c r="B649" s="1009"/>
      <c r="C649" s="1047"/>
      <c r="D649" s="1295"/>
      <c r="E649" s="1295" t="s">
        <v>19</v>
      </c>
      <c r="F649" s="1295" t="s">
        <v>601</v>
      </c>
      <c r="G649" s="1295" t="s">
        <v>20</v>
      </c>
      <c r="H649" s="952" t="s">
        <v>8799</v>
      </c>
      <c r="I649" s="1414"/>
      <c r="J649" s="1319"/>
    </row>
    <row r="650" spans="1:10" ht="25.5" x14ac:dyDescent="0.2">
      <c r="A650" s="1046"/>
      <c r="B650" s="955"/>
      <c r="C650" s="995"/>
      <c r="D650" s="1295"/>
      <c r="E650" s="1295" t="s">
        <v>8798</v>
      </c>
      <c r="F650" s="956" t="s">
        <v>6531</v>
      </c>
      <c r="G650" s="1295"/>
      <c r="H650" s="1530"/>
      <c r="I650" s="1414"/>
      <c r="J650" s="1319"/>
    </row>
    <row r="651" spans="1:10" ht="33.75" x14ac:dyDescent="0.2">
      <c r="A651" s="1393" t="s">
        <v>5335</v>
      </c>
      <c r="B651" s="1422" t="s">
        <v>5336</v>
      </c>
      <c r="C651" s="1534" t="s">
        <v>5337</v>
      </c>
      <c r="D651" s="1296" t="s">
        <v>4768</v>
      </c>
      <c r="E651" s="1306"/>
      <c r="F651" s="1300" t="s">
        <v>102</v>
      </c>
      <c r="G651" s="1297" t="s">
        <v>6538</v>
      </c>
      <c r="H651" s="1297" t="s">
        <v>7248</v>
      </c>
      <c r="I651" s="1414"/>
      <c r="J651" s="1319"/>
    </row>
    <row r="652" spans="1:10" x14ac:dyDescent="0.2">
      <c r="A652" s="1046"/>
      <c r="B652" s="1009"/>
      <c r="C652" s="1047" t="s">
        <v>766</v>
      </c>
      <c r="D652" s="1296"/>
      <c r="E652" s="1306" t="s">
        <v>19</v>
      </c>
      <c r="F652" s="953"/>
      <c r="G652" s="1296" t="s">
        <v>5338</v>
      </c>
      <c r="H652" s="1449"/>
      <c r="I652" s="1414"/>
      <c r="J652" s="1319"/>
    </row>
    <row r="653" spans="1:10" x14ac:dyDescent="0.2">
      <c r="A653" s="1046"/>
      <c r="B653" s="1009"/>
      <c r="C653" s="1047"/>
      <c r="D653" s="1296"/>
      <c r="E653" s="1306" t="s">
        <v>24</v>
      </c>
      <c r="F653" s="1300" t="s">
        <v>5339</v>
      </c>
      <c r="G653" s="1449"/>
      <c r="H653" s="1449"/>
      <c r="I653" s="1414"/>
      <c r="J653" s="1319"/>
    </row>
    <row r="654" spans="1:10" x14ac:dyDescent="0.2">
      <c r="A654" s="967"/>
      <c r="B654" s="955"/>
      <c r="C654" s="995"/>
      <c r="D654" s="1296"/>
      <c r="E654" s="1306" t="s">
        <v>19</v>
      </c>
      <c r="F654" s="953"/>
      <c r="G654" s="1296" t="s">
        <v>20</v>
      </c>
      <c r="H654" s="1449"/>
      <c r="I654" s="1414"/>
      <c r="J654" s="1319"/>
    </row>
    <row r="655" spans="1:10" ht="33.75" x14ac:dyDescent="0.2">
      <c r="A655" s="1304" t="s">
        <v>5722</v>
      </c>
      <c r="B655" s="1305" t="s">
        <v>5723</v>
      </c>
      <c r="C655" s="1305" t="s">
        <v>5724</v>
      </c>
      <c r="D655" s="1296" t="s">
        <v>39</v>
      </c>
      <c r="E655" s="1306"/>
      <c r="F655" s="998" t="s">
        <v>84</v>
      </c>
      <c r="G655" s="1297" t="s">
        <v>6562</v>
      </c>
      <c r="H655" s="1449" t="s">
        <v>10768</v>
      </c>
      <c r="I655" s="1414"/>
      <c r="J655" s="1319"/>
    </row>
    <row r="656" spans="1:10" ht="22.5" x14ac:dyDescent="0.2">
      <c r="A656" s="1393" t="s">
        <v>5400</v>
      </c>
      <c r="B656" s="1646" t="s">
        <v>8173</v>
      </c>
      <c r="C656" s="1422" t="s">
        <v>5401</v>
      </c>
      <c r="D656" s="1296" t="s">
        <v>42</v>
      </c>
      <c r="E656" s="1306"/>
      <c r="F656" s="1300" t="s">
        <v>214</v>
      </c>
      <c r="G656" s="1296"/>
      <c r="H656" s="1449"/>
      <c r="I656" s="1414"/>
      <c r="J656" s="1319"/>
    </row>
    <row r="657" spans="1:10" x14ac:dyDescent="0.2">
      <c r="A657" s="1046"/>
      <c r="B657" s="1007" t="s">
        <v>8172</v>
      </c>
      <c r="C657" s="1047"/>
      <c r="D657" s="1296"/>
      <c r="E657" s="1306" t="s">
        <v>24</v>
      </c>
      <c r="F657" s="998"/>
      <c r="G657" s="1296"/>
      <c r="H657" s="1449"/>
      <c r="I657" s="1414"/>
      <c r="J657" s="1319"/>
    </row>
    <row r="658" spans="1:10" x14ac:dyDescent="0.2">
      <c r="A658" s="1046"/>
      <c r="B658" s="1009"/>
      <c r="C658" s="1047"/>
      <c r="D658" s="1296"/>
      <c r="E658" s="1306" t="s">
        <v>19</v>
      </c>
      <c r="F658" s="998"/>
      <c r="G658" s="1296" t="s">
        <v>20</v>
      </c>
      <c r="H658" s="1449"/>
      <c r="I658" s="1414"/>
      <c r="J658" s="1319"/>
    </row>
    <row r="659" spans="1:10" x14ac:dyDescent="0.2">
      <c r="A659" s="967"/>
      <c r="B659" s="955"/>
      <c r="C659" s="995"/>
      <c r="D659" s="1296"/>
      <c r="E659" s="1306" t="s">
        <v>19</v>
      </c>
      <c r="F659" s="1296" t="s">
        <v>84</v>
      </c>
      <c r="G659" s="1449" t="s">
        <v>65</v>
      </c>
      <c r="H659" s="1449"/>
      <c r="I659" s="1414"/>
      <c r="J659" s="1319"/>
    </row>
    <row r="660" spans="1:10" ht="25.5" x14ac:dyDescent="0.2">
      <c r="A660" s="1393" t="s">
        <v>6002</v>
      </c>
      <c r="B660" s="1535" t="s">
        <v>6003</v>
      </c>
      <c r="C660" s="1535" t="s">
        <v>6006</v>
      </c>
      <c r="D660" s="1296" t="s">
        <v>4768</v>
      </c>
      <c r="E660" s="1306"/>
      <c r="F660" s="1296" t="s">
        <v>6005</v>
      </c>
      <c r="G660" s="1297" t="s">
        <v>6440</v>
      </c>
      <c r="H660" s="1524" t="s">
        <v>159</v>
      </c>
      <c r="I660" s="1414"/>
      <c r="J660" s="1319"/>
    </row>
    <row r="661" spans="1:10" ht="45" x14ac:dyDescent="0.2">
      <c r="A661" s="1046"/>
      <c r="B661" s="1197"/>
      <c r="C661" s="1197"/>
      <c r="D661" s="1296"/>
      <c r="E661" s="1295" t="s">
        <v>4768</v>
      </c>
      <c r="F661" s="1295" t="s">
        <v>4931</v>
      </c>
      <c r="G661" s="1530" t="s">
        <v>6504</v>
      </c>
      <c r="H661" s="1297" t="s">
        <v>7182</v>
      </c>
      <c r="I661" s="1414"/>
      <c r="J661" s="1319"/>
    </row>
    <row r="662" spans="1:10" ht="25.5" x14ac:dyDescent="0.2">
      <c r="A662" s="1046"/>
      <c r="B662" s="1009"/>
      <c r="C662" s="1009"/>
      <c r="D662" s="1296"/>
      <c r="E662" s="1306" t="s">
        <v>7183</v>
      </c>
      <c r="F662" s="1300" t="s">
        <v>214</v>
      </c>
      <c r="G662" s="1449"/>
      <c r="H662" s="1449"/>
      <c r="I662" s="1414"/>
      <c r="J662" s="1319"/>
    </row>
    <row r="663" spans="1:10" x14ac:dyDescent="0.2">
      <c r="A663" s="1046"/>
      <c r="B663" s="1009"/>
      <c r="C663" s="1047"/>
      <c r="D663" s="1296"/>
      <c r="E663" s="1306" t="s">
        <v>19</v>
      </c>
      <c r="F663" s="953"/>
      <c r="G663" s="1296" t="s">
        <v>20</v>
      </c>
      <c r="H663" s="1449"/>
      <c r="I663" s="1414"/>
      <c r="J663" s="1319"/>
    </row>
    <row r="664" spans="1:10" x14ac:dyDescent="0.2">
      <c r="A664" s="967"/>
      <c r="B664" s="955"/>
      <c r="C664" s="995"/>
      <c r="D664" s="1296"/>
      <c r="E664" s="1306" t="s">
        <v>19</v>
      </c>
      <c r="F664" s="1296" t="s">
        <v>84</v>
      </c>
      <c r="G664" s="1449" t="s">
        <v>65</v>
      </c>
      <c r="H664" s="1449"/>
      <c r="I664" s="1414"/>
      <c r="J664" s="1319"/>
    </row>
    <row r="665" spans="1:10" ht="22.5" x14ac:dyDescent="0.2">
      <c r="A665" s="1393" t="s">
        <v>6817</v>
      </c>
      <c r="B665" s="1299" t="s">
        <v>6818</v>
      </c>
      <c r="C665" s="1299" t="s">
        <v>6819</v>
      </c>
      <c r="D665" s="1296" t="s">
        <v>42</v>
      </c>
      <c r="E665" s="1306"/>
      <c r="F665" s="1300" t="s">
        <v>7295</v>
      </c>
      <c r="G665" s="1449"/>
      <c r="H665" s="1297" t="s">
        <v>159</v>
      </c>
      <c r="I665" s="1414"/>
      <c r="J665" s="1319"/>
    </row>
    <row r="666" spans="1:10" x14ac:dyDescent="0.2">
      <c r="A666" s="1046"/>
      <c r="B666" s="1009"/>
      <c r="C666" s="1047"/>
      <c r="D666" s="1296"/>
      <c r="E666" s="1306" t="s">
        <v>19</v>
      </c>
      <c r="F666" s="953"/>
      <c r="G666" s="1296" t="s">
        <v>20</v>
      </c>
      <c r="H666" s="1449"/>
      <c r="I666" s="1414"/>
      <c r="J666" s="1319"/>
    </row>
    <row r="667" spans="1:10" ht="38.25" x14ac:dyDescent="0.2">
      <c r="A667" s="967"/>
      <c r="B667" s="955"/>
      <c r="C667" s="995"/>
      <c r="D667" s="1296"/>
      <c r="E667" s="1306" t="s">
        <v>6820</v>
      </c>
      <c r="F667" s="1296" t="s">
        <v>7296</v>
      </c>
      <c r="G667" s="1449"/>
      <c r="H667" s="1449"/>
      <c r="I667" s="1414"/>
      <c r="J667" s="1319"/>
    </row>
    <row r="668" spans="1:10" ht="22.5" x14ac:dyDescent="0.2">
      <c r="A668" s="1393" t="s">
        <v>7431</v>
      </c>
      <c r="B668" s="1334" t="s">
        <v>7432</v>
      </c>
      <c r="C668" s="1334" t="s">
        <v>7433</v>
      </c>
      <c r="D668" s="1296" t="s">
        <v>42</v>
      </c>
      <c r="E668" s="1306"/>
      <c r="F668" s="1300" t="s">
        <v>258</v>
      </c>
      <c r="G668" s="1449"/>
      <c r="H668" s="1297" t="s">
        <v>159</v>
      </c>
      <c r="I668" s="1414"/>
      <c r="J668" s="1319"/>
    </row>
    <row r="669" spans="1:10" ht="25.5" x14ac:dyDescent="0.2">
      <c r="A669" s="1046"/>
      <c r="B669" s="1009"/>
      <c r="C669" s="1047" t="s">
        <v>766</v>
      </c>
      <c r="D669" s="1296"/>
      <c r="E669" s="1306" t="s">
        <v>6820</v>
      </c>
      <c r="F669" s="998"/>
      <c r="G669" s="1449"/>
      <c r="H669" s="1449"/>
      <c r="I669" s="1414"/>
      <c r="J669" s="1319"/>
    </row>
    <row r="670" spans="1:10" x14ac:dyDescent="0.2">
      <c r="A670" s="967"/>
      <c r="B670" s="955"/>
      <c r="C670" s="995"/>
      <c r="D670" s="1296"/>
      <c r="E670" s="1306" t="s">
        <v>19</v>
      </c>
      <c r="F670" s="953"/>
      <c r="G670" s="1296" t="s">
        <v>20</v>
      </c>
      <c r="H670" s="1449"/>
      <c r="I670" s="1414"/>
      <c r="J670" s="1319"/>
    </row>
    <row r="671" spans="1:10" ht="25.5" x14ac:dyDescent="0.2">
      <c r="A671" s="1393" t="s">
        <v>7464</v>
      </c>
      <c r="B671" s="2026" t="s">
        <v>9365</v>
      </c>
      <c r="C671" s="1334" t="s">
        <v>7465</v>
      </c>
      <c r="D671" s="1296" t="s">
        <v>42</v>
      </c>
      <c r="E671" s="1306"/>
      <c r="F671" s="1296" t="s">
        <v>7466</v>
      </c>
      <c r="G671" s="1296"/>
      <c r="H671" s="1297" t="s">
        <v>159</v>
      </c>
      <c r="I671" s="1414"/>
      <c r="J671" s="1319"/>
    </row>
    <row r="672" spans="1:10" ht="25.5" x14ac:dyDescent="0.2">
      <c r="A672" s="1046"/>
      <c r="B672" s="1147" t="s">
        <v>9366</v>
      </c>
      <c r="C672" s="1047"/>
      <c r="D672" s="1296"/>
      <c r="E672" s="1306" t="s">
        <v>6820</v>
      </c>
      <c r="F672" s="1296" t="s">
        <v>7467</v>
      </c>
      <c r="G672" s="1296"/>
      <c r="H672" s="1449"/>
      <c r="I672" s="1414"/>
      <c r="J672" s="1319"/>
    </row>
    <row r="673" spans="1:10" x14ac:dyDescent="0.2">
      <c r="A673" s="967"/>
      <c r="B673" s="1728"/>
      <c r="C673" s="995"/>
      <c r="D673" s="1296"/>
      <c r="E673" s="1306" t="s">
        <v>19</v>
      </c>
      <c r="F673" s="1296" t="s">
        <v>256</v>
      </c>
      <c r="G673" s="1296" t="s">
        <v>20</v>
      </c>
      <c r="H673" s="1449"/>
      <c r="I673" s="1414"/>
      <c r="J673" s="1319"/>
    </row>
    <row r="674" spans="1:10" ht="33.75" x14ac:dyDescent="0.2">
      <c r="A674" s="1393" t="s">
        <v>8601</v>
      </c>
      <c r="B674" s="1646" t="s">
        <v>8602</v>
      </c>
      <c r="C674" s="1646" t="s">
        <v>8603</v>
      </c>
      <c r="D674" s="1296" t="s">
        <v>10554</v>
      </c>
      <c r="E674" s="1822"/>
      <c r="F674" s="1655" t="s">
        <v>84</v>
      </c>
      <c r="G674" s="1297" t="s">
        <v>10553</v>
      </c>
      <c r="H674" s="1826"/>
      <c r="I674" s="1819"/>
      <c r="J674" s="1319"/>
    </row>
    <row r="675" spans="1:10" x14ac:dyDescent="0.2">
      <c r="A675" s="1046"/>
      <c r="B675" s="1050"/>
      <c r="C675" s="1050"/>
      <c r="D675" s="2428"/>
      <c r="E675" s="1296" t="s">
        <v>10555</v>
      </c>
      <c r="F675" s="2428" t="s">
        <v>214</v>
      </c>
      <c r="G675" s="2459"/>
      <c r="H675" s="2489"/>
      <c r="I675" s="2464"/>
      <c r="J675" s="1319"/>
    </row>
    <row r="676" spans="1:10" x14ac:dyDescent="0.2">
      <c r="A676" s="1046"/>
      <c r="B676" s="1009"/>
      <c r="C676" s="1047"/>
      <c r="D676" s="1805"/>
      <c r="E676" s="1822" t="s">
        <v>19</v>
      </c>
      <c r="F676" s="1658" t="s">
        <v>84</v>
      </c>
      <c r="G676" s="1805" t="s">
        <v>104</v>
      </c>
      <c r="H676" s="1826"/>
      <c r="I676" s="1819"/>
      <c r="J676" s="1319"/>
    </row>
    <row r="677" spans="1:10" ht="25.5" x14ac:dyDescent="0.2">
      <c r="A677" s="1643"/>
      <c r="B677" s="1728"/>
      <c r="C677" s="1790"/>
      <c r="D677" s="1805"/>
      <c r="E677" s="1822" t="s">
        <v>8604</v>
      </c>
      <c r="F677" s="1805" t="s">
        <v>660</v>
      </c>
      <c r="G677" s="1805"/>
      <c r="H677" s="1826"/>
      <c r="I677" s="1819"/>
      <c r="J677" s="1319"/>
    </row>
    <row r="678" spans="1:10" x14ac:dyDescent="0.2">
      <c r="A678" s="1393" t="s">
        <v>8777</v>
      </c>
      <c r="B678" s="2026" t="s">
        <v>8778</v>
      </c>
      <c r="C678" s="2026" t="s">
        <v>5228</v>
      </c>
      <c r="D678" s="1822" t="s">
        <v>42</v>
      </c>
      <c r="E678" s="1822"/>
      <c r="F678" s="1805" t="s">
        <v>3189</v>
      </c>
      <c r="G678" s="1805"/>
      <c r="H678" s="1297" t="s">
        <v>159</v>
      </c>
      <c r="I678" s="1819"/>
      <c r="J678" s="1319"/>
    </row>
    <row r="679" spans="1:10" ht="75" x14ac:dyDescent="0.2">
      <c r="A679" s="1046"/>
      <c r="B679" s="1009"/>
      <c r="C679" s="1009" t="s">
        <v>766</v>
      </c>
      <c r="D679" s="1805"/>
      <c r="E679" s="1822" t="s">
        <v>8604</v>
      </c>
      <c r="F679" s="1805" t="s">
        <v>8780</v>
      </c>
      <c r="G679" s="1805"/>
      <c r="H679" s="1826"/>
      <c r="I679" s="1819"/>
      <c r="J679" s="1319"/>
    </row>
    <row r="680" spans="1:10" ht="25.5" x14ac:dyDescent="0.2">
      <c r="A680" s="1643"/>
      <c r="B680" s="1728"/>
      <c r="C680" s="1790"/>
      <c r="D680" s="1805"/>
      <c r="E680" s="1822" t="s">
        <v>8779</v>
      </c>
      <c r="F680" s="1805" t="s">
        <v>258</v>
      </c>
      <c r="G680" s="1805"/>
      <c r="H680" s="1826"/>
      <c r="I680" s="1819"/>
      <c r="J680" s="1319"/>
    </row>
    <row r="681" spans="1:10" x14ac:dyDescent="0.2">
      <c r="A681" s="1298" t="s">
        <v>10573</v>
      </c>
      <c r="B681" s="2588" t="s">
        <v>10576</v>
      </c>
      <c r="C681" s="2588" t="s">
        <v>10575</v>
      </c>
      <c r="D681" s="2428" t="s">
        <v>42</v>
      </c>
      <c r="E681" s="2465"/>
      <c r="F681" s="2428" t="s">
        <v>214</v>
      </c>
      <c r="G681" s="2428"/>
      <c r="H681" s="2489"/>
      <c r="I681" s="2464"/>
      <c r="J681" s="1319"/>
    </row>
    <row r="682" spans="1:10" ht="25.5" x14ac:dyDescent="0.2">
      <c r="A682" s="1046"/>
      <c r="B682" s="1050" t="s">
        <v>10577</v>
      </c>
      <c r="C682" s="1047"/>
      <c r="D682" s="2428"/>
      <c r="E682" s="1822" t="s">
        <v>8779</v>
      </c>
      <c r="F682" s="2427" t="s">
        <v>84</v>
      </c>
      <c r="G682" s="2428"/>
      <c r="H682" s="1433" t="s">
        <v>159</v>
      </c>
      <c r="I682" s="2464"/>
      <c r="J682" s="1319"/>
    </row>
    <row r="683" spans="1:10" x14ac:dyDescent="0.2">
      <c r="A683" s="1046"/>
      <c r="B683" s="1009"/>
      <c r="C683" s="1047"/>
      <c r="D683" s="2428"/>
      <c r="E683" s="2465" t="s">
        <v>19</v>
      </c>
      <c r="F683" s="2596"/>
      <c r="G683" s="1297" t="s">
        <v>65</v>
      </c>
      <c r="H683" s="2489"/>
      <c r="I683" s="2464"/>
      <c r="J683" s="1319"/>
    </row>
    <row r="684" spans="1:10" ht="25.5" x14ac:dyDescent="0.2">
      <c r="A684" s="1046"/>
      <c r="B684" s="2671"/>
      <c r="C684" s="2741"/>
      <c r="D684" s="2428"/>
      <c r="E684" s="2465" t="s">
        <v>19</v>
      </c>
      <c r="F684" s="1805" t="s">
        <v>10606</v>
      </c>
      <c r="G684" s="1296" t="s">
        <v>20</v>
      </c>
      <c r="H684" s="2489"/>
      <c r="I684" s="2464"/>
      <c r="J684" s="1319"/>
    </row>
    <row r="685" spans="1:10" ht="43.5" x14ac:dyDescent="0.2">
      <c r="A685" s="1298" t="s">
        <v>211</v>
      </c>
      <c r="B685" s="1300" t="s">
        <v>5491</v>
      </c>
      <c r="C685" s="1300" t="s">
        <v>4811</v>
      </c>
      <c r="D685" s="1296" t="s">
        <v>4768</v>
      </c>
      <c r="E685" s="1296"/>
      <c r="F685" s="1300" t="s">
        <v>5492</v>
      </c>
      <c r="G685" s="1297" t="s">
        <v>7131</v>
      </c>
      <c r="H685" s="1297" t="s">
        <v>7251</v>
      </c>
      <c r="I685" s="1414"/>
      <c r="J685" s="1319"/>
    </row>
    <row r="686" spans="1:10" x14ac:dyDescent="0.2">
      <c r="A686" s="996"/>
      <c r="B686" s="998"/>
      <c r="C686" s="998"/>
      <c r="D686" s="1296"/>
      <c r="E686" s="1296" t="s">
        <v>129</v>
      </c>
      <c r="F686" s="998"/>
      <c r="G686" s="1296" t="s">
        <v>20</v>
      </c>
      <c r="H686" s="1297"/>
      <c r="I686" s="1414"/>
      <c r="J686" s="1319"/>
    </row>
    <row r="687" spans="1:10" x14ac:dyDescent="0.2">
      <c r="A687" s="954"/>
      <c r="B687" s="953"/>
      <c r="C687" s="953"/>
      <c r="D687" s="1296"/>
      <c r="E687" s="1296" t="s">
        <v>22</v>
      </c>
      <c r="F687" s="953"/>
      <c r="G687" s="1296"/>
      <c r="H687" s="1297" t="s">
        <v>159</v>
      </c>
      <c r="I687" s="1414"/>
      <c r="J687" s="1319"/>
    </row>
    <row r="688" spans="1:10" ht="22.5" x14ac:dyDescent="0.2">
      <c r="A688" s="1452" t="s">
        <v>7420</v>
      </c>
      <c r="B688" s="1294" t="s">
        <v>7421</v>
      </c>
      <c r="C688" s="1294" t="s">
        <v>218</v>
      </c>
      <c r="D688" s="1295" t="s">
        <v>7424</v>
      </c>
      <c r="E688" s="1295"/>
      <c r="F688" s="1294" t="s">
        <v>84</v>
      </c>
      <c r="G688" s="1295"/>
      <c r="H688" s="1297" t="s">
        <v>7426</v>
      </c>
      <c r="I688" s="1297"/>
      <c r="J688" s="1319"/>
    </row>
    <row r="689" spans="1:10" ht="22.5" x14ac:dyDescent="0.2">
      <c r="A689" s="996"/>
      <c r="B689" s="1026" t="s">
        <v>7422</v>
      </c>
      <c r="C689" s="1026"/>
      <c r="D689" s="1295"/>
      <c r="E689" s="1295" t="s">
        <v>19</v>
      </c>
      <c r="F689" s="1026"/>
      <c r="G689" s="1295" t="s">
        <v>4300</v>
      </c>
      <c r="H689" s="1391"/>
      <c r="I689" s="1414"/>
      <c r="J689" s="1319"/>
    </row>
    <row r="690" spans="1:10" x14ac:dyDescent="0.2">
      <c r="A690" s="996"/>
      <c r="B690" s="997"/>
      <c r="C690" s="998"/>
      <c r="D690" s="1295"/>
      <c r="E690" s="1295" t="s">
        <v>7423</v>
      </c>
      <c r="F690" s="1026"/>
      <c r="G690" s="1427"/>
      <c r="H690" s="1391" t="s">
        <v>159</v>
      </c>
      <c r="I690" s="1414"/>
      <c r="J690" s="1319"/>
    </row>
    <row r="691" spans="1:10" x14ac:dyDescent="0.2">
      <c r="A691" s="954"/>
      <c r="B691" s="971"/>
      <c r="C691" s="953"/>
      <c r="D691" s="1295"/>
      <c r="E691" s="1295" t="s">
        <v>7425</v>
      </c>
      <c r="F691" s="956"/>
      <c r="G691" s="1427"/>
      <c r="H691" s="1391"/>
      <c r="I691" s="1414"/>
      <c r="J691" s="1319"/>
    </row>
    <row r="692" spans="1:10" ht="33.75" x14ac:dyDescent="0.2">
      <c r="A692" s="1298" t="s">
        <v>803</v>
      </c>
      <c r="B692" s="1300" t="s">
        <v>4813</v>
      </c>
      <c r="C692" s="1300" t="s">
        <v>805</v>
      </c>
      <c r="D692" s="1296" t="s">
        <v>4768</v>
      </c>
      <c r="E692" s="1296"/>
      <c r="F692" s="1296" t="s">
        <v>4812</v>
      </c>
      <c r="G692" s="1297" t="s">
        <v>7132</v>
      </c>
      <c r="H692" s="1297"/>
      <c r="I692" s="1414"/>
      <c r="J692" s="1319"/>
    </row>
    <row r="693" spans="1:10" x14ac:dyDescent="0.2">
      <c r="A693" s="996"/>
      <c r="B693" s="998"/>
      <c r="C693" s="998"/>
      <c r="D693" s="1296"/>
      <c r="E693" s="1296" t="s">
        <v>3820</v>
      </c>
      <c r="F693" s="1296" t="s">
        <v>303</v>
      </c>
      <c r="G693" s="1296"/>
      <c r="H693" s="1297" t="s">
        <v>313</v>
      </c>
      <c r="I693" s="1414"/>
      <c r="J693" s="1319"/>
    </row>
    <row r="694" spans="1:10" x14ac:dyDescent="0.2">
      <c r="A694" s="996"/>
      <c r="B694" s="998"/>
      <c r="C694" s="998"/>
      <c r="D694" s="1296"/>
      <c r="E694" s="1296" t="s">
        <v>19</v>
      </c>
      <c r="F694" s="1296" t="s">
        <v>808</v>
      </c>
      <c r="G694" s="1296" t="s">
        <v>4180</v>
      </c>
      <c r="H694" s="1297"/>
      <c r="I694" s="1414"/>
      <c r="J694" s="1319"/>
    </row>
    <row r="695" spans="1:10" x14ac:dyDescent="0.2">
      <c r="A695" s="996"/>
      <c r="B695" s="998"/>
      <c r="C695" s="998"/>
      <c r="D695" s="1296"/>
      <c r="E695" s="1296" t="s">
        <v>24</v>
      </c>
      <c r="F695" s="1300" t="s">
        <v>197</v>
      </c>
      <c r="G695" s="1296"/>
      <c r="H695" s="1297" t="s">
        <v>313</v>
      </c>
      <c r="I695" s="1414"/>
      <c r="J695" s="1319"/>
    </row>
    <row r="696" spans="1:10" x14ac:dyDescent="0.2">
      <c r="A696" s="996"/>
      <c r="B696" s="998"/>
      <c r="C696" s="998"/>
      <c r="D696" s="1296"/>
      <c r="E696" s="1296" t="s">
        <v>47</v>
      </c>
      <c r="F696" s="998"/>
      <c r="G696" s="1296"/>
      <c r="H696" s="1297" t="s">
        <v>313</v>
      </c>
      <c r="I696" s="1414"/>
      <c r="J696" s="1319"/>
    </row>
    <row r="697" spans="1:10" ht="22.5" x14ac:dyDescent="0.2">
      <c r="A697" s="954"/>
      <c r="B697" s="953"/>
      <c r="C697" s="953"/>
      <c r="D697" s="1296"/>
      <c r="E697" s="1296" t="s">
        <v>19</v>
      </c>
      <c r="F697" s="953"/>
      <c r="G697" s="1296" t="s">
        <v>809</v>
      </c>
      <c r="H697" s="1297" t="s">
        <v>810</v>
      </c>
      <c r="I697" s="1414"/>
      <c r="J697" s="1319"/>
    </row>
    <row r="698" spans="1:10" ht="33.75" x14ac:dyDescent="0.2">
      <c r="A698" s="1298" t="s">
        <v>813</v>
      </c>
      <c r="B698" s="1300" t="s">
        <v>814</v>
      </c>
      <c r="C698" s="1300" t="s">
        <v>815</v>
      </c>
      <c r="D698" s="1296" t="s">
        <v>4768</v>
      </c>
      <c r="E698" s="1296"/>
      <c r="F698" s="1300" t="s">
        <v>4814</v>
      </c>
      <c r="G698" s="1297" t="s">
        <v>7133</v>
      </c>
      <c r="H698" s="1433" t="s">
        <v>159</v>
      </c>
      <c r="I698" s="1414"/>
      <c r="J698" s="1319"/>
    </row>
    <row r="699" spans="1:10" x14ac:dyDescent="0.2">
      <c r="A699" s="996"/>
      <c r="B699" s="998"/>
      <c r="C699" s="998"/>
      <c r="D699" s="1296"/>
      <c r="E699" s="1296" t="s">
        <v>19</v>
      </c>
      <c r="F699" s="1300" t="s">
        <v>214</v>
      </c>
      <c r="G699" s="1296" t="s">
        <v>4180</v>
      </c>
      <c r="H699" s="1297"/>
      <c r="I699" s="1414"/>
      <c r="J699" s="1319"/>
    </row>
    <row r="700" spans="1:10" x14ac:dyDescent="0.2">
      <c r="A700" s="996"/>
      <c r="B700" s="998"/>
      <c r="C700" s="998"/>
      <c r="D700" s="1296"/>
      <c r="E700" s="1296" t="s">
        <v>19</v>
      </c>
      <c r="F700" s="1300" t="s">
        <v>84</v>
      </c>
      <c r="G700" s="1296" t="s">
        <v>3426</v>
      </c>
      <c r="H700" s="1297"/>
      <c r="I700" s="1414"/>
      <c r="J700" s="1319"/>
    </row>
    <row r="701" spans="1:10" x14ac:dyDescent="0.2">
      <c r="A701" s="954"/>
      <c r="B701" s="953"/>
      <c r="C701" s="953"/>
      <c r="D701" s="1296"/>
      <c r="E701" s="1296" t="s">
        <v>3514</v>
      </c>
      <c r="F701" s="953"/>
      <c r="G701" s="1296"/>
      <c r="H701" s="1297" t="s">
        <v>2941</v>
      </c>
      <c r="I701" s="1414"/>
      <c r="J701" s="1319"/>
    </row>
    <row r="702" spans="1:10" ht="33.75" x14ac:dyDescent="0.2">
      <c r="A702" s="1298" t="s">
        <v>811</v>
      </c>
      <c r="B702" s="1300" t="s">
        <v>4815</v>
      </c>
      <c r="C702" s="1300" t="s">
        <v>812</v>
      </c>
      <c r="D702" s="1296" t="s">
        <v>4768</v>
      </c>
      <c r="E702" s="1296"/>
      <c r="F702" s="1296" t="s">
        <v>4814</v>
      </c>
      <c r="G702" s="1297" t="s">
        <v>7134</v>
      </c>
      <c r="H702" s="1433" t="s">
        <v>159</v>
      </c>
      <c r="I702" s="1414"/>
      <c r="J702" s="1319"/>
    </row>
    <row r="703" spans="1:10" x14ac:dyDescent="0.2">
      <c r="A703" s="996"/>
      <c r="B703" s="998"/>
      <c r="C703" s="998"/>
      <c r="D703" s="1296"/>
      <c r="E703" s="1296" t="s">
        <v>19</v>
      </c>
      <c r="F703" s="1300" t="s">
        <v>214</v>
      </c>
      <c r="G703" s="1296" t="s">
        <v>20</v>
      </c>
      <c r="H703" s="1297"/>
      <c r="I703" s="1414"/>
      <c r="J703" s="1319"/>
    </row>
    <row r="704" spans="1:10" x14ac:dyDescent="0.2">
      <c r="A704" s="996"/>
      <c r="B704" s="998"/>
      <c r="C704" s="998"/>
      <c r="D704" s="1296"/>
      <c r="E704" s="1296" t="s">
        <v>19</v>
      </c>
      <c r="F704" s="998"/>
      <c r="G704" s="1297" t="s">
        <v>65</v>
      </c>
      <c r="H704" s="1297"/>
      <c r="I704" s="1414"/>
      <c r="J704" s="1319"/>
    </row>
    <row r="705" spans="1:10" x14ac:dyDescent="0.2">
      <c r="A705" s="996"/>
      <c r="B705" s="998"/>
      <c r="C705" s="998"/>
      <c r="D705" s="1296"/>
      <c r="E705" s="1296" t="s">
        <v>19</v>
      </c>
      <c r="F705" s="998"/>
      <c r="G705" s="1296" t="s">
        <v>2955</v>
      </c>
      <c r="H705" s="1297"/>
      <c r="I705" s="1414"/>
      <c r="J705" s="1319"/>
    </row>
    <row r="706" spans="1:10" x14ac:dyDescent="0.2">
      <c r="A706" s="954"/>
      <c r="B706" s="953"/>
      <c r="C706" s="953"/>
      <c r="D706" s="1296"/>
      <c r="E706" s="1296" t="s">
        <v>2956</v>
      </c>
      <c r="F706" s="953"/>
      <c r="G706" s="1296"/>
      <c r="H706" s="1297" t="s">
        <v>225</v>
      </c>
      <c r="I706" s="1414"/>
      <c r="J706" s="1319"/>
    </row>
    <row r="707" spans="1:10" ht="25.5" x14ac:dyDescent="0.2">
      <c r="A707" s="1393" t="s">
        <v>816</v>
      </c>
      <c r="B707" s="1408" t="s">
        <v>817</v>
      </c>
      <c r="C707" s="2119" t="s">
        <v>9276</v>
      </c>
      <c r="D707" s="960" t="s">
        <v>4951</v>
      </c>
      <c r="E707" s="978"/>
      <c r="F707" s="1295" t="s">
        <v>9278</v>
      </c>
      <c r="G707" s="978"/>
      <c r="H707" s="962" t="s">
        <v>4816</v>
      </c>
      <c r="I707" s="1414"/>
      <c r="J707" s="1319"/>
    </row>
    <row r="708" spans="1:10" x14ac:dyDescent="0.2">
      <c r="A708" s="1046"/>
      <c r="B708" s="1065"/>
      <c r="C708" s="1065"/>
      <c r="D708" s="1304"/>
      <c r="E708" s="1443" t="s">
        <v>19</v>
      </c>
      <c r="F708" s="2000" t="s">
        <v>3536</v>
      </c>
      <c r="G708" s="1296" t="s">
        <v>4180</v>
      </c>
      <c r="H708" s="1449"/>
      <c r="I708" s="1414"/>
      <c r="J708" s="1319"/>
    </row>
    <row r="709" spans="1:10" ht="25.5" x14ac:dyDescent="0.2">
      <c r="A709" s="967"/>
      <c r="B709" s="978"/>
      <c r="C709" s="978"/>
      <c r="D709" s="1304"/>
      <c r="E709" s="1443" t="s">
        <v>9277</v>
      </c>
      <c r="F709" s="1658"/>
      <c r="G709" s="1443"/>
      <c r="H709" s="1449" t="s">
        <v>2941</v>
      </c>
      <c r="I709" s="1414"/>
      <c r="J709" s="1319"/>
    </row>
    <row r="710" spans="1:10" ht="33.75" x14ac:dyDescent="0.2">
      <c r="A710" s="1393" t="s">
        <v>819</v>
      </c>
      <c r="B710" s="1408" t="s">
        <v>7680</v>
      </c>
      <c r="C710" s="1408" t="s">
        <v>821</v>
      </c>
      <c r="D710" s="1296" t="s">
        <v>4768</v>
      </c>
      <c r="E710" s="1443"/>
      <c r="F710" s="1300" t="s">
        <v>84</v>
      </c>
      <c r="G710" s="1297" t="s">
        <v>7135</v>
      </c>
      <c r="H710" s="1449" t="s">
        <v>7681</v>
      </c>
      <c r="I710" s="1414"/>
      <c r="J710" s="1319"/>
    </row>
    <row r="711" spans="1:10" x14ac:dyDescent="0.2">
      <c r="A711" s="1046"/>
      <c r="B711" s="1065"/>
      <c r="C711" s="1065"/>
      <c r="D711" s="1304"/>
      <c r="E711" s="1461" t="s">
        <v>129</v>
      </c>
      <c r="F711" s="1026"/>
      <c r="G711" s="1461" t="s">
        <v>20</v>
      </c>
      <c r="H711" s="962" t="s">
        <v>8708</v>
      </c>
      <c r="I711" s="1414"/>
      <c r="J711" s="1319"/>
    </row>
    <row r="712" spans="1:10" x14ac:dyDescent="0.2">
      <c r="A712" s="967"/>
      <c r="B712" s="978"/>
      <c r="C712" s="978"/>
      <c r="D712" s="1304"/>
      <c r="E712" s="1461" t="s">
        <v>129</v>
      </c>
      <c r="F712" s="956"/>
      <c r="G712" s="1530" t="s">
        <v>8707</v>
      </c>
      <c r="H712" s="962" t="s">
        <v>8708</v>
      </c>
      <c r="I712" s="1414"/>
      <c r="J712" s="1319"/>
    </row>
    <row r="713" spans="1:10" ht="43.5" x14ac:dyDescent="0.2">
      <c r="A713" s="1536" t="s">
        <v>9055</v>
      </c>
      <c r="B713" s="1461" t="s">
        <v>822</v>
      </c>
      <c r="C713" s="1461" t="s">
        <v>823</v>
      </c>
      <c r="D713" s="1461" t="s">
        <v>39</v>
      </c>
      <c r="E713" s="1461"/>
      <c r="F713" s="1295" t="s">
        <v>84</v>
      </c>
      <c r="G713" s="1391" t="s">
        <v>7136</v>
      </c>
      <c r="H713" s="1391" t="s">
        <v>9056</v>
      </c>
      <c r="I713" s="1414"/>
      <c r="J713" s="1319"/>
    </row>
    <row r="714" spans="1:10" ht="15" customHeight="1" x14ac:dyDescent="0.2">
      <c r="A714" s="1986" t="s">
        <v>824</v>
      </c>
      <c r="B714" s="1664" t="s">
        <v>8651</v>
      </c>
      <c r="C714" s="1987" t="s">
        <v>826</v>
      </c>
      <c r="D714" s="1985" t="s">
        <v>42</v>
      </c>
      <c r="E714" s="1985"/>
      <c r="F714" s="1987" t="s">
        <v>214</v>
      </c>
      <c r="G714" s="1805"/>
      <c r="H714" s="1807"/>
      <c r="I714" s="1819"/>
      <c r="J714" s="1319"/>
    </row>
    <row r="715" spans="1:10" x14ac:dyDescent="0.2">
      <c r="A715" s="1118"/>
      <c r="B715" s="1988" t="s">
        <v>825</v>
      </c>
      <c r="C715" s="1118"/>
      <c r="D715" s="1985"/>
      <c r="E715" s="1985" t="s">
        <v>19</v>
      </c>
      <c r="F715" s="1118"/>
      <c r="G715" s="1805" t="s">
        <v>4180</v>
      </c>
      <c r="H715" s="1815"/>
      <c r="I715" s="1819"/>
      <c r="J715" s="1319"/>
    </row>
    <row r="716" spans="1:10" x14ac:dyDescent="0.2">
      <c r="A716" s="1984"/>
      <c r="B716" s="1983"/>
      <c r="C716" s="1984"/>
      <c r="D716" s="1985"/>
      <c r="E716" s="1985" t="s">
        <v>8652</v>
      </c>
      <c r="F716" s="1984"/>
      <c r="G716" s="1805"/>
      <c r="H716" s="1815"/>
      <c r="I716" s="1819"/>
      <c r="J716" s="1319"/>
    </row>
    <row r="717" spans="1:10" ht="25.5" x14ac:dyDescent="0.2">
      <c r="A717" s="1537" t="s">
        <v>827</v>
      </c>
      <c r="B717" s="1465" t="s">
        <v>828</v>
      </c>
      <c r="C717" s="1465" t="s">
        <v>3212</v>
      </c>
      <c r="D717" s="1465" t="s">
        <v>39</v>
      </c>
      <c r="E717" s="1434"/>
      <c r="F717" s="1465" t="s">
        <v>84</v>
      </c>
      <c r="G717" s="1297" t="s">
        <v>7136</v>
      </c>
      <c r="H717" s="1297" t="s">
        <v>7187</v>
      </c>
      <c r="I717" s="1414"/>
      <c r="J717" s="1319"/>
    </row>
    <row r="718" spans="1:10" ht="22.5" x14ac:dyDescent="0.2">
      <c r="A718" s="1536" t="s">
        <v>7456</v>
      </c>
      <c r="B718" s="1295" t="s">
        <v>829</v>
      </c>
      <c r="C718" s="1295" t="s">
        <v>830</v>
      </c>
      <c r="D718" s="1295" t="s">
        <v>39</v>
      </c>
      <c r="E718" s="1295"/>
      <c r="F718" s="1295" t="s">
        <v>84</v>
      </c>
      <c r="G718" s="1391" t="s">
        <v>7137</v>
      </c>
      <c r="H718" s="1391" t="s">
        <v>7457</v>
      </c>
      <c r="I718" s="1414"/>
      <c r="J718" s="1319"/>
    </row>
    <row r="719" spans="1:10" ht="43.5" x14ac:dyDescent="0.2">
      <c r="A719" s="1293" t="s">
        <v>7385</v>
      </c>
      <c r="B719" s="1294" t="s">
        <v>7386</v>
      </c>
      <c r="C719" s="1538" t="s">
        <v>3213</v>
      </c>
      <c r="D719" s="1295" t="s">
        <v>4768</v>
      </c>
      <c r="E719" s="1427"/>
      <c r="F719" s="1295" t="s">
        <v>4814</v>
      </c>
      <c r="G719" s="1391" t="s">
        <v>7138</v>
      </c>
      <c r="H719" s="1297" t="s">
        <v>7387</v>
      </c>
      <c r="I719" s="1414"/>
      <c r="J719" s="1319"/>
    </row>
    <row r="720" spans="1:10" ht="38.25" x14ac:dyDescent="0.2">
      <c r="A720" s="1111"/>
      <c r="B720" s="956" t="s">
        <v>4817</v>
      </c>
      <c r="C720" s="956"/>
      <c r="D720" s="1295"/>
      <c r="E720" s="1411" t="s">
        <v>19</v>
      </c>
      <c r="F720" s="1295" t="s">
        <v>214</v>
      </c>
      <c r="G720" s="1295" t="s">
        <v>4300</v>
      </c>
      <c r="H720" s="1297"/>
      <c r="I720" s="1414"/>
      <c r="J720" s="1319"/>
    </row>
    <row r="721" spans="1:11" ht="45" x14ac:dyDescent="0.2">
      <c r="A721" s="1393" t="s">
        <v>7312</v>
      </c>
      <c r="B721" s="1300" t="s">
        <v>7313</v>
      </c>
      <c r="C721" s="1300" t="s">
        <v>7314</v>
      </c>
      <c r="D721" s="1296" t="s">
        <v>7315</v>
      </c>
      <c r="E721" s="1434"/>
      <c r="F721" s="1296" t="s">
        <v>7317</v>
      </c>
      <c r="G721" s="1297" t="s">
        <v>7318</v>
      </c>
      <c r="H721" s="1391" t="s">
        <v>7186</v>
      </c>
      <c r="I721" s="1414"/>
      <c r="J721" s="1319"/>
    </row>
    <row r="722" spans="1:11" x14ac:dyDescent="0.2">
      <c r="A722" s="1112"/>
      <c r="B722" s="998"/>
      <c r="C722" s="998"/>
      <c r="D722" s="1296"/>
      <c r="E722" s="1296" t="s">
        <v>7316</v>
      </c>
      <c r="F722" s="1300" t="s">
        <v>84</v>
      </c>
      <c r="G722" s="1296" t="s">
        <v>20</v>
      </c>
      <c r="H722" s="1412" t="s">
        <v>232</v>
      </c>
      <c r="I722" s="1414"/>
      <c r="J722" s="1319"/>
    </row>
    <row r="723" spans="1:11" x14ac:dyDescent="0.2">
      <c r="A723" s="1113"/>
      <c r="B723" s="953"/>
      <c r="C723" s="953"/>
      <c r="D723" s="1296"/>
      <c r="E723" s="1296" t="s">
        <v>7316</v>
      </c>
      <c r="F723" s="953"/>
      <c r="G723" s="1297" t="s">
        <v>65</v>
      </c>
      <c r="H723" s="1052" t="s">
        <v>7319</v>
      </c>
      <c r="I723" s="1414"/>
      <c r="J723" s="1319"/>
    </row>
    <row r="724" spans="1:11" ht="76.5" x14ac:dyDescent="0.2">
      <c r="A724" s="1536" t="s">
        <v>9901</v>
      </c>
      <c r="B724" s="1295" t="s">
        <v>9902</v>
      </c>
      <c r="C724" s="1295" t="s">
        <v>9903</v>
      </c>
      <c r="D724" s="1295" t="s">
        <v>9904</v>
      </c>
      <c r="E724" s="1427"/>
      <c r="F724" s="1295" t="s">
        <v>84</v>
      </c>
      <c r="G724" s="1391" t="s">
        <v>7439</v>
      </c>
      <c r="H724" s="1391" t="s">
        <v>9905</v>
      </c>
      <c r="I724" s="1414"/>
      <c r="J724" s="1319"/>
    </row>
    <row r="725" spans="1:11" x14ac:dyDescent="0.2">
      <c r="A725" s="1457" t="s">
        <v>831</v>
      </c>
      <c r="B725" s="1300" t="s">
        <v>5161</v>
      </c>
      <c r="C725" s="1300" t="s">
        <v>5159</v>
      </c>
      <c r="D725" s="1296" t="s">
        <v>42</v>
      </c>
      <c r="E725" s="1335"/>
      <c r="F725" s="1300" t="s">
        <v>197</v>
      </c>
      <c r="G725" s="1296"/>
      <c r="H725" s="1297"/>
      <c r="I725" s="1414"/>
      <c r="J725" s="1319"/>
    </row>
    <row r="726" spans="1:11" ht="48" x14ac:dyDescent="0.2">
      <c r="A726" s="1113"/>
      <c r="B726" s="956" t="s">
        <v>5160</v>
      </c>
      <c r="C726" s="953" t="s">
        <v>802</v>
      </c>
      <c r="D726" s="1296"/>
      <c r="E726" s="1335" t="s">
        <v>19</v>
      </c>
      <c r="F726" s="953"/>
      <c r="G726" s="1296" t="s">
        <v>4180</v>
      </c>
      <c r="H726" s="1297"/>
      <c r="I726" s="1414"/>
      <c r="J726" s="1319"/>
    </row>
    <row r="727" spans="1:11" ht="25.5" x14ac:dyDescent="0.2">
      <c r="A727" s="1457" t="s">
        <v>234</v>
      </c>
      <c r="B727" s="2026" t="s">
        <v>8824</v>
      </c>
      <c r="C727" s="1300" t="s">
        <v>8832</v>
      </c>
      <c r="D727" s="1335" t="s">
        <v>42</v>
      </c>
      <c r="E727" s="1296"/>
      <c r="F727" s="1300" t="s">
        <v>84</v>
      </c>
      <c r="G727" s="1296"/>
      <c r="H727" s="1297"/>
      <c r="I727" s="1414"/>
      <c r="J727" s="1319"/>
    </row>
    <row r="728" spans="1:11" x14ac:dyDescent="0.2">
      <c r="A728" s="1112"/>
      <c r="B728" s="1026" t="s">
        <v>8825</v>
      </c>
      <c r="C728" s="997" t="s">
        <v>8828</v>
      </c>
      <c r="D728" s="1335"/>
      <c r="E728" s="1295" t="s">
        <v>19</v>
      </c>
      <c r="F728" s="1026"/>
      <c r="G728" s="1295" t="s">
        <v>4300</v>
      </c>
      <c r="H728" s="1391" t="s">
        <v>4249</v>
      </c>
      <c r="I728" s="1414"/>
      <c r="J728" s="1319"/>
    </row>
    <row r="729" spans="1:11" x14ac:dyDescent="0.2">
      <c r="A729" s="1112"/>
      <c r="B729" s="1026" t="s">
        <v>235</v>
      </c>
      <c r="C729" s="997"/>
      <c r="D729" s="1296"/>
      <c r="E729" s="2026" t="s">
        <v>8826</v>
      </c>
      <c r="F729" s="956"/>
      <c r="G729" s="1414"/>
      <c r="H729" s="1391" t="s">
        <v>8827</v>
      </c>
      <c r="I729" s="1414"/>
      <c r="J729" s="1319"/>
    </row>
    <row r="730" spans="1:11" x14ac:dyDescent="0.2">
      <c r="A730" s="1112"/>
      <c r="B730" s="998"/>
      <c r="C730" s="997"/>
      <c r="D730" s="1296"/>
      <c r="E730" s="1335" t="s">
        <v>22</v>
      </c>
      <c r="F730" s="1805" t="s">
        <v>61</v>
      </c>
      <c r="G730" s="1296"/>
      <c r="H730" s="1297"/>
      <c r="I730" s="1414"/>
      <c r="J730" s="1319"/>
    </row>
    <row r="731" spans="1:11" x14ac:dyDescent="0.2">
      <c r="A731" s="1113"/>
      <c r="B731" s="1658"/>
      <c r="C731" s="971"/>
      <c r="D731" s="1296"/>
      <c r="E731" s="1306" t="s">
        <v>236</v>
      </c>
      <c r="F731" s="1805" t="s">
        <v>214</v>
      </c>
      <c r="G731" s="1296"/>
      <c r="H731" s="1297"/>
      <c r="I731" s="1414"/>
      <c r="J731" s="1319"/>
    </row>
    <row r="732" spans="1:11" ht="25.5" x14ac:dyDescent="0.2">
      <c r="A732" s="1298" t="s">
        <v>237</v>
      </c>
      <c r="B732" s="1300" t="s">
        <v>4818</v>
      </c>
      <c r="C732" s="1300" t="s">
        <v>238</v>
      </c>
      <c r="D732" s="1296" t="s">
        <v>4768</v>
      </c>
      <c r="E732" s="1296"/>
      <c r="F732" s="1300" t="s">
        <v>147</v>
      </c>
      <c r="G732" s="1297" t="s">
        <v>7139</v>
      </c>
      <c r="H732" s="1297" t="s">
        <v>7249</v>
      </c>
      <c r="I732" s="1414"/>
      <c r="J732" s="1319"/>
      <c r="K732" s="100"/>
    </row>
    <row r="733" spans="1:11" x14ac:dyDescent="0.2">
      <c r="A733" s="996"/>
      <c r="B733" s="998"/>
      <c r="C733" s="998"/>
      <c r="D733" s="1300"/>
      <c r="E733" s="1300" t="s">
        <v>4545</v>
      </c>
      <c r="F733" s="998"/>
      <c r="G733" s="1300"/>
      <c r="H733" s="1041" t="s">
        <v>159</v>
      </c>
      <c r="I733" s="1414"/>
      <c r="J733" s="1319"/>
    </row>
    <row r="734" spans="1:11" x14ac:dyDescent="0.2">
      <c r="A734" s="996"/>
      <c r="B734" s="998"/>
      <c r="C734" s="998"/>
      <c r="D734" s="1300"/>
      <c r="E734" s="1300" t="s">
        <v>4546</v>
      </c>
      <c r="F734" s="998"/>
      <c r="G734" s="1300"/>
      <c r="H734" s="1041"/>
      <c r="I734" s="1414"/>
      <c r="J734" s="1319"/>
    </row>
    <row r="735" spans="1:11" ht="14.25" customHeight="1" x14ac:dyDescent="0.2">
      <c r="A735" s="996"/>
      <c r="B735" s="998"/>
      <c r="C735" s="998"/>
      <c r="D735" s="1300"/>
      <c r="E735" s="1296" t="s">
        <v>19</v>
      </c>
      <c r="F735" s="953"/>
      <c r="G735" s="1296" t="s">
        <v>241</v>
      </c>
      <c r="H735" s="1041"/>
      <c r="I735" s="1414"/>
      <c r="J735" s="1319"/>
    </row>
    <row r="736" spans="1:11" ht="14.25" customHeight="1" x14ac:dyDescent="0.2">
      <c r="A736" s="954"/>
      <c r="B736" s="953"/>
      <c r="C736" s="953"/>
      <c r="D736" s="1296"/>
      <c r="E736" s="1296" t="s">
        <v>233</v>
      </c>
      <c r="F736" s="1296" t="s">
        <v>239</v>
      </c>
      <c r="G736" s="1296"/>
      <c r="H736" s="952"/>
      <c r="I736" s="1414"/>
      <c r="J736" s="1319"/>
    </row>
    <row r="737" spans="1:10" ht="33.75" x14ac:dyDescent="0.2">
      <c r="A737" s="1298" t="s">
        <v>832</v>
      </c>
      <c r="B737" s="1300" t="s">
        <v>833</v>
      </c>
      <c r="C737" s="1303" t="s">
        <v>4819</v>
      </c>
      <c r="D737" s="1296" t="s">
        <v>4768</v>
      </c>
      <c r="E737" s="1296"/>
      <c r="F737" s="1300" t="s">
        <v>8961</v>
      </c>
      <c r="G737" s="1297" t="s">
        <v>7140</v>
      </c>
      <c r="H737" s="1838" t="s">
        <v>9087</v>
      </c>
      <c r="I737" s="1414"/>
      <c r="J737" s="1319"/>
    </row>
    <row r="738" spans="1:10" ht="14.25" customHeight="1" x14ac:dyDescent="0.2">
      <c r="A738" s="954"/>
      <c r="B738" s="953"/>
      <c r="C738" s="953"/>
      <c r="D738" s="1296"/>
      <c r="E738" s="1295" t="s">
        <v>8962</v>
      </c>
      <c r="F738" s="1295" t="s">
        <v>50</v>
      </c>
      <c r="G738" s="1296"/>
      <c r="H738" s="1828" t="s">
        <v>8963</v>
      </c>
      <c r="I738" s="1414"/>
      <c r="J738" s="1319"/>
    </row>
    <row r="739" spans="1:10" ht="14.25" customHeight="1" x14ac:dyDescent="0.2">
      <c r="A739" s="1298" t="s">
        <v>834</v>
      </c>
      <c r="B739" s="1300" t="s">
        <v>837</v>
      </c>
      <c r="C739" s="1303" t="s">
        <v>836</v>
      </c>
      <c r="D739" s="1306" t="s">
        <v>42</v>
      </c>
      <c r="E739" s="1296"/>
      <c r="F739" s="1303" t="s">
        <v>84</v>
      </c>
      <c r="G739" s="1296"/>
      <c r="H739" s="1297"/>
      <c r="I739" s="1414"/>
      <c r="J739" s="1319"/>
    </row>
    <row r="740" spans="1:10" ht="14.25" customHeight="1" x14ac:dyDescent="0.2">
      <c r="A740" s="996"/>
      <c r="B740" s="1026" t="s">
        <v>835</v>
      </c>
      <c r="C740" s="997" t="s">
        <v>838</v>
      </c>
      <c r="D740" s="1296"/>
      <c r="E740" s="1306" t="s">
        <v>19</v>
      </c>
      <c r="F740" s="997"/>
      <c r="G740" s="1306" t="s">
        <v>20</v>
      </c>
      <c r="H740" s="1297"/>
      <c r="I740" s="1414"/>
      <c r="J740" s="1319"/>
    </row>
    <row r="741" spans="1:10" ht="14.25" customHeight="1" x14ac:dyDescent="0.2">
      <c r="A741" s="954"/>
      <c r="B741" s="956"/>
      <c r="C741" s="953"/>
      <c r="D741" s="1296"/>
      <c r="E741" s="27" t="s">
        <v>19</v>
      </c>
      <c r="F741" s="376"/>
      <c r="G741" s="77" t="s">
        <v>65</v>
      </c>
      <c r="H741" s="1328" t="s">
        <v>8164</v>
      </c>
      <c r="I741" s="1414"/>
      <c r="J741" s="1319"/>
    </row>
    <row r="742" spans="1:10" ht="54.75" x14ac:dyDescent="0.2">
      <c r="A742" s="1415" t="s">
        <v>839</v>
      </c>
      <c r="B742" s="1399" t="s">
        <v>2910</v>
      </c>
      <c r="C742" s="1397" t="s">
        <v>840</v>
      </c>
      <c r="D742" s="1296" t="s">
        <v>8091</v>
      </c>
      <c r="E742" s="1401"/>
      <c r="F742" s="1296" t="s">
        <v>8088</v>
      </c>
      <c r="G742" s="1297" t="s">
        <v>8087</v>
      </c>
      <c r="H742" s="1297" t="s">
        <v>8090</v>
      </c>
      <c r="I742" s="1414"/>
      <c r="J742" s="1319"/>
    </row>
    <row r="743" spans="1:10" ht="38.25" x14ac:dyDescent="0.2">
      <c r="A743" s="1293" t="s">
        <v>6753</v>
      </c>
      <c r="B743" s="1294" t="s">
        <v>6754</v>
      </c>
      <c r="C743" s="1294" t="s">
        <v>4820</v>
      </c>
      <c r="D743" s="1295" t="s">
        <v>6755</v>
      </c>
      <c r="E743" s="1427"/>
      <c r="F743" s="1294" t="s">
        <v>84</v>
      </c>
      <c r="G743" s="1296"/>
      <c r="H743" s="1297" t="s">
        <v>9659</v>
      </c>
      <c r="I743" s="1414"/>
      <c r="J743" s="1319"/>
    </row>
    <row r="744" spans="1:10" x14ac:dyDescent="0.2">
      <c r="A744" s="996"/>
      <c r="B744" s="1026" t="s">
        <v>842</v>
      </c>
      <c r="C744" s="998"/>
      <c r="D744" s="1295"/>
      <c r="E744" s="1295" t="s">
        <v>3766</v>
      </c>
      <c r="F744" s="1026"/>
      <c r="G744" s="1296"/>
      <c r="H744" s="1297"/>
      <c r="I744" s="1414"/>
      <c r="J744" s="1319"/>
    </row>
    <row r="745" spans="1:10" x14ac:dyDescent="0.2">
      <c r="A745" s="996"/>
      <c r="B745" s="998"/>
      <c r="C745" s="998"/>
      <c r="D745" s="1295"/>
      <c r="E745" s="1295" t="s">
        <v>6756</v>
      </c>
      <c r="F745" s="1026"/>
      <c r="G745" s="1296"/>
      <c r="H745" s="1297"/>
      <c r="I745" s="1414"/>
      <c r="J745" s="1319"/>
    </row>
    <row r="746" spans="1:10" x14ac:dyDescent="0.2">
      <c r="A746" s="996"/>
      <c r="B746" s="998"/>
      <c r="C746" s="998"/>
      <c r="D746" s="1295"/>
      <c r="E746" s="1295" t="s">
        <v>6757</v>
      </c>
      <c r="F746" s="1026"/>
      <c r="G746" s="1391" t="s">
        <v>65</v>
      </c>
      <c r="H746" s="1297"/>
      <c r="I746" s="1414"/>
      <c r="J746" s="1319"/>
    </row>
    <row r="747" spans="1:10" x14ac:dyDescent="0.2">
      <c r="A747" s="954"/>
      <c r="B747" s="953"/>
      <c r="C747" s="953"/>
      <c r="D747" s="1427"/>
      <c r="E747" s="1295" t="s">
        <v>6758</v>
      </c>
      <c r="F747" s="1295" t="s">
        <v>259</v>
      </c>
      <c r="G747" s="1295" t="s">
        <v>20</v>
      </c>
      <c r="H747" s="1414"/>
      <c r="I747" s="1414"/>
      <c r="J747" s="1319"/>
    </row>
    <row r="748" spans="1:10" ht="67.5" x14ac:dyDescent="0.2">
      <c r="A748" s="1293" t="s">
        <v>9156</v>
      </c>
      <c r="B748" s="1294" t="s">
        <v>9157</v>
      </c>
      <c r="C748" s="1294" t="s">
        <v>3662</v>
      </c>
      <c r="D748" s="1295" t="s">
        <v>4768</v>
      </c>
      <c r="E748" s="1427"/>
      <c r="F748" s="1294" t="s">
        <v>9158</v>
      </c>
      <c r="G748" s="1391" t="s">
        <v>7944</v>
      </c>
      <c r="H748" s="1391" t="s">
        <v>9678</v>
      </c>
      <c r="I748" s="1414"/>
      <c r="J748" s="1319"/>
    </row>
    <row r="749" spans="1:10" x14ac:dyDescent="0.2">
      <c r="A749" s="996"/>
      <c r="B749" s="1104" t="s">
        <v>3960</v>
      </c>
      <c r="C749" s="998"/>
      <c r="D749" s="1427"/>
      <c r="E749" s="1295" t="s">
        <v>3663</v>
      </c>
      <c r="F749" s="956"/>
      <c r="G749" s="1295"/>
      <c r="H749" s="1541" t="s">
        <v>9680</v>
      </c>
      <c r="I749" s="1414"/>
      <c r="J749" s="1319"/>
    </row>
    <row r="750" spans="1:10" x14ac:dyDescent="0.2">
      <c r="A750" s="954"/>
      <c r="B750" s="956" t="s">
        <v>844</v>
      </c>
      <c r="C750" s="953"/>
      <c r="D750" s="1427"/>
      <c r="E750" s="1295" t="s">
        <v>9159</v>
      </c>
      <c r="F750" s="956" t="s">
        <v>147</v>
      </c>
      <c r="G750" s="1295" t="s">
        <v>104</v>
      </c>
      <c r="H750" s="1391" t="s">
        <v>3961</v>
      </c>
      <c r="I750" s="1414"/>
      <c r="J750" s="1319"/>
    </row>
    <row r="751" spans="1:10" ht="33.75" x14ac:dyDescent="0.2">
      <c r="A751" s="1998" t="s">
        <v>846</v>
      </c>
      <c r="B751" s="2000" t="s">
        <v>847</v>
      </c>
      <c r="C751" s="2000" t="s">
        <v>4821</v>
      </c>
      <c r="D751" s="1805" t="s">
        <v>4768</v>
      </c>
      <c r="E751" s="1805"/>
      <c r="F751" s="1805" t="s">
        <v>4822</v>
      </c>
      <c r="G751" s="1807" t="s">
        <v>10572</v>
      </c>
      <c r="H751" s="1842" t="s">
        <v>159</v>
      </c>
      <c r="I751" s="1819"/>
      <c r="J751" s="1319"/>
    </row>
    <row r="752" spans="1:10" x14ac:dyDescent="0.2">
      <c r="A752" s="996"/>
      <c r="B752" s="998"/>
      <c r="C752" s="998"/>
      <c r="D752" s="1805"/>
      <c r="E752" s="1805" t="s">
        <v>19</v>
      </c>
      <c r="F752" s="1805" t="s">
        <v>601</v>
      </c>
      <c r="G752" s="1805" t="s">
        <v>20</v>
      </c>
      <c r="H752" s="1807"/>
      <c r="I752" s="1819"/>
      <c r="J752" s="1319"/>
    </row>
    <row r="753" spans="1:14" x14ac:dyDescent="0.2">
      <c r="A753" s="996"/>
      <c r="B753" s="998"/>
      <c r="C753" s="998"/>
      <c r="D753" s="1805"/>
      <c r="E753" s="1805" t="s">
        <v>19</v>
      </c>
      <c r="F753" s="2000" t="s">
        <v>84</v>
      </c>
      <c r="G753" s="1806" t="s">
        <v>5868</v>
      </c>
      <c r="H753" s="1807"/>
      <c r="I753" s="1819"/>
      <c r="J753" s="1319"/>
    </row>
    <row r="754" spans="1:14" ht="25.5" x14ac:dyDescent="0.2">
      <c r="A754" s="996"/>
      <c r="B754" s="998"/>
      <c r="C754" s="998"/>
      <c r="D754" s="1805"/>
      <c r="E754" s="1805" t="s">
        <v>9922</v>
      </c>
      <c r="F754" s="1658"/>
      <c r="G754" s="1805"/>
      <c r="H754" s="1807"/>
      <c r="I754" s="1819"/>
      <c r="J754" s="1319"/>
    </row>
    <row r="755" spans="1:14" x14ac:dyDescent="0.2">
      <c r="A755" s="1636"/>
      <c r="B755" s="1658"/>
      <c r="C755" s="1658"/>
      <c r="D755" s="1805"/>
      <c r="E755" s="1805" t="s">
        <v>9923</v>
      </c>
      <c r="F755" s="1805" t="s">
        <v>10571</v>
      </c>
      <c r="G755" s="1805"/>
      <c r="H755" s="1807"/>
      <c r="I755" s="1819"/>
      <c r="J755" s="1319"/>
    </row>
    <row r="756" spans="1:14" ht="33.75" x14ac:dyDescent="0.2">
      <c r="A756" s="1998" t="s">
        <v>260</v>
      </c>
      <c r="B756" s="2000" t="s">
        <v>3834</v>
      </c>
      <c r="C756" s="2000" t="s">
        <v>4824</v>
      </c>
      <c r="D756" s="1805" t="s">
        <v>4768</v>
      </c>
      <c r="E756" s="1805"/>
      <c r="F756" s="1805" t="s">
        <v>4823</v>
      </c>
      <c r="G756" s="1807" t="s">
        <v>9847</v>
      </c>
      <c r="H756" s="1842" t="s">
        <v>159</v>
      </c>
      <c r="I756" s="1819"/>
      <c r="J756" s="1319"/>
    </row>
    <row r="757" spans="1:14" x14ac:dyDescent="0.2">
      <c r="A757" s="996"/>
      <c r="B757" s="998"/>
      <c r="C757" s="998"/>
      <c r="D757" s="1805"/>
      <c r="E757" s="1805" t="s">
        <v>19</v>
      </c>
      <c r="F757" s="2000" t="s">
        <v>84</v>
      </c>
      <c r="G757" s="1807" t="s">
        <v>261</v>
      </c>
      <c r="H757" s="1807"/>
      <c r="I757" s="1819"/>
      <c r="J757" s="1319"/>
    </row>
    <row r="758" spans="1:14" x14ac:dyDescent="0.2">
      <c r="A758" s="996"/>
      <c r="B758" s="998"/>
      <c r="C758" s="998"/>
      <c r="D758" s="1805"/>
      <c r="E758" s="1805" t="s">
        <v>19</v>
      </c>
      <c r="F758" s="1658"/>
      <c r="G758" s="1805" t="s">
        <v>3053</v>
      </c>
      <c r="H758" s="1807"/>
      <c r="I758" s="1819"/>
      <c r="J758" s="1319"/>
    </row>
    <row r="759" spans="1:14" x14ac:dyDescent="0.2">
      <c r="A759" s="1636"/>
      <c r="B759" s="1658"/>
      <c r="C759" s="1658"/>
      <c r="D759" s="1805"/>
      <c r="E759" s="1805" t="s">
        <v>9844</v>
      </c>
      <c r="F759" s="1658" t="s">
        <v>214</v>
      </c>
      <c r="G759" s="1805"/>
      <c r="H759" s="1807"/>
      <c r="I759" s="1819"/>
      <c r="J759" s="1319"/>
    </row>
    <row r="760" spans="1:14" x14ac:dyDescent="0.2">
      <c r="A760" s="2426" t="s">
        <v>849</v>
      </c>
      <c r="B760" s="2427" t="s">
        <v>3268</v>
      </c>
      <c r="C760" s="2427" t="s">
        <v>3269</v>
      </c>
      <c r="D760" s="2458" t="s">
        <v>42</v>
      </c>
      <c r="E760" s="2428"/>
      <c r="F760" s="2428" t="s">
        <v>214</v>
      </c>
      <c r="G760" s="2428"/>
      <c r="H760" s="2459" t="s">
        <v>159</v>
      </c>
      <c r="I760" s="2464"/>
      <c r="J760" s="1319"/>
    </row>
    <row r="761" spans="1:14" x14ac:dyDescent="0.2">
      <c r="A761" s="996"/>
      <c r="B761" s="1026" t="s">
        <v>850</v>
      </c>
      <c r="C761" s="998" t="s">
        <v>255</v>
      </c>
      <c r="D761" s="2596"/>
      <c r="E761" s="2596" t="s">
        <v>851</v>
      </c>
      <c r="F761" s="2596" t="s">
        <v>10340</v>
      </c>
      <c r="G761" s="2596" t="s">
        <v>20</v>
      </c>
      <c r="H761" s="2694"/>
      <c r="I761" s="2464"/>
      <c r="J761" s="1319"/>
      <c r="K761" s="100"/>
      <c r="L761" s="100"/>
      <c r="M761" s="100"/>
      <c r="N761" s="539"/>
    </row>
    <row r="762" spans="1:14" x14ac:dyDescent="0.2">
      <c r="A762" s="996"/>
      <c r="B762" s="1026"/>
      <c r="C762" s="998"/>
      <c r="D762" s="2458"/>
      <c r="E762" s="2428" t="s">
        <v>3763</v>
      </c>
      <c r="F762" s="2427" t="s">
        <v>84</v>
      </c>
      <c r="G762" s="2428"/>
      <c r="H762" s="2459"/>
      <c r="I762" s="2464"/>
      <c r="J762" s="1319"/>
      <c r="K762" s="6"/>
      <c r="L762" s="6"/>
      <c r="M762" s="6"/>
      <c r="N762" s="6"/>
    </row>
    <row r="763" spans="1:14" x14ac:dyDescent="0.2">
      <c r="A763" s="996"/>
      <c r="B763" s="998"/>
      <c r="C763" s="998"/>
      <c r="D763" s="2428"/>
      <c r="E763" s="2463" t="s">
        <v>19</v>
      </c>
      <c r="F763" s="2606"/>
      <c r="G763" s="2468" t="s">
        <v>65</v>
      </c>
      <c r="H763" s="2459"/>
      <c r="I763" s="2464"/>
      <c r="J763" s="1319"/>
      <c r="K763" s="100"/>
      <c r="L763" s="100"/>
      <c r="M763" s="100"/>
      <c r="N763" s="122"/>
    </row>
    <row r="764" spans="1:14" x14ac:dyDescent="0.2">
      <c r="A764" s="2598"/>
      <c r="B764" s="2596"/>
      <c r="C764" s="2596"/>
      <c r="D764" s="2428"/>
      <c r="E764" s="2428" t="s">
        <v>10341</v>
      </c>
      <c r="F764" s="2428" t="s">
        <v>214</v>
      </c>
      <c r="G764" s="2468"/>
      <c r="H764" s="2459"/>
      <c r="I764" s="2464"/>
      <c r="J764" s="1319"/>
      <c r="K764" s="100"/>
      <c r="L764" s="100"/>
      <c r="M764" s="100"/>
      <c r="N764" s="122"/>
    </row>
    <row r="765" spans="1:14" x14ac:dyDescent="0.2">
      <c r="A765" s="1998" t="s">
        <v>852</v>
      </c>
      <c r="B765" s="2000" t="s">
        <v>853</v>
      </c>
      <c r="C765" s="2000" t="s">
        <v>854</v>
      </c>
      <c r="D765" s="1296" t="s">
        <v>42</v>
      </c>
      <c r="E765" s="1296"/>
      <c r="F765" s="1296" t="s">
        <v>258</v>
      </c>
      <c r="G765" s="1296"/>
      <c r="H765" s="1297" t="s">
        <v>159</v>
      </c>
      <c r="I765" s="1414"/>
      <c r="J765" s="1319"/>
      <c r="K765" s="100"/>
      <c r="L765" s="100"/>
      <c r="M765" s="6"/>
    </row>
    <row r="766" spans="1:14" x14ac:dyDescent="0.2">
      <c r="A766" s="996"/>
      <c r="B766" s="998"/>
      <c r="C766" s="998" t="s">
        <v>255</v>
      </c>
      <c r="D766" s="1296"/>
      <c r="E766" s="1296" t="s">
        <v>855</v>
      </c>
      <c r="F766" s="1296" t="s">
        <v>3972</v>
      </c>
      <c r="G766" s="1296" t="s">
        <v>20</v>
      </c>
      <c r="H766" s="1297"/>
      <c r="I766" s="1414"/>
      <c r="J766" s="1319"/>
      <c r="K766" s="6"/>
      <c r="L766" s="6"/>
      <c r="M766" s="6"/>
    </row>
    <row r="767" spans="1:14" x14ac:dyDescent="0.2">
      <c r="A767" s="996"/>
      <c r="B767" s="998"/>
      <c r="C767" s="998"/>
      <c r="D767" s="1296"/>
      <c r="E767" s="1296" t="s">
        <v>3971</v>
      </c>
      <c r="F767" s="1300" t="s">
        <v>84</v>
      </c>
      <c r="G767" s="1296"/>
      <c r="H767" s="1297"/>
      <c r="I767" s="1414"/>
      <c r="J767" s="1319"/>
      <c r="K767" s="100"/>
      <c r="L767" s="591"/>
      <c r="M767" s="122"/>
    </row>
    <row r="768" spans="1:14" x14ac:dyDescent="0.2">
      <c r="A768" s="996"/>
      <c r="B768" s="998"/>
      <c r="C768" s="998"/>
      <c r="D768" s="1296"/>
      <c r="E768" s="1296" t="s">
        <v>19</v>
      </c>
      <c r="F768" s="953"/>
      <c r="G768" s="1297" t="s">
        <v>65</v>
      </c>
      <c r="H768" s="1297"/>
      <c r="I768" s="1414"/>
      <c r="J768" s="1319"/>
      <c r="K768" s="100"/>
    </row>
    <row r="769" spans="1:11" x14ac:dyDescent="0.2">
      <c r="A769" s="1636"/>
      <c r="B769" s="1658"/>
      <c r="C769" s="1658"/>
      <c r="D769" s="1805"/>
      <c r="E769" s="1805" t="s">
        <v>9553</v>
      </c>
      <c r="F769" s="1296" t="s">
        <v>258</v>
      </c>
      <c r="G769" s="1807"/>
      <c r="H769" s="2021"/>
      <c r="I769" s="1819"/>
      <c r="J769" s="1319"/>
      <c r="K769" s="100"/>
    </row>
    <row r="770" spans="1:11" ht="38.25" x14ac:dyDescent="0.2">
      <c r="A770" s="1393" t="s">
        <v>857</v>
      </c>
      <c r="B770" s="1408" t="s">
        <v>858</v>
      </c>
      <c r="C770" s="1408" t="s">
        <v>4825</v>
      </c>
      <c r="D770" s="1296" t="s">
        <v>11170</v>
      </c>
      <c r="E770" s="1461"/>
      <c r="F770" s="1408" t="s">
        <v>84</v>
      </c>
      <c r="G770" s="1391" t="s">
        <v>7141</v>
      </c>
      <c r="H770" s="1530"/>
      <c r="I770" s="1414"/>
      <c r="J770" s="1319"/>
    </row>
    <row r="771" spans="1:11" x14ac:dyDescent="0.2">
      <c r="A771" s="1065"/>
      <c r="B771" s="1065"/>
      <c r="C771" s="1065"/>
      <c r="D771" s="1443"/>
      <c r="E771" s="1443" t="s">
        <v>4718</v>
      </c>
      <c r="F771" s="1015" t="s">
        <v>4717</v>
      </c>
      <c r="G771" s="1297"/>
      <c r="H771" s="1459"/>
      <c r="I771" s="1414"/>
      <c r="J771" s="1319"/>
    </row>
    <row r="772" spans="1:11" x14ac:dyDescent="0.2">
      <c r="A772" s="1065"/>
      <c r="B772" s="1065"/>
      <c r="C772" s="1065"/>
      <c r="D772" s="1443"/>
      <c r="E772" s="1443" t="s">
        <v>860</v>
      </c>
      <c r="F772" s="978"/>
      <c r="G772" s="1297" t="s">
        <v>65</v>
      </c>
      <c r="H772" s="1459"/>
      <c r="I772" s="1414"/>
      <c r="J772" s="1319"/>
    </row>
    <row r="773" spans="1:11" x14ac:dyDescent="0.2">
      <c r="A773" s="978"/>
      <c r="B773" s="978"/>
      <c r="C773" s="978"/>
      <c r="D773" s="1443"/>
      <c r="E773" s="1443" t="s">
        <v>860</v>
      </c>
      <c r="F773" s="1443" t="s">
        <v>214</v>
      </c>
      <c r="G773" s="953" t="s">
        <v>20</v>
      </c>
      <c r="H773" s="1297"/>
      <c r="I773" s="1414"/>
      <c r="J773" s="1319"/>
    </row>
    <row r="774" spans="1:11" ht="33.75" x14ac:dyDescent="0.2">
      <c r="A774" s="1304" t="s">
        <v>861</v>
      </c>
      <c r="B774" s="1443" t="s">
        <v>9909</v>
      </c>
      <c r="C774" s="1443" t="s">
        <v>9911</v>
      </c>
      <c r="D774" s="1443" t="s">
        <v>39</v>
      </c>
      <c r="E774" s="1461"/>
      <c r="F774" s="1296" t="s">
        <v>256</v>
      </c>
      <c r="G774" s="1297" t="s">
        <v>7142</v>
      </c>
      <c r="H774" s="1541" t="s">
        <v>9910</v>
      </c>
      <c r="I774" s="1414"/>
      <c r="J774" s="1319"/>
      <c r="K774" s="122"/>
    </row>
    <row r="775" spans="1:11" ht="25.5" x14ac:dyDescent="0.2">
      <c r="A775" s="1304" t="s">
        <v>862</v>
      </c>
      <c r="B775" s="1443" t="s">
        <v>853</v>
      </c>
      <c r="C775" s="1443" t="s">
        <v>863</v>
      </c>
      <c r="D775" s="1443" t="s">
        <v>39</v>
      </c>
      <c r="E775" s="1461"/>
      <c r="F775" s="1296" t="s">
        <v>530</v>
      </c>
      <c r="G775" s="1297" t="s">
        <v>7143</v>
      </c>
      <c r="H775" s="1459" t="s">
        <v>864</v>
      </c>
      <c r="I775" s="1414"/>
      <c r="J775" s="1319"/>
    </row>
    <row r="776" spans="1:11" ht="33.75" x14ac:dyDescent="0.2">
      <c r="A776" s="1304" t="s">
        <v>865</v>
      </c>
      <c r="B776" s="1443" t="s">
        <v>10368</v>
      </c>
      <c r="C776" s="1443" t="s">
        <v>4826</v>
      </c>
      <c r="D776" s="1296" t="s">
        <v>4768</v>
      </c>
      <c r="E776" s="1461"/>
      <c r="F776" s="1306" t="s">
        <v>9400</v>
      </c>
      <c r="G776" s="1297" t="s">
        <v>10370</v>
      </c>
      <c r="H776" s="1459" t="s">
        <v>10369</v>
      </c>
      <c r="I776" s="1414"/>
      <c r="J776" s="1319"/>
    </row>
    <row r="777" spans="1:11" ht="33.75" x14ac:dyDescent="0.2">
      <c r="A777" s="1304" t="s">
        <v>866</v>
      </c>
      <c r="B777" s="1443" t="s">
        <v>867</v>
      </c>
      <c r="C777" s="1443" t="s">
        <v>4827</v>
      </c>
      <c r="D777" s="1296" t="s">
        <v>4768</v>
      </c>
      <c r="E777" s="1461"/>
      <c r="F777" s="1306" t="s">
        <v>84</v>
      </c>
      <c r="G777" s="1297" t="s">
        <v>10071</v>
      </c>
      <c r="H777" s="1541" t="s">
        <v>481</v>
      </c>
      <c r="I777" s="1414"/>
      <c r="J777" s="1319"/>
    </row>
    <row r="778" spans="1:11" x14ac:dyDescent="0.2">
      <c r="A778" s="1509" t="s">
        <v>868</v>
      </c>
      <c r="B778" s="1404" t="s">
        <v>10773</v>
      </c>
      <c r="C778" s="1404" t="s">
        <v>869</v>
      </c>
      <c r="D778" s="1461" t="s">
        <v>42</v>
      </c>
      <c r="E778" s="1461"/>
      <c r="F778" s="1295" t="s">
        <v>197</v>
      </c>
      <c r="G778" s="1461"/>
      <c r="H778" s="3258" t="s">
        <v>10775</v>
      </c>
      <c r="I778" s="1414"/>
      <c r="J778" s="1319"/>
    </row>
    <row r="779" spans="1:11" x14ac:dyDescent="0.2">
      <c r="A779" s="1089"/>
      <c r="B779" s="1015"/>
      <c r="C779" s="1015" t="s">
        <v>841</v>
      </c>
      <c r="D779" s="1461"/>
      <c r="E779" s="1461" t="s">
        <v>19</v>
      </c>
      <c r="F779" s="1295" t="s">
        <v>510</v>
      </c>
      <c r="G779" s="1543" t="s">
        <v>20</v>
      </c>
      <c r="H779" s="3259"/>
      <c r="I779" s="1414"/>
      <c r="J779" s="1319"/>
    </row>
    <row r="780" spans="1:11" x14ac:dyDescent="0.2">
      <c r="A780" s="1089"/>
      <c r="B780" s="1015"/>
      <c r="C780" s="1015"/>
      <c r="D780" s="1461"/>
      <c r="E780" s="1461" t="s">
        <v>19</v>
      </c>
      <c r="F780" s="2463" t="s">
        <v>84</v>
      </c>
      <c r="G780" s="1391" t="s">
        <v>65</v>
      </c>
      <c r="H780" s="3259"/>
      <c r="I780" s="1414"/>
      <c r="J780" s="1319"/>
    </row>
    <row r="781" spans="1:11" x14ac:dyDescent="0.2">
      <c r="A781" s="959"/>
      <c r="B781" s="960"/>
      <c r="C781" s="960"/>
      <c r="D781" s="1461"/>
      <c r="E781" s="1461" t="s">
        <v>10774</v>
      </c>
      <c r="F781" s="2463" t="s">
        <v>84</v>
      </c>
      <c r="G781" s="1543"/>
      <c r="H781" s="3260"/>
      <c r="I781" s="1414"/>
      <c r="J781" s="1319"/>
    </row>
    <row r="782" spans="1:11" ht="33.75" x14ac:dyDescent="0.2">
      <c r="A782" s="1304" t="s">
        <v>870</v>
      </c>
      <c r="B782" s="1443" t="s">
        <v>10072</v>
      </c>
      <c r="C782" s="1443" t="s">
        <v>4828</v>
      </c>
      <c r="D782" s="1296" t="s">
        <v>4768</v>
      </c>
      <c r="E782" s="1443"/>
      <c r="F782" s="1306" t="s">
        <v>84</v>
      </c>
      <c r="G782" s="1297" t="s">
        <v>10071</v>
      </c>
      <c r="H782" s="1459" t="s">
        <v>10073</v>
      </c>
      <c r="I782" s="1414"/>
      <c r="J782" s="1319"/>
    </row>
    <row r="783" spans="1:11" ht="56.25" x14ac:dyDescent="0.2">
      <c r="A783" s="1393" t="s">
        <v>871</v>
      </c>
      <c r="B783" s="1334" t="s">
        <v>7291</v>
      </c>
      <c r="C783" s="1408" t="s">
        <v>4829</v>
      </c>
      <c r="D783" s="1296" t="s">
        <v>4768</v>
      </c>
      <c r="E783" s="1461"/>
      <c r="F783" s="1443" t="s">
        <v>9378</v>
      </c>
      <c r="G783" s="1297" t="s">
        <v>9379</v>
      </c>
      <c r="H783" s="1541" t="s">
        <v>481</v>
      </c>
      <c r="I783" s="1414"/>
      <c r="J783" s="1319"/>
    </row>
    <row r="784" spans="1:11" x14ac:dyDescent="0.2">
      <c r="A784" s="1046"/>
      <c r="B784" s="1015" t="s">
        <v>7292</v>
      </c>
      <c r="C784" s="1065"/>
      <c r="D784" s="1443"/>
      <c r="E784" s="1443" t="s">
        <v>10016</v>
      </c>
      <c r="F784" s="1443" t="s">
        <v>214</v>
      </c>
      <c r="G784" s="1542" t="s">
        <v>20</v>
      </c>
      <c r="H784" s="1541" t="s">
        <v>10015</v>
      </c>
      <c r="I784" s="1414"/>
      <c r="J784" s="1319"/>
    </row>
    <row r="785" spans="1:10" x14ac:dyDescent="0.2">
      <c r="A785" s="967"/>
      <c r="B785" s="978"/>
      <c r="C785" s="978"/>
      <c r="D785" s="1443"/>
      <c r="E785" s="1443" t="s">
        <v>19</v>
      </c>
      <c r="F785" s="1443" t="s">
        <v>84</v>
      </c>
      <c r="G785" s="1297" t="s">
        <v>65</v>
      </c>
      <c r="H785" s="1297"/>
      <c r="I785" s="1414"/>
      <c r="J785" s="1319"/>
    </row>
    <row r="786" spans="1:10" ht="45" x14ac:dyDescent="0.2">
      <c r="A786" s="1536" t="s">
        <v>10343</v>
      </c>
      <c r="B786" s="1461" t="s">
        <v>10344</v>
      </c>
      <c r="C786" s="1461" t="s">
        <v>4830</v>
      </c>
      <c r="D786" s="1295" t="s">
        <v>4768</v>
      </c>
      <c r="E786" s="1461"/>
      <c r="F786" s="1295" t="s">
        <v>84</v>
      </c>
      <c r="G786" s="1391" t="s">
        <v>7144</v>
      </c>
      <c r="H786" s="1541" t="s">
        <v>10345</v>
      </c>
      <c r="I786" s="1414"/>
      <c r="J786" s="1319"/>
    </row>
    <row r="787" spans="1:10" ht="45" x14ac:dyDescent="0.2">
      <c r="A787" s="1415" t="s">
        <v>3187</v>
      </c>
      <c r="B787" s="1443" t="s">
        <v>4833</v>
      </c>
      <c r="C787" s="1443" t="s">
        <v>4832</v>
      </c>
      <c r="D787" s="1296" t="s">
        <v>4831</v>
      </c>
      <c r="E787" s="1443"/>
      <c r="F787" s="1306" t="s">
        <v>9913</v>
      </c>
      <c r="G787" s="1297" t="s">
        <v>9912</v>
      </c>
      <c r="H787" s="1530" t="s">
        <v>9914</v>
      </c>
      <c r="I787" s="1414"/>
      <c r="J787" s="1319"/>
    </row>
    <row r="788" spans="1:10" x14ac:dyDescent="0.2">
      <c r="A788" s="2426" t="s">
        <v>4054</v>
      </c>
      <c r="B788" s="2585" t="s">
        <v>4729</v>
      </c>
      <c r="C788" s="2670" t="s">
        <v>4055</v>
      </c>
      <c r="D788" s="2428" t="s">
        <v>42</v>
      </c>
      <c r="E788" s="2493"/>
      <c r="F788" s="2465" t="s">
        <v>4454</v>
      </c>
      <c r="G788" s="2541"/>
      <c r="H788" s="2583"/>
      <c r="I788" s="2464"/>
      <c r="J788" s="1319"/>
    </row>
    <row r="789" spans="1:10" ht="25.5" x14ac:dyDescent="0.2">
      <c r="A789" s="996"/>
      <c r="B789" s="1007" t="s">
        <v>4730</v>
      </c>
      <c r="C789" s="1065" t="s">
        <v>841</v>
      </c>
      <c r="D789" s="2428"/>
      <c r="E789" s="2493" t="s">
        <v>6702</v>
      </c>
      <c r="F789" s="2465" t="s">
        <v>10255</v>
      </c>
      <c r="G789" s="2541"/>
      <c r="H789" s="1041" t="s">
        <v>159</v>
      </c>
      <c r="I789" s="2464"/>
      <c r="J789" s="1319"/>
    </row>
    <row r="790" spans="1:10" x14ac:dyDescent="0.2">
      <c r="A790" s="996"/>
      <c r="B790" s="1014"/>
      <c r="C790" s="1065"/>
      <c r="D790" s="2428"/>
      <c r="E790" s="2493" t="s">
        <v>19</v>
      </c>
      <c r="F790" s="2465" t="s">
        <v>10256</v>
      </c>
      <c r="G790" s="2540" t="s">
        <v>20</v>
      </c>
      <c r="H790" s="2695"/>
      <c r="I790" s="2464"/>
      <c r="J790" s="1319"/>
    </row>
    <row r="791" spans="1:10" x14ac:dyDescent="0.2">
      <c r="A791" s="996"/>
      <c r="B791" s="1065"/>
      <c r="C791" s="1065"/>
      <c r="D791" s="2428"/>
      <c r="E791" s="2493" t="s">
        <v>19</v>
      </c>
      <c r="F791" s="2465" t="s">
        <v>84</v>
      </c>
      <c r="G791" s="2459" t="s">
        <v>65</v>
      </c>
      <c r="H791" s="2539"/>
      <c r="I791" s="2464"/>
      <c r="J791" s="1319"/>
    </row>
    <row r="792" spans="1:10" x14ac:dyDescent="0.2">
      <c r="A792" s="2598"/>
      <c r="B792" s="2677"/>
      <c r="C792" s="2677"/>
      <c r="D792" s="2428"/>
      <c r="E792" s="2493" t="s">
        <v>10257</v>
      </c>
      <c r="F792" s="2465" t="s">
        <v>258</v>
      </c>
      <c r="G792" s="2459"/>
      <c r="H792" s="2539"/>
      <c r="I792" s="2464"/>
      <c r="J792" s="1319"/>
    </row>
    <row r="793" spans="1:10" x14ac:dyDescent="0.2">
      <c r="A793" s="1998" t="s">
        <v>7626</v>
      </c>
      <c r="B793" s="2026" t="s">
        <v>7627</v>
      </c>
      <c r="C793" s="2026" t="s">
        <v>9947</v>
      </c>
      <c r="D793" s="1805" t="s">
        <v>9946</v>
      </c>
      <c r="E793" s="1656"/>
      <c r="F793" s="2000" t="s">
        <v>214</v>
      </c>
      <c r="G793" s="1656"/>
      <c r="H793" s="1297" t="s">
        <v>9949</v>
      </c>
      <c r="I793" s="1819"/>
      <c r="J793" s="1319"/>
    </row>
    <row r="794" spans="1:10" ht="33.75" x14ac:dyDescent="0.2">
      <c r="A794" s="1636"/>
      <c r="B794" s="1676"/>
      <c r="C794" s="1676" t="s">
        <v>841</v>
      </c>
      <c r="D794" s="1296"/>
      <c r="E794" s="1296" t="s">
        <v>203</v>
      </c>
      <c r="F794" s="998"/>
      <c r="G794" s="1805"/>
      <c r="H794" s="1297" t="s">
        <v>9948</v>
      </c>
      <c r="I794" s="1819"/>
      <c r="J794" s="1319"/>
    </row>
    <row r="795" spans="1:10" x14ac:dyDescent="0.2">
      <c r="A795" s="2025" t="s">
        <v>8022</v>
      </c>
      <c r="B795" s="2128" t="s">
        <v>8023</v>
      </c>
      <c r="C795" s="2128" t="s">
        <v>8024</v>
      </c>
      <c r="D795" s="1822" t="s">
        <v>8294</v>
      </c>
      <c r="E795" s="2822"/>
      <c r="F795" s="125" t="s">
        <v>530</v>
      </c>
      <c r="G795" s="2756"/>
      <c r="H795" s="1826"/>
      <c r="I795" s="1819"/>
      <c r="J795" s="1319"/>
    </row>
    <row r="796" spans="1:10" x14ac:dyDescent="0.2">
      <c r="A796" s="1788"/>
      <c r="B796" s="1009"/>
      <c r="C796" s="1047" t="s">
        <v>841</v>
      </c>
      <c r="D796" s="1805"/>
      <c r="E796" s="1822" t="s">
        <v>19</v>
      </c>
      <c r="F796" s="998"/>
      <c r="G796" s="1843" t="s">
        <v>20</v>
      </c>
      <c r="H796" s="1826"/>
      <c r="I796" s="1819"/>
      <c r="J796" s="1319"/>
    </row>
    <row r="797" spans="1:10" x14ac:dyDescent="0.2">
      <c r="A797" s="1788"/>
      <c r="B797" s="1009"/>
      <c r="C797" s="1047"/>
      <c r="D797" s="1805"/>
      <c r="E797" s="1822" t="s">
        <v>19</v>
      </c>
      <c r="F797" s="998"/>
      <c r="G797" s="1807" t="s">
        <v>65</v>
      </c>
      <c r="H797" s="1826"/>
      <c r="I797" s="1819"/>
      <c r="J797" s="1319"/>
    </row>
    <row r="798" spans="1:10" x14ac:dyDescent="0.2">
      <c r="A798" s="1788"/>
      <c r="B798" s="1009"/>
      <c r="C798" s="1047"/>
      <c r="D798" s="1805"/>
      <c r="E798" s="1822" t="s">
        <v>24</v>
      </c>
      <c r="F798" s="998" t="s">
        <v>84</v>
      </c>
      <c r="G798" s="1807"/>
      <c r="H798" s="1826"/>
      <c r="I798" s="1819"/>
      <c r="J798" s="1319"/>
    </row>
    <row r="799" spans="1:10" x14ac:dyDescent="0.2">
      <c r="A799" s="1789"/>
      <c r="B799" s="1728"/>
      <c r="C799" s="1790"/>
      <c r="D799" s="1805"/>
      <c r="E799" s="1822" t="s">
        <v>9968</v>
      </c>
      <c r="F799" s="1658"/>
      <c r="G799" s="1807"/>
      <c r="H799" s="1826"/>
      <c r="I799" s="1819"/>
      <c r="J799" s="1319"/>
    </row>
    <row r="800" spans="1:10" ht="25.5" x14ac:dyDescent="0.2">
      <c r="A800" s="2426" t="s">
        <v>8940</v>
      </c>
      <c r="B800" s="2588" t="s">
        <v>8941</v>
      </c>
      <c r="C800" s="2588" t="s">
        <v>8942</v>
      </c>
      <c r="D800" s="2428" t="s">
        <v>9474</v>
      </c>
      <c r="E800" s="2428"/>
      <c r="F800" s="2427" t="s">
        <v>10007</v>
      </c>
      <c r="G800" s="2428"/>
      <c r="H800" s="2459"/>
      <c r="I800" s="2464"/>
      <c r="J800" s="1319"/>
    </row>
    <row r="801" spans="1:10" ht="45" x14ac:dyDescent="0.2">
      <c r="A801" s="2598"/>
      <c r="B801" s="2599"/>
      <c r="C801" s="2599"/>
      <c r="D801" s="2428"/>
      <c r="E801" s="2428" t="s">
        <v>22</v>
      </c>
      <c r="F801" s="2428" t="s">
        <v>9184</v>
      </c>
      <c r="G801" s="2428"/>
      <c r="H801" s="2459" t="s">
        <v>9185</v>
      </c>
      <c r="I801" s="2464"/>
      <c r="J801" s="1319"/>
    </row>
    <row r="802" spans="1:10" x14ac:dyDescent="0.2">
      <c r="A802" s="2426" t="s">
        <v>10011</v>
      </c>
      <c r="B802" s="2600" t="s">
        <v>10012</v>
      </c>
      <c r="C802" s="2600" t="s">
        <v>10013</v>
      </c>
      <c r="D802" s="2428" t="s">
        <v>42</v>
      </c>
      <c r="E802" s="2428"/>
      <c r="F802" s="2427" t="s">
        <v>84</v>
      </c>
      <c r="G802" s="2428"/>
      <c r="H802" s="2459"/>
      <c r="I802" s="2464"/>
      <c r="J802" s="1319"/>
    </row>
    <row r="803" spans="1:10" x14ac:dyDescent="0.2">
      <c r="A803" s="996"/>
      <c r="B803" s="1050"/>
      <c r="C803" s="1050" t="s">
        <v>841</v>
      </c>
      <c r="D803" s="2428"/>
      <c r="E803" s="2428" t="s">
        <v>24</v>
      </c>
      <c r="F803" s="2596"/>
      <c r="G803" s="2428"/>
      <c r="H803" s="2459"/>
      <c r="I803" s="2464"/>
      <c r="J803" s="1319"/>
    </row>
    <row r="804" spans="1:10" x14ac:dyDescent="0.2">
      <c r="A804" s="996"/>
      <c r="B804" s="1050"/>
      <c r="C804" s="1050"/>
      <c r="D804" s="2428"/>
      <c r="E804" s="2428" t="s">
        <v>19</v>
      </c>
      <c r="F804" s="2427" t="s">
        <v>214</v>
      </c>
      <c r="G804" s="2540" t="s">
        <v>20</v>
      </c>
      <c r="H804" s="2459"/>
      <c r="I804" s="2464"/>
      <c r="J804" s="1319"/>
    </row>
    <row r="805" spans="1:10" x14ac:dyDescent="0.2">
      <c r="A805" s="2598"/>
      <c r="B805" s="2599"/>
      <c r="C805" s="2599"/>
      <c r="D805" s="2428"/>
      <c r="E805" s="2428" t="s">
        <v>19</v>
      </c>
      <c r="F805" s="2428" t="s">
        <v>84</v>
      </c>
      <c r="G805" s="2459" t="s">
        <v>65</v>
      </c>
      <c r="H805" s="2459"/>
      <c r="I805" s="2464"/>
      <c r="J805" s="1319"/>
    </row>
    <row r="806" spans="1:10" ht="25.5" x14ac:dyDescent="0.2">
      <c r="A806" s="954" t="s">
        <v>886</v>
      </c>
      <c r="B806" s="953" t="s">
        <v>887</v>
      </c>
      <c r="C806" s="953" t="s">
        <v>888</v>
      </c>
      <c r="D806" s="1296" t="s">
        <v>889</v>
      </c>
      <c r="E806" s="1544"/>
      <c r="F806" s="1296" t="s">
        <v>197</v>
      </c>
      <c r="G806" s="1296"/>
      <c r="H806" s="1302"/>
      <c r="I806" s="1414"/>
      <c r="J806" s="1319"/>
    </row>
    <row r="807" spans="1:10" ht="33.75" x14ac:dyDescent="0.2">
      <c r="A807" s="1298" t="s">
        <v>880</v>
      </c>
      <c r="B807" s="1300" t="s">
        <v>4834</v>
      </c>
      <c r="C807" s="1300" t="s">
        <v>4835</v>
      </c>
      <c r="D807" s="1296" t="s">
        <v>4768</v>
      </c>
      <c r="E807" s="1296"/>
      <c r="F807" s="1300" t="s">
        <v>916</v>
      </c>
      <c r="G807" s="1297" t="s">
        <v>10829</v>
      </c>
      <c r="H807" s="1302"/>
      <c r="I807" s="1414"/>
      <c r="J807" s="1319"/>
    </row>
    <row r="808" spans="1:10" x14ac:dyDescent="0.2">
      <c r="A808" s="996"/>
      <c r="B808" s="998"/>
      <c r="C808" s="998"/>
      <c r="D808" s="1296"/>
      <c r="E808" s="1296" t="s">
        <v>19</v>
      </c>
      <c r="F808" s="953"/>
      <c r="G808" s="1296"/>
      <c r="H808" s="1302"/>
      <c r="I808" s="1414"/>
      <c r="J808" s="1319"/>
    </row>
    <row r="809" spans="1:10" x14ac:dyDescent="0.2">
      <c r="A809" s="954"/>
      <c r="B809" s="953"/>
      <c r="C809" s="953"/>
      <c r="D809" s="1296"/>
      <c r="E809" s="1306" t="s">
        <v>19</v>
      </c>
      <c r="F809" s="1306" t="s">
        <v>84</v>
      </c>
      <c r="G809" s="1451" t="s">
        <v>885</v>
      </c>
      <c r="H809" s="1451"/>
      <c r="I809" s="1414"/>
      <c r="J809" s="1319"/>
    </row>
    <row r="810" spans="1:10" ht="35.25" x14ac:dyDescent="0.2">
      <c r="A810" s="1415" t="s">
        <v>873</v>
      </c>
      <c r="B810" s="1296" t="s">
        <v>874</v>
      </c>
      <c r="C810" s="1296" t="s">
        <v>875</v>
      </c>
      <c r="D810" s="1296" t="s">
        <v>7481</v>
      </c>
      <c r="E810" s="1296"/>
      <c r="F810" s="1296" t="s">
        <v>256</v>
      </c>
      <c r="G810" s="1297" t="s">
        <v>7145</v>
      </c>
      <c r="H810" s="1302"/>
      <c r="I810" s="1414"/>
      <c r="J810" s="1319"/>
    </row>
    <row r="811" spans="1:10" ht="25.5" x14ac:dyDescent="0.2">
      <c r="A811" s="1415" t="s">
        <v>876</v>
      </c>
      <c r="B811" s="1296" t="s">
        <v>877</v>
      </c>
      <c r="C811" s="1296" t="s">
        <v>878</v>
      </c>
      <c r="D811" s="1306" t="s">
        <v>879</v>
      </c>
      <c r="E811" s="1296"/>
      <c r="F811" s="1296" t="s">
        <v>197</v>
      </c>
      <c r="G811" s="1297" t="s">
        <v>7146</v>
      </c>
      <c r="H811" s="1302"/>
      <c r="I811" s="1414"/>
      <c r="J811" s="1319"/>
    </row>
    <row r="812" spans="1:10" x14ac:dyDescent="0.2">
      <c r="A812" s="2426" t="s">
        <v>1694</v>
      </c>
      <c r="B812" s="2586" t="s">
        <v>10696</v>
      </c>
      <c r="C812" s="2593" t="s">
        <v>1695</v>
      </c>
      <c r="D812" s="2465" t="s">
        <v>42</v>
      </c>
      <c r="E812" s="2428"/>
      <c r="F812" s="2428" t="s">
        <v>197</v>
      </c>
      <c r="G812" s="2493"/>
      <c r="H812" s="2483"/>
      <c r="I812" s="2464"/>
      <c r="J812" s="1319"/>
    </row>
    <row r="813" spans="1:10" x14ac:dyDescent="0.2">
      <c r="A813" s="996"/>
      <c r="B813" s="1026" t="s">
        <v>10699</v>
      </c>
      <c r="C813" s="997" t="s">
        <v>270</v>
      </c>
      <c r="D813" s="2428"/>
      <c r="E813" s="2465" t="s">
        <v>19</v>
      </c>
      <c r="F813" s="2465" t="s">
        <v>84</v>
      </c>
      <c r="G813" s="2521" t="s">
        <v>885</v>
      </c>
      <c r="H813" s="2521"/>
      <c r="I813" s="2464"/>
      <c r="J813" s="1319"/>
    </row>
    <row r="814" spans="1:10" x14ac:dyDescent="0.2">
      <c r="A814" s="2598"/>
      <c r="B814" s="2596"/>
      <c r="C814" s="2594"/>
      <c r="D814" s="2428"/>
      <c r="E814" s="2465" t="s">
        <v>1696</v>
      </c>
      <c r="F814" s="2428" t="s">
        <v>10695</v>
      </c>
      <c r="G814" s="2493" t="s">
        <v>20</v>
      </c>
      <c r="H814" s="2521"/>
      <c r="I814" s="2464"/>
      <c r="J814" s="1319"/>
    </row>
    <row r="815" spans="1:10" x14ac:dyDescent="0.2">
      <c r="A815" s="1298" t="s">
        <v>890</v>
      </c>
      <c r="B815" s="1300" t="s">
        <v>4416</v>
      </c>
      <c r="C815" s="1300" t="s">
        <v>4415</v>
      </c>
      <c r="D815" s="1296" t="s">
        <v>892</v>
      </c>
      <c r="E815" s="1296"/>
      <c r="F815" s="1300" t="s">
        <v>6861</v>
      </c>
      <c r="G815" s="1296"/>
      <c r="H815" s="1297" t="s">
        <v>4417</v>
      </c>
      <c r="I815" s="1414"/>
      <c r="J815" s="1319"/>
    </row>
    <row r="816" spans="1:10" ht="15" x14ac:dyDescent="0.2">
      <c r="A816" s="954"/>
      <c r="B816" s="956" t="s">
        <v>891</v>
      </c>
      <c r="C816" s="953" t="s">
        <v>884</v>
      </c>
      <c r="D816" s="1296"/>
      <c r="E816" s="1296" t="s">
        <v>19</v>
      </c>
      <c r="F816" s="953"/>
      <c r="G816" s="1443" t="s">
        <v>20</v>
      </c>
      <c r="H816" s="1297" t="s">
        <v>6858</v>
      </c>
      <c r="I816" s="1414"/>
      <c r="J816" s="1319"/>
    </row>
    <row r="817" spans="1:10" ht="25.5" x14ac:dyDescent="0.2">
      <c r="A817" s="1415" t="s">
        <v>4412</v>
      </c>
      <c r="B817" s="1483" t="s">
        <v>4413</v>
      </c>
      <c r="C817" s="1483" t="s">
        <v>4836</v>
      </c>
      <c r="D817" s="1296" t="s">
        <v>4768</v>
      </c>
      <c r="E817" s="1296"/>
      <c r="F817" s="1296" t="s">
        <v>530</v>
      </c>
      <c r="G817" s="1297" t="s">
        <v>7147</v>
      </c>
      <c r="H817" s="1297"/>
      <c r="I817" s="1414"/>
      <c r="J817" s="1319"/>
    </row>
    <row r="818" spans="1:10" ht="33.75" x14ac:dyDescent="0.2">
      <c r="A818" s="1298" t="s">
        <v>5671</v>
      </c>
      <c r="B818" s="1334" t="s">
        <v>5675</v>
      </c>
      <c r="C818" s="1334" t="s">
        <v>5674</v>
      </c>
      <c r="D818" s="1296" t="s">
        <v>4768</v>
      </c>
      <c r="E818" s="1296"/>
      <c r="F818" s="1300" t="s">
        <v>256</v>
      </c>
      <c r="G818" s="1297" t="s">
        <v>7117</v>
      </c>
      <c r="H818" s="1384"/>
      <c r="I818" s="1414"/>
      <c r="J818" s="1319"/>
    </row>
    <row r="819" spans="1:10" x14ac:dyDescent="0.2">
      <c r="A819" s="954"/>
      <c r="B819" s="955"/>
      <c r="C819" s="955"/>
      <c r="D819" s="953"/>
      <c r="E819" s="953" t="s">
        <v>19</v>
      </c>
      <c r="F819" s="953"/>
      <c r="G819" s="953" t="s">
        <v>20</v>
      </c>
      <c r="H819" s="952"/>
      <c r="I819" s="1414"/>
      <c r="J819" s="1319"/>
    </row>
    <row r="820" spans="1:10" ht="22.5" x14ac:dyDescent="0.2">
      <c r="A820" s="1298" t="s">
        <v>893</v>
      </c>
      <c r="B820" s="1300" t="s">
        <v>894</v>
      </c>
      <c r="C820" s="1300" t="s">
        <v>895</v>
      </c>
      <c r="D820" s="1296" t="s">
        <v>896</v>
      </c>
      <c r="E820" s="1296"/>
      <c r="F820" s="1300" t="s">
        <v>897</v>
      </c>
      <c r="G820" s="1296"/>
      <c r="H820" s="999"/>
      <c r="I820" s="1414"/>
      <c r="J820" s="1319"/>
    </row>
    <row r="821" spans="1:10" x14ac:dyDescent="0.2">
      <c r="A821" s="954"/>
      <c r="B821" s="953"/>
      <c r="C821" s="953"/>
      <c r="D821" s="1439"/>
      <c r="E821" s="1295" t="s">
        <v>898</v>
      </c>
      <c r="F821" s="956"/>
      <c r="G821" s="1296"/>
      <c r="H821" s="1302"/>
      <c r="I821" s="1414"/>
      <c r="J821" s="1319"/>
    </row>
    <row r="822" spans="1:10" ht="25.5" x14ac:dyDescent="0.2">
      <c r="A822" s="1298" t="s">
        <v>899</v>
      </c>
      <c r="B822" s="1300" t="s">
        <v>900</v>
      </c>
      <c r="C822" s="1300" t="s">
        <v>7907</v>
      </c>
      <c r="D822" s="1296" t="s">
        <v>42</v>
      </c>
      <c r="E822" s="1414"/>
      <c r="F822" s="1300" t="s">
        <v>147</v>
      </c>
      <c r="G822" s="1296"/>
      <c r="H822" s="1302"/>
      <c r="I822" s="1414"/>
      <c r="J822" s="1319"/>
    </row>
    <row r="823" spans="1:10" ht="25.5" x14ac:dyDescent="0.2">
      <c r="A823" s="996"/>
      <c r="B823" s="998"/>
      <c r="C823" s="998"/>
      <c r="D823" s="1296"/>
      <c r="E823" s="1489" t="s">
        <v>10466</v>
      </c>
      <c r="F823" s="998"/>
      <c r="G823" s="1296"/>
      <c r="H823" s="1626" t="s">
        <v>10467</v>
      </c>
      <c r="I823" s="1414"/>
      <c r="J823" s="1319"/>
    </row>
    <row r="824" spans="1:10" x14ac:dyDescent="0.2">
      <c r="A824" s="954"/>
      <c r="B824" s="953"/>
      <c r="C824" s="953"/>
      <c r="D824" s="1296"/>
      <c r="E824" s="1414" t="s">
        <v>19</v>
      </c>
      <c r="F824" s="953"/>
      <c r="G824" s="1296" t="s">
        <v>20</v>
      </c>
      <c r="H824" s="1302"/>
      <c r="I824" s="1414"/>
      <c r="J824" s="1319"/>
    </row>
    <row r="825" spans="1:10" ht="25.5" x14ac:dyDescent="0.2">
      <c r="A825" s="1298" t="s">
        <v>3952</v>
      </c>
      <c r="B825" s="1484" t="s">
        <v>4837</v>
      </c>
      <c r="C825" s="1422" t="s">
        <v>3954</v>
      </c>
      <c r="D825" s="1296" t="s">
        <v>42</v>
      </c>
      <c r="E825" s="1414"/>
      <c r="F825" s="1296" t="s">
        <v>197</v>
      </c>
      <c r="G825" s="1296"/>
      <c r="H825" s="1302"/>
      <c r="I825" s="1414"/>
      <c r="J825" s="1319"/>
    </row>
    <row r="826" spans="1:10" x14ac:dyDescent="0.2">
      <c r="A826" s="996"/>
      <c r="B826" s="998"/>
      <c r="C826" s="998"/>
      <c r="D826" s="1296"/>
      <c r="E826" s="1414" t="s">
        <v>19</v>
      </c>
      <c r="F826" s="1296" t="s">
        <v>3956</v>
      </c>
      <c r="G826" s="1296" t="s">
        <v>20</v>
      </c>
      <c r="H826" s="1302"/>
      <c r="I826" s="1414"/>
      <c r="J826" s="1319"/>
    </row>
    <row r="827" spans="1:10" x14ac:dyDescent="0.2">
      <c r="A827" s="954"/>
      <c r="B827" s="953"/>
      <c r="C827" s="953"/>
      <c r="D827" s="1296"/>
      <c r="E827" s="1414" t="s">
        <v>19</v>
      </c>
      <c r="F827" s="1296" t="s">
        <v>84</v>
      </c>
      <c r="G827" s="1449" t="s">
        <v>65</v>
      </c>
      <c r="H827" s="1449"/>
      <c r="I827" s="1414"/>
      <c r="J827" s="1319"/>
    </row>
    <row r="828" spans="1:10" ht="33.75" x14ac:dyDescent="0.2">
      <c r="A828" s="1415" t="s">
        <v>4121</v>
      </c>
      <c r="B828" s="1483" t="s">
        <v>4122</v>
      </c>
      <c r="C828" s="1483" t="s">
        <v>4123</v>
      </c>
      <c r="D828" s="1296" t="s">
        <v>4768</v>
      </c>
      <c r="E828" s="1423"/>
      <c r="F828" s="1296" t="s">
        <v>84</v>
      </c>
      <c r="G828" s="1297" t="s">
        <v>10042</v>
      </c>
      <c r="H828" s="1297" t="s">
        <v>3618</v>
      </c>
      <c r="I828" s="1414"/>
      <c r="J828" s="1319"/>
    </row>
    <row r="829" spans="1:10" ht="38.25" x14ac:dyDescent="0.2">
      <c r="A829" s="1415" t="s">
        <v>4971</v>
      </c>
      <c r="B829" s="2904" t="s">
        <v>10914</v>
      </c>
      <c r="C829" s="1483" t="s">
        <v>4972</v>
      </c>
      <c r="D829" s="1296" t="s">
        <v>4768</v>
      </c>
      <c r="E829" s="1423"/>
      <c r="F829" s="1296" t="s">
        <v>84</v>
      </c>
      <c r="G829" s="1297" t="s">
        <v>7141</v>
      </c>
      <c r="H829" s="1297" t="s">
        <v>3483</v>
      </c>
      <c r="I829" s="1414"/>
      <c r="J829" s="1319"/>
    </row>
    <row r="830" spans="1:10" x14ac:dyDescent="0.2">
      <c r="A830" s="1393" t="s">
        <v>944</v>
      </c>
      <c r="B830" s="1303" t="s">
        <v>3344</v>
      </c>
      <c r="C830" s="1300" t="s">
        <v>946</v>
      </c>
      <c r="D830" s="1296" t="s">
        <v>42</v>
      </c>
      <c r="E830" s="1296"/>
      <c r="F830" s="2974" t="s">
        <v>4312</v>
      </c>
      <c r="G830" s="1434"/>
      <c r="H830" s="1545" t="s">
        <v>3528</v>
      </c>
      <c r="I830" s="1414"/>
      <c r="J830" s="1319"/>
    </row>
    <row r="831" spans="1:10" x14ac:dyDescent="0.2">
      <c r="A831" s="1046"/>
      <c r="B831" s="1026" t="s">
        <v>945</v>
      </c>
      <c r="C831" s="998"/>
      <c r="D831" s="1296"/>
      <c r="E831" s="1443" t="s">
        <v>47</v>
      </c>
      <c r="F831" s="2988" t="s">
        <v>4310</v>
      </c>
      <c r="G831" s="1434"/>
      <c r="H831" s="1546"/>
      <c r="I831" s="1414"/>
      <c r="J831" s="1319"/>
    </row>
    <row r="832" spans="1:10" x14ac:dyDescent="0.2">
      <c r="A832" s="1046"/>
      <c r="B832" s="1015" t="s">
        <v>947</v>
      </c>
      <c r="C832" s="998"/>
      <c r="D832" s="1296"/>
      <c r="E832" s="1443" t="s">
        <v>949</v>
      </c>
      <c r="F832" s="3001" t="s">
        <v>4311</v>
      </c>
      <c r="G832" s="1434"/>
      <c r="H832" s="1546"/>
      <c r="I832" s="1414"/>
      <c r="J832" s="1319"/>
    </row>
    <row r="833" spans="1:10" x14ac:dyDescent="0.2">
      <c r="A833" s="967"/>
      <c r="B833" s="1115" t="s">
        <v>948</v>
      </c>
      <c r="C833" s="953"/>
      <c r="D833" s="1296"/>
      <c r="E833" s="1461" t="s">
        <v>11080</v>
      </c>
      <c r="F833" s="953"/>
      <c r="G833" s="1427" t="s">
        <v>20</v>
      </c>
      <c r="H833" s="1546"/>
      <c r="I833" s="1414"/>
      <c r="J833" s="1319"/>
    </row>
    <row r="834" spans="1:10" ht="25.5" x14ac:dyDescent="0.2">
      <c r="A834" s="1298" t="s">
        <v>360</v>
      </c>
      <c r="B834" s="1300" t="s">
        <v>5977</v>
      </c>
      <c r="C834" s="1432" t="s">
        <v>5431</v>
      </c>
      <c r="D834" s="1296" t="s">
        <v>4341</v>
      </c>
      <c r="E834" s="1296"/>
      <c r="F834" s="1296" t="s">
        <v>5981</v>
      </c>
      <c r="G834" s="1296"/>
      <c r="H834" s="1297"/>
      <c r="I834" s="1414"/>
      <c r="J834" s="1319"/>
    </row>
    <row r="835" spans="1:10" ht="63.75" x14ac:dyDescent="0.2">
      <c r="A835" s="976"/>
      <c r="B835" s="956" t="s">
        <v>4340</v>
      </c>
      <c r="C835" s="1042" t="s">
        <v>5979</v>
      </c>
      <c r="D835" s="1443"/>
      <c r="E835" s="1443" t="s">
        <v>22</v>
      </c>
      <c r="F835" s="1296" t="s">
        <v>4343</v>
      </c>
      <c r="G835" s="1296"/>
      <c r="H835" s="1391" t="s">
        <v>3704</v>
      </c>
      <c r="I835" s="1414"/>
      <c r="J835" s="1319"/>
    </row>
    <row r="836" spans="1:10" ht="25.5" x14ac:dyDescent="0.2">
      <c r="A836" s="1293" t="s">
        <v>7703</v>
      </c>
      <c r="B836" s="1294" t="s">
        <v>7704</v>
      </c>
      <c r="C836" s="1294" t="s">
        <v>1456</v>
      </c>
      <c r="D836" s="1295" t="s">
        <v>42</v>
      </c>
      <c r="E836" s="1295"/>
      <c r="F836" s="1294" t="s">
        <v>955</v>
      </c>
      <c r="G836" s="1296"/>
      <c r="H836" s="1716" t="s">
        <v>7705</v>
      </c>
      <c r="I836" s="1414"/>
      <c r="J836" s="1319"/>
    </row>
    <row r="837" spans="1:10" ht="22.5" x14ac:dyDescent="0.2">
      <c r="A837" s="954"/>
      <c r="B837" s="956" t="s">
        <v>954</v>
      </c>
      <c r="C837" s="953"/>
      <c r="D837" s="1295"/>
      <c r="E837" s="1295" t="s">
        <v>19</v>
      </c>
      <c r="F837" s="956" t="s">
        <v>956</v>
      </c>
      <c r="G837" s="1295" t="s">
        <v>20</v>
      </c>
      <c r="H837" s="1297" t="s">
        <v>8613</v>
      </c>
      <c r="I837" s="1414"/>
      <c r="J837" s="1319"/>
    </row>
    <row r="838" spans="1:10" ht="33.75" x14ac:dyDescent="0.2">
      <c r="A838" s="1298" t="s">
        <v>903</v>
      </c>
      <c r="B838" s="1300" t="s">
        <v>904</v>
      </c>
      <c r="C838" s="1300" t="s">
        <v>905</v>
      </c>
      <c r="D838" s="1296" t="s">
        <v>4838</v>
      </c>
      <c r="E838" s="1296"/>
      <c r="F838" s="1300" t="s">
        <v>84</v>
      </c>
      <c r="G838" s="1297" t="s">
        <v>7148</v>
      </c>
      <c r="H838" s="1302"/>
      <c r="I838" s="1414"/>
      <c r="J838" s="1319"/>
    </row>
    <row r="839" spans="1:10" x14ac:dyDescent="0.2">
      <c r="A839" s="954"/>
      <c r="B839" s="953"/>
      <c r="C839" s="953"/>
      <c r="D839" s="1296"/>
      <c r="E839" s="1296" t="s">
        <v>19</v>
      </c>
      <c r="F839" s="953"/>
      <c r="G839" s="1296" t="s">
        <v>3086</v>
      </c>
      <c r="H839" s="1302"/>
      <c r="I839" s="1414"/>
      <c r="J839" s="1319"/>
    </row>
    <row r="840" spans="1:10" ht="25.5" x14ac:dyDescent="0.2">
      <c r="A840" s="1462" t="s">
        <v>348</v>
      </c>
      <c r="B840" s="1408" t="s">
        <v>353</v>
      </c>
      <c r="C840" s="1303" t="s">
        <v>4839</v>
      </c>
      <c r="D840" s="1463" t="s">
        <v>351</v>
      </c>
      <c r="E840" s="1463"/>
      <c r="F840" s="1547" t="s">
        <v>4840</v>
      </c>
      <c r="G840" s="1465"/>
      <c r="H840" s="1466"/>
      <c r="I840" s="1414"/>
      <c r="J840" s="1319"/>
    </row>
    <row r="841" spans="1:10" x14ac:dyDescent="0.2">
      <c r="A841" s="1116"/>
      <c r="B841" s="1026" t="s">
        <v>349</v>
      </c>
      <c r="C841" s="997"/>
      <c r="D841" s="1434"/>
      <c r="E841" s="1463" t="s">
        <v>355</v>
      </c>
      <c r="F841" s="1117"/>
      <c r="G841" s="1465"/>
      <c r="H841" s="1466"/>
      <c r="I841" s="1414"/>
      <c r="J841" s="1319"/>
    </row>
    <row r="842" spans="1:10" x14ac:dyDescent="0.2">
      <c r="A842" s="1116"/>
      <c r="B842" s="1026"/>
      <c r="C842" s="997"/>
      <c r="D842" s="1434"/>
      <c r="E842" s="1463" t="s">
        <v>358</v>
      </c>
      <c r="F842" s="1118"/>
      <c r="G842" s="1465"/>
      <c r="H842" s="1466"/>
      <c r="I842" s="1414"/>
      <c r="J842" s="1319"/>
    </row>
    <row r="843" spans="1:10" x14ac:dyDescent="0.2">
      <c r="A843" s="1118"/>
      <c r="B843" s="1118"/>
      <c r="C843" s="1118"/>
      <c r="D843" s="1443"/>
      <c r="E843" s="1443" t="s">
        <v>22</v>
      </c>
      <c r="F843" s="1118"/>
      <c r="G843" s="1465"/>
      <c r="H843" s="1468"/>
      <c r="I843" s="1414"/>
      <c r="J843" s="1319"/>
    </row>
    <row r="844" spans="1:10" x14ac:dyDescent="0.2">
      <c r="A844" s="1110"/>
      <c r="B844" s="1110"/>
      <c r="C844" s="1110"/>
      <c r="D844" s="1443"/>
      <c r="E844" s="1443" t="s">
        <v>359</v>
      </c>
      <c r="F844" s="1110"/>
      <c r="G844" s="1465"/>
      <c r="H844" s="1119"/>
      <c r="I844" s="1414"/>
      <c r="J844" s="1319"/>
    </row>
    <row r="845" spans="1:10" ht="33.75" x14ac:dyDescent="0.2">
      <c r="A845" s="1298" t="s">
        <v>906</v>
      </c>
      <c r="B845" s="1300" t="s">
        <v>907</v>
      </c>
      <c r="C845" s="1300" t="s">
        <v>908</v>
      </c>
      <c r="D845" s="1296" t="s">
        <v>4768</v>
      </c>
      <c r="E845" s="953"/>
      <c r="F845" s="1300" t="s">
        <v>84</v>
      </c>
      <c r="G845" s="1297" t="s">
        <v>7149</v>
      </c>
      <c r="H845" s="999"/>
      <c r="I845" s="1414"/>
      <c r="J845" s="1319"/>
    </row>
    <row r="846" spans="1:10" x14ac:dyDescent="0.2">
      <c r="A846" s="954"/>
      <c r="B846" s="953"/>
      <c r="C846" s="953"/>
      <c r="D846" s="1296"/>
      <c r="E846" s="1296" t="s">
        <v>19</v>
      </c>
      <c r="F846" s="953"/>
      <c r="G846" s="1296" t="s">
        <v>909</v>
      </c>
      <c r="H846" s="1302"/>
      <c r="I846" s="1414"/>
      <c r="J846" s="1319"/>
    </row>
    <row r="847" spans="1:10" ht="33.75" x14ac:dyDescent="0.2">
      <c r="A847" s="1298" t="s">
        <v>965</v>
      </c>
      <c r="B847" s="1300" t="s">
        <v>966</v>
      </c>
      <c r="C847" s="1300" t="s">
        <v>4841</v>
      </c>
      <c r="D847" s="1296" t="s">
        <v>4768</v>
      </c>
      <c r="E847" s="1296"/>
      <c r="F847" s="1296" t="s">
        <v>5865</v>
      </c>
      <c r="G847" s="1297" t="s">
        <v>7150</v>
      </c>
      <c r="H847" s="1297" t="s">
        <v>159</v>
      </c>
      <c r="I847" s="1414"/>
      <c r="J847" s="1319"/>
    </row>
    <row r="848" spans="1:10" x14ac:dyDescent="0.2">
      <c r="A848" s="996"/>
      <c r="B848" s="998"/>
      <c r="C848" s="998"/>
      <c r="D848" s="1296"/>
      <c r="E848" s="1296" t="s">
        <v>19</v>
      </c>
      <c r="F848" s="1296" t="s">
        <v>5866</v>
      </c>
      <c r="G848" s="1296" t="s">
        <v>20</v>
      </c>
      <c r="H848" s="1302"/>
      <c r="I848" s="1414"/>
      <c r="J848" s="1319"/>
    </row>
    <row r="849" spans="1:10" x14ac:dyDescent="0.2">
      <c r="A849" s="996"/>
      <c r="B849" s="998"/>
      <c r="C849" s="998"/>
      <c r="D849" s="1296"/>
      <c r="E849" s="1296" t="s">
        <v>19</v>
      </c>
      <c r="F849" s="1300" t="s">
        <v>84</v>
      </c>
      <c r="G849" s="1296" t="s">
        <v>5863</v>
      </c>
      <c r="H849" s="1302"/>
      <c r="I849" s="1414"/>
      <c r="J849" s="1319"/>
    </row>
    <row r="850" spans="1:10" x14ac:dyDescent="0.2">
      <c r="A850" s="954"/>
      <c r="B850" s="953"/>
      <c r="C850" s="953"/>
      <c r="D850" s="1296"/>
      <c r="E850" s="1296" t="s">
        <v>19</v>
      </c>
      <c r="F850" s="953"/>
      <c r="G850" s="1403" t="s">
        <v>5862</v>
      </c>
      <c r="H850" s="1302"/>
      <c r="I850" s="1414"/>
      <c r="J850" s="1319"/>
    </row>
    <row r="851" spans="1:10" x14ac:dyDescent="0.2">
      <c r="A851" s="1509" t="s">
        <v>8340</v>
      </c>
      <c r="B851" s="1294" t="s">
        <v>3205</v>
      </c>
      <c r="C851" s="1294" t="s">
        <v>3203</v>
      </c>
      <c r="D851" s="1295" t="s">
        <v>42</v>
      </c>
      <c r="E851" s="1427"/>
      <c r="F851" s="1295" t="s">
        <v>1493</v>
      </c>
      <c r="G851" s="1296"/>
      <c r="H851" s="1384" t="s">
        <v>232</v>
      </c>
      <c r="I851" s="1414"/>
      <c r="J851" s="1319"/>
    </row>
    <row r="852" spans="1:10" x14ac:dyDescent="0.2">
      <c r="A852" s="1046"/>
      <c r="B852" s="1026" t="s">
        <v>8341</v>
      </c>
      <c r="C852" s="1026" t="s">
        <v>3204</v>
      </c>
      <c r="D852" s="1295"/>
      <c r="E852" s="1295" t="s">
        <v>47</v>
      </c>
      <c r="F852" s="1294" t="s">
        <v>384</v>
      </c>
      <c r="G852" s="1296"/>
      <c r="H852" s="952" t="s">
        <v>8343</v>
      </c>
      <c r="I852" s="1414"/>
      <c r="J852" s="1319"/>
    </row>
    <row r="853" spans="1:10" x14ac:dyDescent="0.2">
      <c r="A853" s="1046"/>
      <c r="B853" s="1026"/>
      <c r="C853" s="998"/>
      <c r="D853" s="1427"/>
      <c r="E853" s="1295" t="s">
        <v>22</v>
      </c>
      <c r="F853" s="1026"/>
      <c r="G853" s="1296"/>
      <c r="H853" s="1302"/>
      <c r="I853" s="1414"/>
      <c r="J853" s="1319"/>
    </row>
    <row r="854" spans="1:10" ht="22.5" x14ac:dyDescent="0.2">
      <c r="A854" s="967"/>
      <c r="B854" s="953"/>
      <c r="C854" s="953"/>
      <c r="D854" s="1427"/>
      <c r="E854" s="1295" t="s">
        <v>8342</v>
      </c>
      <c r="F854" s="956"/>
      <c r="G854" s="1296"/>
      <c r="H854" s="1391" t="s">
        <v>950</v>
      </c>
      <c r="I854" s="1414"/>
      <c r="J854" s="1319"/>
    </row>
    <row r="855" spans="1:10" ht="25.5" x14ac:dyDescent="0.2">
      <c r="A855" s="1298" t="s">
        <v>968</v>
      </c>
      <c r="B855" s="1300" t="s">
        <v>4842</v>
      </c>
      <c r="C855" s="1300" t="s">
        <v>970</v>
      </c>
      <c r="D855" s="1296" t="s">
        <v>42</v>
      </c>
      <c r="E855" s="1296"/>
      <c r="F855" s="1296" t="s">
        <v>971</v>
      </c>
      <c r="G855" s="1296"/>
      <c r="H855" s="1302"/>
      <c r="I855" s="1414"/>
      <c r="J855" s="1319"/>
    </row>
    <row r="856" spans="1:10" ht="22.5" x14ac:dyDescent="0.2">
      <c r="A856" s="996"/>
      <c r="B856" s="998"/>
      <c r="C856" s="998"/>
      <c r="D856" s="1414"/>
      <c r="E856" s="1414" t="s">
        <v>42</v>
      </c>
      <c r="F856" s="1296" t="s">
        <v>973</v>
      </c>
      <c r="G856" s="1296"/>
      <c r="H856" s="1302"/>
      <c r="I856" s="1414"/>
      <c r="J856" s="1319"/>
    </row>
    <row r="857" spans="1:10" x14ac:dyDescent="0.2">
      <c r="A857" s="996"/>
      <c r="B857" s="998"/>
      <c r="C857" s="998"/>
      <c r="D857" s="1296"/>
      <c r="E857" s="1296" t="s">
        <v>19</v>
      </c>
      <c r="F857" s="1296" t="s">
        <v>974</v>
      </c>
      <c r="G857" s="1296" t="s">
        <v>20</v>
      </c>
      <c r="H857" s="1302"/>
      <c r="I857" s="1414"/>
      <c r="J857" s="1319"/>
    </row>
    <row r="858" spans="1:10" x14ac:dyDescent="0.2">
      <c r="A858" s="996"/>
      <c r="B858" s="998"/>
      <c r="C858" s="998"/>
      <c r="D858" s="1296"/>
      <c r="E858" s="1296" t="s">
        <v>19</v>
      </c>
      <c r="F858" s="1296" t="s">
        <v>333</v>
      </c>
      <c r="G858" s="1403" t="s">
        <v>1352</v>
      </c>
      <c r="H858" s="1403"/>
      <c r="I858" s="1414"/>
      <c r="J858" s="1319"/>
    </row>
    <row r="859" spans="1:10" x14ac:dyDescent="0.2">
      <c r="A859" s="954"/>
      <c r="B859" s="953"/>
      <c r="C859" s="953"/>
      <c r="D859" s="1296"/>
      <c r="E859" s="1296" t="s">
        <v>975</v>
      </c>
      <c r="F859" s="1296" t="s">
        <v>61</v>
      </c>
      <c r="G859" s="1296"/>
      <c r="H859" s="1302"/>
      <c r="I859" s="1414"/>
      <c r="J859" s="1319"/>
    </row>
    <row r="860" spans="1:10" x14ac:dyDescent="0.2">
      <c r="A860" s="1298" t="s">
        <v>280</v>
      </c>
      <c r="B860" s="1300" t="s">
        <v>281</v>
      </c>
      <c r="C860" s="1303" t="s">
        <v>282</v>
      </c>
      <c r="D860" s="1306" t="s">
        <v>4183</v>
      </c>
      <c r="E860" s="1306"/>
      <c r="F860" s="1306" t="s">
        <v>384</v>
      </c>
      <c r="G860" s="1296"/>
      <c r="H860" s="1302"/>
      <c r="I860" s="1414"/>
      <c r="J860" s="1319"/>
    </row>
    <row r="861" spans="1:10" x14ac:dyDescent="0.2">
      <c r="A861" s="996"/>
      <c r="B861" s="998"/>
      <c r="C861" s="997" t="s">
        <v>283</v>
      </c>
      <c r="D861" s="1306"/>
      <c r="E861" s="1306" t="s">
        <v>74</v>
      </c>
      <c r="F861" s="1306" t="s">
        <v>178</v>
      </c>
      <c r="G861" s="1296"/>
      <c r="H861" s="1302"/>
      <c r="I861" s="1414"/>
      <c r="J861" s="1319"/>
    </row>
    <row r="862" spans="1:10" ht="38.25" x14ac:dyDescent="0.2">
      <c r="A862" s="996"/>
      <c r="B862" s="998"/>
      <c r="C862" s="997"/>
      <c r="D862" s="1296"/>
      <c r="E862" s="1296" t="s">
        <v>73</v>
      </c>
      <c r="F862" s="998" t="s">
        <v>4184</v>
      </c>
      <c r="G862" s="1296"/>
      <c r="H862" s="1302"/>
      <c r="I862" s="1414"/>
      <c r="J862" s="1319"/>
    </row>
    <row r="863" spans="1:10" ht="25.5" x14ac:dyDescent="0.2">
      <c r="A863" s="954"/>
      <c r="B863" s="953"/>
      <c r="C863" s="971"/>
      <c r="D863" s="971"/>
      <c r="E863" s="971" t="s">
        <v>22</v>
      </c>
      <c r="F863" s="953" t="s">
        <v>4094</v>
      </c>
      <c r="G863" s="953"/>
      <c r="H863" s="999"/>
      <c r="I863" s="1414"/>
      <c r="J863" s="1319"/>
    </row>
    <row r="864" spans="1:10" ht="35.25" x14ac:dyDescent="0.2">
      <c r="A864" s="1298" t="s">
        <v>960</v>
      </c>
      <c r="B864" s="1300" t="s">
        <v>7011</v>
      </c>
      <c r="C864" s="1300" t="s">
        <v>4843</v>
      </c>
      <c r="D864" s="1296" t="s">
        <v>42</v>
      </c>
      <c r="E864" s="1296"/>
      <c r="F864" s="2000" t="s">
        <v>8948</v>
      </c>
      <c r="G864" s="1296"/>
      <c r="H864" s="1297" t="s">
        <v>159</v>
      </c>
      <c r="I864" s="1414"/>
      <c r="J864" s="1319"/>
    </row>
    <row r="865" spans="1:10" ht="25.5" x14ac:dyDescent="0.2">
      <c r="A865" s="996"/>
      <c r="B865" s="998"/>
      <c r="C865" s="998"/>
      <c r="D865" s="1296"/>
      <c r="E865" s="1489" t="s">
        <v>9234</v>
      </c>
      <c r="F865" s="998"/>
      <c r="G865" s="1414"/>
      <c r="H865" s="1403"/>
      <c r="I865" s="1414"/>
      <c r="J865" s="1319"/>
    </row>
    <row r="866" spans="1:10" x14ac:dyDescent="0.2">
      <c r="A866" s="996"/>
      <c r="B866" s="998"/>
      <c r="C866" s="998"/>
      <c r="D866" s="1296"/>
      <c r="E866" s="1296" t="s">
        <v>19</v>
      </c>
      <c r="F866" s="998"/>
      <c r="G866" s="1296" t="s">
        <v>20</v>
      </c>
      <c r="H866" s="1403"/>
      <c r="I866" s="1414"/>
      <c r="J866" s="1319"/>
    </row>
    <row r="867" spans="1:10" x14ac:dyDescent="0.2">
      <c r="A867" s="954"/>
      <c r="B867" s="953"/>
      <c r="C867" s="953"/>
      <c r="D867" s="1296"/>
      <c r="E867" s="1296" t="s">
        <v>963</v>
      </c>
      <c r="F867" s="1658"/>
      <c r="G867" s="1297" t="s">
        <v>65</v>
      </c>
      <c r="H867" s="1297" t="s">
        <v>4988</v>
      </c>
      <c r="I867" s="1414"/>
      <c r="J867" s="1319"/>
    </row>
    <row r="868" spans="1:10" ht="67.5" x14ac:dyDescent="0.2">
      <c r="A868" s="1298" t="s">
        <v>910</v>
      </c>
      <c r="B868" s="1303" t="s">
        <v>911</v>
      </c>
      <c r="C868" s="1300" t="s">
        <v>912</v>
      </c>
      <c r="D868" s="1296" t="s">
        <v>4768</v>
      </c>
      <c r="E868" s="953"/>
      <c r="F868" s="1303" t="s">
        <v>7151</v>
      </c>
      <c r="G868" s="1297" t="s">
        <v>7152</v>
      </c>
      <c r="H868" s="1121"/>
      <c r="I868" s="1414"/>
      <c r="J868" s="1319"/>
    </row>
    <row r="869" spans="1:10" x14ac:dyDescent="0.2">
      <c r="A869" s="996"/>
      <c r="B869" s="998"/>
      <c r="C869" s="998"/>
      <c r="D869" s="1296"/>
      <c r="E869" s="1296" t="s">
        <v>914</v>
      </c>
      <c r="F869" s="1306" t="s">
        <v>197</v>
      </c>
      <c r="G869" s="1434"/>
      <c r="H869" s="1546"/>
      <c r="I869" s="1414"/>
      <c r="J869" s="1319"/>
    </row>
    <row r="870" spans="1:10" x14ac:dyDescent="0.2">
      <c r="A870" s="954"/>
      <c r="B870" s="953"/>
      <c r="C870" s="953"/>
      <c r="D870" s="1296"/>
      <c r="E870" s="1296" t="s">
        <v>915</v>
      </c>
      <c r="F870" s="1306" t="s">
        <v>916</v>
      </c>
      <c r="G870" s="1434" t="s">
        <v>104</v>
      </c>
      <c r="H870" s="1546"/>
      <c r="I870" s="1414"/>
      <c r="J870" s="1319"/>
    </row>
    <row r="871" spans="1:10" ht="35.25" x14ac:dyDescent="0.2">
      <c r="A871" s="1293" t="s">
        <v>8997</v>
      </c>
      <c r="B871" s="1404" t="s">
        <v>8998</v>
      </c>
      <c r="C871" s="1294" t="s">
        <v>917</v>
      </c>
      <c r="D871" s="1295" t="s">
        <v>8999</v>
      </c>
      <c r="E871" s="1295"/>
      <c r="F871" s="1295" t="s">
        <v>9000</v>
      </c>
      <c r="G871" s="1391" t="s">
        <v>7153</v>
      </c>
      <c r="H871" s="1297" t="s">
        <v>9001</v>
      </c>
      <c r="I871" s="1414"/>
      <c r="J871" s="1319"/>
    </row>
    <row r="872" spans="1:10" ht="38.25" x14ac:dyDescent="0.2">
      <c r="A872" s="954"/>
      <c r="B872" s="956" t="s">
        <v>4844</v>
      </c>
      <c r="C872" s="953"/>
      <c r="D872" s="1414"/>
      <c r="E872" s="1295" t="s">
        <v>19</v>
      </c>
      <c r="F872" s="956"/>
      <c r="G872" s="1548" t="s">
        <v>65</v>
      </c>
      <c r="H872" s="1549" t="s">
        <v>4845</v>
      </c>
      <c r="I872" s="1414"/>
      <c r="J872" s="1319"/>
    </row>
    <row r="873" spans="1:10" x14ac:dyDescent="0.2">
      <c r="A873" s="1298" t="s">
        <v>977</v>
      </c>
      <c r="B873" s="2020" t="s">
        <v>9915</v>
      </c>
      <c r="C873" s="1300" t="s">
        <v>979</v>
      </c>
      <c r="D873" s="1296" t="s">
        <v>42</v>
      </c>
      <c r="E873" s="1296"/>
      <c r="F873" s="2000" t="s">
        <v>9917</v>
      </c>
      <c r="G873" s="1434"/>
      <c r="H873" s="1546"/>
      <c r="I873" s="1414"/>
      <c r="J873" s="1319"/>
    </row>
    <row r="874" spans="1:10" x14ac:dyDescent="0.2">
      <c r="A874" s="996"/>
      <c r="B874" s="1026" t="s">
        <v>978</v>
      </c>
      <c r="C874" s="998"/>
      <c r="D874" s="1296"/>
      <c r="E874" s="1296" t="s">
        <v>19</v>
      </c>
      <c r="F874" s="998" t="s">
        <v>9918</v>
      </c>
      <c r="G874" s="1296" t="s">
        <v>20</v>
      </c>
      <c r="H874" s="1546"/>
      <c r="I874" s="1414"/>
      <c r="J874" s="1319"/>
    </row>
    <row r="875" spans="1:10" x14ac:dyDescent="0.2">
      <c r="A875" s="996"/>
      <c r="B875" s="998"/>
      <c r="C875" s="998"/>
      <c r="D875" s="1296"/>
      <c r="E875" s="1295" t="s">
        <v>981</v>
      </c>
      <c r="F875" s="998" t="s">
        <v>1626</v>
      </c>
      <c r="G875" s="1530"/>
      <c r="H875" s="1530"/>
      <c r="I875" s="1414"/>
      <c r="J875" s="1319"/>
    </row>
    <row r="876" spans="1:10" x14ac:dyDescent="0.2">
      <c r="A876" s="954"/>
      <c r="B876" s="953"/>
      <c r="C876" s="953"/>
      <c r="D876" s="1296"/>
      <c r="E876" s="1296" t="s">
        <v>982</v>
      </c>
      <c r="F876" s="1658"/>
      <c r="G876" s="1434"/>
      <c r="H876" s="1449" t="s">
        <v>983</v>
      </c>
      <c r="I876" s="1414"/>
      <c r="J876" s="1319"/>
    </row>
    <row r="877" spans="1:10" x14ac:dyDescent="0.2">
      <c r="A877" s="1393" t="s">
        <v>386</v>
      </c>
      <c r="B877" s="1300" t="s">
        <v>387</v>
      </c>
      <c r="C877" s="1300" t="s">
        <v>4846</v>
      </c>
      <c r="D877" s="1296" t="s">
        <v>42</v>
      </c>
      <c r="E877" s="1296"/>
      <c r="F877" s="1296" t="s">
        <v>389</v>
      </c>
      <c r="G877" s="1296"/>
      <c r="H877" s="1302"/>
      <c r="I877" s="1414"/>
      <c r="J877" s="1319"/>
    </row>
    <row r="878" spans="1:10" x14ac:dyDescent="0.2">
      <c r="A878" s="1046"/>
      <c r="B878" s="998"/>
      <c r="C878" s="998"/>
      <c r="D878" s="1296"/>
      <c r="E878" s="1296" t="s">
        <v>47</v>
      </c>
      <c r="F878" s="1300" t="s">
        <v>239</v>
      </c>
      <c r="G878" s="1296"/>
      <c r="H878" s="1302"/>
      <c r="I878" s="1414"/>
      <c r="J878" s="1319"/>
    </row>
    <row r="879" spans="1:10" x14ac:dyDescent="0.2">
      <c r="A879" s="967"/>
      <c r="B879" s="953"/>
      <c r="C879" s="953"/>
      <c r="D879" s="1296"/>
      <c r="E879" s="1296" t="s">
        <v>22</v>
      </c>
      <c r="F879" s="953"/>
      <c r="G879" s="1296"/>
      <c r="H879" s="1297" t="s">
        <v>390</v>
      </c>
      <c r="I879" s="1414"/>
      <c r="J879" s="1319"/>
    </row>
    <row r="880" spans="1:10" x14ac:dyDescent="0.2">
      <c r="A880" s="1298" t="s">
        <v>985</v>
      </c>
      <c r="B880" s="1300" t="s">
        <v>986</v>
      </c>
      <c r="C880" s="1300" t="s">
        <v>987</v>
      </c>
      <c r="D880" s="1296" t="s">
        <v>42</v>
      </c>
      <c r="E880" s="1296"/>
      <c r="F880" s="1300" t="s">
        <v>197</v>
      </c>
      <c r="G880" s="1434"/>
      <c r="H880" s="1302"/>
      <c r="I880" s="1414"/>
      <c r="J880" s="1319"/>
    </row>
    <row r="881" spans="1:10" x14ac:dyDescent="0.2">
      <c r="A881" s="998"/>
      <c r="B881" s="998"/>
      <c r="C881" s="998"/>
      <c r="D881" s="1296"/>
      <c r="E881" s="1296" t="s">
        <v>19</v>
      </c>
      <c r="F881" s="953"/>
      <c r="G881" s="1434"/>
      <c r="H881" s="1302"/>
      <c r="I881" s="1414"/>
      <c r="J881" s="1319"/>
    </row>
    <row r="882" spans="1:10" ht="33.75" x14ac:dyDescent="0.2">
      <c r="A882" s="1460" t="s">
        <v>9130</v>
      </c>
      <c r="B882" s="1295" t="s">
        <v>919</v>
      </c>
      <c r="C882" s="1295" t="s">
        <v>920</v>
      </c>
      <c r="D882" s="1295" t="s">
        <v>39</v>
      </c>
      <c r="E882" s="1295"/>
      <c r="F882" s="1295" t="s">
        <v>84</v>
      </c>
      <c r="G882" s="1391" t="s">
        <v>7154</v>
      </c>
      <c r="H882" s="1391" t="s">
        <v>9131</v>
      </c>
      <c r="I882" s="1414"/>
      <c r="J882" s="1319"/>
    </row>
    <row r="883" spans="1:10" ht="40.5" x14ac:dyDescent="0.2">
      <c r="A883" s="1460" t="s">
        <v>9470</v>
      </c>
      <c r="B883" s="1295" t="s">
        <v>9471</v>
      </c>
      <c r="C883" s="1295" t="s">
        <v>921</v>
      </c>
      <c r="D883" s="1295" t="s">
        <v>39</v>
      </c>
      <c r="E883" s="1295"/>
      <c r="F883" s="1295" t="s">
        <v>84</v>
      </c>
      <c r="G883" s="1391" t="s">
        <v>7155</v>
      </c>
      <c r="H883" s="1391" t="s">
        <v>9570</v>
      </c>
      <c r="I883" s="1414"/>
      <c r="J883" s="1319"/>
    </row>
    <row r="884" spans="1:10" x14ac:dyDescent="0.2">
      <c r="A884" s="1298" t="s">
        <v>1703</v>
      </c>
      <c r="B884" s="1300" t="s">
        <v>3085</v>
      </c>
      <c r="C884" s="1300" t="s">
        <v>1705</v>
      </c>
      <c r="D884" s="1296" t="s">
        <v>42</v>
      </c>
      <c r="E884" s="1296"/>
      <c r="F884" s="1296" t="s">
        <v>916</v>
      </c>
      <c r="G884" s="1296"/>
      <c r="H884" s="1433"/>
      <c r="I884" s="1414"/>
      <c r="J884" s="1319"/>
    </row>
    <row r="885" spans="1:10" x14ac:dyDescent="0.2">
      <c r="A885" s="953"/>
      <c r="B885" s="956" t="s">
        <v>1704</v>
      </c>
      <c r="C885" s="953"/>
      <c r="D885" s="1296"/>
      <c r="E885" s="1296" t="s">
        <v>19</v>
      </c>
      <c r="F885" s="1296" t="s">
        <v>64</v>
      </c>
      <c r="G885" s="1297" t="s">
        <v>65</v>
      </c>
      <c r="H885" s="1297"/>
      <c r="I885" s="1414"/>
      <c r="J885" s="1319"/>
    </row>
    <row r="886" spans="1:10" ht="33.75" x14ac:dyDescent="0.2">
      <c r="A886" s="1460" t="s">
        <v>7359</v>
      </c>
      <c r="B886" s="1295" t="s">
        <v>7360</v>
      </c>
      <c r="C886" s="1295" t="s">
        <v>4989</v>
      </c>
      <c r="D886" s="1295" t="s">
        <v>42</v>
      </c>
      <c r="E886" s="1295"/>
      <c r="F886" s="1295" t="s">
        <v>197</v>
      </c>
      <c r="G886" s="1296"/>
      <c r="H886" s="1391" t="s">
        <v>7361</v>
      </c>
      <c r="I886" s="1414"/>
      <c r="J886" s="1319"/>
    </row>
    <row r="887" spans="1:10" ht="33.75" x14ac:dyDescent="0.2">
      <c r="A887" s="1298" t="s">
        <v>918</v>
      </c>
      <c r="B887" s="1300" t="s">
        <v>4847</v>
      </c>
      <c r="C887" s="1300" t="s">
        <v>3229</v>
      </c>
      <c r="D887" s="1296" t="s">
        <v>39</v>
      </c>
      <c r="E887" s="1296"/>
      <c r="F887" s="1300" t="s">
        <v>84</v>
      </c>
      <c r="G887" s="1297" t="s">
        <v>7156</v>
      </c>
      <c r="H887" s="1546"/>
      <c r="I887" s="1414"/>
      <c r="J887" s="1319"/>
    </row>
    <row r="888" spans="1:10" x14ac:dyDescent="0.2">
      <c r="A888" s="954"/>
      <c r="B888" s="953"/>
      <c r="C888" s="953"/>
      <c r="D888" s="1296"/>
      <c r="E888" s="1296" t="s">
        <v>19</v>
      </c>
      <c r="F888" s="953"/>
      <c r="G888" s="1434"/>
      <c r="H888" s="1546"/>
      <c r="I888" s="1414"/>
      <c r="J888" s="1319"/>
    </row>
    <row r="889" spans="1:10" ht="25.5" x14ac:dyDescent="0.2">
      <c r="A889" s="1298" t="s">
        <v>957</v>
      </c>
      <c r="B889" s="1300" t="s">
        <v>958</v>
      </c>
      <c r="C889" s="1300" t="s">
        <v>4848</v>
      </c>
      <c r="D889" s="1296" t="s">
        <v>4768</v>
      </c>
      <c r="E889" s="1296"/>
      <c r="F889" s="1300" t="s">
        <v>197</v>
      </c>
      <c r="G889" s="1297" t="s">
        <v>7157</v>
      </c>
      <c r="H889" s="1302"/>
      <c r="I889" s="1414"/>
      <c r="J889" s="1319"/>
    </row>
    <row r="890" spans="1:10" ht="13.5" customHeight="1" x14ac:dyDescent="0.2">
      <c r="A890" s="954"/>
      <c r="B890" s="953"/>
      <c r="C890" s="953"/>
      <c r="D890" s="1296"/>
      <c r="E890" s="1296" t="s">
        <v>19</v>
      </c>
      <c r="F890" s="1296" t="s">
        <v>84</v>
      </c>
      <c r="G890" s="1297" t="s">
        <v>959</v>
      </c>
      <c r="H890" s="1297"/>
      <c r="I890" s="1414"/>
      <c r="J890" s="1319"/>
    </row>
    <row r="891" spans="1:10" ht="22.5" x14ac:dyDescent="0.2">
      <c r="A891" s="1415" t="s">
        <v>935</v>
      </c>
      <c r="B891" s="1296" t="s">
        <v>936</v>
      </c>
      <c r="C891" s="1296" t="s">
        <v>937</v>
      </c>
      <c r="D891" s="1296" t="s">
        <v>39</v>
      </c>
      <c r="E891" s="1296"/>
      <c r="F891" s="1296" t="s">
        <v>938</v>
      </c>
      <c r="G891" s="1297" t="s">
        <v>7158</v>
      </c>
      <c r="H891" s="1546"/>
      <c r="I891" s="1414"/>
      <c r="J891" s="1319"/>
    </row>
    <row r="892" spans="1:10" ht="25.5" x14ac:dyDescent="0.2">
      <c r="A892" s="1298" t="s">
        <v>922</v>
      </c>
      <c r="B892" s="1300" t="s">
        <v>3214</v>
      </c>
      <c r="C892" s="1300" t="s">
        <v>924</v>
      </c>
      <c r="D892" s="1296" t="s">
        <v>926</v>
      </c>
      <c r="E892" s="1296"/>
      <c r="F892" s="1296" t="s">
        <v>84</v>
      </c>
      <c r="G892" s="1296"/>
      <c r="H892" s="1302"/>
      <c r="I892" s="1414"/>
      <c r="J892" s="1319"/>
    </row>
    <row r="893" spans="1:10" x14ac:dyDescent="0.2">
      <c r="A893" s="996"/>
      <c r="B893" s="998" t="s">
        <v>3215</v>
      </c>
      <c r="C893" s="998" t="s">
        <v>925</v>
      </c>
      <c r="D893" s="1296"/>
      <c r="E893" s="1296" t="s">
        <v>19</v>
      </c>
      <c r="F893" s="1296" t="s">
        <v>64</v>
      </c>
      <c r="G893" s="1297" t="s">
        <v>65</v>
      </c>
      <c r="H893" s="1297"/>
      <c r="I893" s="1414"/>
      <c r="J893" s="1319"/>
    </row>
    <row r="894" spans="1:10" x14ac:dyDescent="0.2">
      <c r="A894" s="954"/>
      <c r="B894" s="956" t="s">
        <v>3216</v>
      </c>
      <c r="C894" s="953"/>
      <c r="D894" s="1296"/>
      <c r="E894" s="1296" t="s">
        <v>19</v>
      </c>
      <c r="F894" s="1296" t="s">
        <v>84</v>
      </c>
      <c r="G894" s="1296" t="s">
        <v>20</v>
      </c>
      <c r="H894" s="1302"/>
      <c r="I894" s="1414"/>
      <c r="J894" s="1319"/>
    </row>
    <row r="895" spans="1:10" ht="89.25" x14ac:dyDescent="0.2">
      <c r="A895" s="1345" t="s">
        <v>9572</v>
      </c>
      <c r="B895" s="1295" t="s">
        <v>9573</v>
      </c>
      <c r="C895" s="1295" t="s">
        <v>930</v>
      </c>
      <c r="D895" s="1295" t="s">
        <v>39</v>
      </c>
      <c r="E895" s="1295"/>
      <c r="F895" s="1295" t="s">
        <v>9574</v>
      </c>
      <c r="G895" s="1391" t="s">
        <v>7408</v>
      </c>
      <c r="H895" s="1297" t="s">
        <v>9575</v>
      </c>
      <c r="I895" s="1414"/>
      <c r="J895" s="1319"/>
    </row>
    <row r="896" spans="1:10" ht="25.5" x14ac:dyDescent="0.2">
      <c r="A896" s="996" t="s">
        <v>931</v>
      </c>
      <c r="B896" s="997" t="s">
        <v>932</v>
      </c>
      <c r="C896" s="997" t="s">
        <v>4849</v>
      </c>
      <c r="D896" s="1296" t="s">
        <v>11179</v>
      </c>
      <c r="E896" s="953"/>
      <c r="F896" s="3263" t="s">
        <v>933</v>
      </c>
      <c r="G896" s="1297" t="s">
        <v>7159</v>
      </c>
      <c r="H896" s="1121"/>
      <c r="I896" s="1414"/>
      <c r="J896" s="1319"/>
    </row>
    <row r="897" spans="1:10" x14ac:dyDescent="0.2">
      <c r="A897" s="3237"/>
      <c r="B897" s="3264"/>
      <c r="C897" s="3264"/>
      <c r="D897" s="1296"/>
      <c r="E897" s="1296" t="s">
        <v>19</v>
      </c>
      <c r="F897" s="3247"/>
      <c r="G897" s="3110" t="s">
        <v>20</v>
      </c>
      <c r="H897" s="1546"/>
      <c r="I897" s="1414"/>
      <c r="J897" s="1319"/>
    </row>
    <row r="898" spans="1:10" x14ac:dyDescent="0.2">
      <c r="A898" s="3221"/>
      <c r="B898" s="3221"/>
      <c r="C898" s="3221"/>
      <c r="D898" s="2978"/>
      <c r="E898" s="2978" t="s">
        <v>19</v>
      </c>
      <c r="F898" s="3221"/>
      <c r="G898" s="3111" t="s">
        <v>65</v>
      </c>
      <c r="H898" s="3109"/>
      <c r="I898" s="3000"/>
      <c r="J898" s="1319"/>
    </row>
    <row r="899" spans="1:10" ht="39.75" customHeight="1" x14ac:dyDescent="0.2">
      <c r="A899" s="1509" t="s">
        <v>5999</v>
      </c>
      <c r="B899" s="1294" t="s">
        <v>6000</v>
      </c>
      <c r="C899" s="1294" t="s">
        <v>928</v>
      </c>
      <c r="D899" s="1295" t="s">
        <v>39</v>
      </c>
      <c r="E899" s="1295"/>
      <c r="F899" s="1294" t="s">
        <v>84</v>
      </c>
      <c r="G899" s="1434"/>
      <c r="H899" s="1297" t="s">
        <v>6001</v>
      </c>
      <c r="I899" s="1414"/>
      <c r="J899" s="1319"/>
    </row>
    <row r="900" spans="1:10" ht="48" x14ac:dyDescent="0.2">
      <c r="A900" s="954"/>
      <c r="B900" s="956" t="s">
        <v>927</v>
      </c>
      <c r="C900" s="953"/>
      <c r="D900" s="1295" t="s">
        <v>929</v>
      </c>
      <c r="E900" s="1295"/>
      <c r="F900" s="956"/>
      <c r="G900" s="1434"/>
      <c r="H900" s="1403"/>
      <c r="I900" s="1414"/>
      <c r="J900" s="1319"/>
    </row>
    <row r="901" spans="1:10" ht="22.5" x14ac:dyDescent="0.2">
      <c r="A901" s="1393" t="s">
        <v>1512</v>
      </c>
      <c r="B901" s="1664" t="s">
        <v>8084</v>
      </c>
      <c r="C901" s="1300" t="s">
        <v>3697</v>
      </c>
      <c r="D901" s="1296" t="s">
        <v>42</v>
      </c>
      <c r="E901" s="1296"/>
      <c r="F901" s="1300" t="s">
        <v>1794</v>
      </c>
      <c r="G901" s="1296"/>
      <c r="H901" s="1297" t="s">
        <v>159</v>
      </c>
      <c r="I901" s="1414"/>
      <c r="J901" s="1319"/>
    </row>
    <row r="902" spans="1:10" ht="25.5" x14ac:dyDescent="0.2">
      <c r="A902" s="967"/>
      <c r="B902" s="1637" t="s">
        <v>1513</v>
      </c>
      <c r="C902" s="953"/>
      <c r="D902" s="1296"/>
      <c r="E902" s="1296" t="s">
        <v>24</v>
      </c>
      <c r="F902" s="953"/>
      <c r="G902" s="1296"/>
      <c r="H902" s="1297" t="s">
        <v>5707</v>
      </c>
      <c r="I902" s="1414"/>
      <c r="J902" s="1319"/>
    </row>
    <row r="903" spans="1:10" x14ac:dyDescent="0.2">
      <c r="A903" s="1298" t="s">
        <v>1377</v>
      </c>
      <c r="B903" s="1550" t="s">
        <v>3680</v>
      </c>
      <c r="C903" s="1300" t="s">
        <v>2947</v>
      </c>
      <c r="D903" s="1296" t="s">
        <v>4682</v>
      </c>
      <c r="E903" s="1296"/>
      <c r="F903" s="1296" t="s">
        <v>256</v>
      </c>
      <c r="G903" s="1296"/>
      <c r="H903" s="1449"/>
      <c r="I903" s="1414"/>
      <c r="J903" s="1319"/>
    </row>
    <row r="904" spans="1:10" x14ac:dyDescent="0.2">
      <c r="A904" s="1104"/>
      <c r="B904" s="1026" t="s">
        <v>1378</v>
      </c>
      <c r="C904" s="1104"/>
      <c r="D904" s="956"/>
      <c r="E904" s="956" t="s">
        <v>4949</v>
      </c>
      <c r="F904" s="998" t="s">
        <v>3513</v>
      </c>
      <c r="G904" s="953"/>
      <c r="H904" s="973"/>
      <c r="I904" s="1414"/>
      <c r="J904" s="1319"/>
    </row>
    <row r="905" spans="1:10" x14ac:dyDescent="0.2">
      <c r="A905" s="1104"/>
      <c r="B905" s="1026"/>
      <c r="C905" s="1104"/>
      <c r="D905" s="1296"/>
      <c r="E905" s="1296" t="s">
        <v>42</v>
      </c>
      <c r="F905" s="998" t="s">
        <v>3679</v>
      </c>
      <c r="G905" s="1296"/>
      <c r="H905" s="1302"/>
      <c r="I905" s="1414"/>
      <c r="J905" s="1319"/>
    </row>
    <row r="906" spans="1:10" x14ac:dyDescent="0.2">
      <c r="A906" s="975"/>
      <c r="B906" s="975"/>
      <c r="C906" s="975"/>
      <c r="D906" s="1296"/>
      <c r="E906" s="1296" t="s">
        <v>1379</v>
      </c>
      <c r="F906" s="956"/>
      <c r="G906" s="1296"/>
      <c r="H906" s="1302"/>
      <c r="I906" s="1414"/>
      <c r="J906" s="1319"/>
    </row>
    <row r="907" spans="1:10" x14ac:dyDescent="0.2">
      <c r="A907" s="1393" t="s">
        <v>939</v>
      </c>
      <c r="B907" s="1408" t="s">
        <v>940</v>
      </c>
      <c r="C907" s="1408" t="s">
        <v>941</v>
      </c>
      <c r="D907" s="1443" t="s">
        <v>42</v>
      </c>
      <c r="E907" s="1443"/>
      <c r="F907" s="1443" t="s">
        <v>128</v>
      </c>
      <c r="G907" s="1434"/>
      <c r="H907" s="1449" t="s">
        <v>4202</v>
      </c>
      <c r="I907" s="1414"/>
      <c r="J907" s="1319"/>
    </row>
    <row r="908" spans="1:10" x14ac:dyDescent="0.2">
      <c r="A908" s="1046"/>
      <c r="B908" s="1065"/>
      <c r="C908" s="1065"/>
      <c r="D908" s="1443"/>
      <c r="E908" s="1443" t="s">
        <v>19</v>
      </c>
      <c r="F908" s="1443" t="s">
        <v>942</v>
      </c>
      <c r="G908" s="1296" t="s">
        <v>20</v>
      </c>
      <c r="H908" s="1297"/>
      <c r="I908" s="1414"/>
      <c r="J908" s="1319"/>
    </row>
    <row r="909" spans="1:10" x14ac:dyDescent="0.2">
      <c r="A909" s="967"/>
      <c r="B909" s="978"/>
      <c r="C909" s="978"/>
      <c r="D909" s="1443"/>
      <c r="E909" s="1443" t="s">
        <v>19</v>
      </c>
      <c r="F909" s="1443" t="s">
        <v>943</v>
      </c>
      <c r="G909" s="1297" t="s">
        <v>1720</v>
      </c>
      <c r="H909" s="1297"/>
      <c r="I909" s="1414"/>
      <c r="J909" s="1319"/>
    </row>
    <row r="910" spans="1:10" ht="33.75" x14ac:dyDescent="0.2">
      <c r="A910" s="1304" t="s">
        <v>990</v>
      </c>
      <c r="B910" s="1443" t="s">
        <v>4851</v>
      </c>
      <c r="C910" s="1542" t="s">
        <v>3440</v>
      </c>
      <c r="D910" s="1443" t="s">
        <v>4850</v>
      </c>
      <c r="E910" s="1461"/>
      <c r="F910" s="1443" t="s">
        <v>147</v>
      </c>
      <c r="G910" s="1297" t="s">
        <v>7160</v>
      </c>
      <c r="H910" s="1475"/>
      <c r="I910" s="1414"/>
      <c r="J910" s="1319"/>
    </row>
    <row r="911" spans="1:10" ht="25.5" x14ac:dyDescent="0.2">
      <c r="A911" s="1393" t="s">
        <v>992</v>
      </c>
      <c r="B911" s="1408" t="s">
        <v>993</v>
      </c>
      <c r="C911" s="1473" t="s">
        <v>994</v>
      </c>
      <c r="D911" s="1443" t="s">
        <v>42</v>
      </c>
      <c r="E911" s="1443"/>
      <c r="F911" s="1443" t="s">
        <v>995</v>
      </c>
      <c r="G911" s="1474"/>
      <c r="H911" s="1449"/>
      <c r="I911" s="1414"/>
      <c r="J911" s="1319"/>
    </row>
    <row r="912" spans="1:10" ht="25.5" x14ac:dyDescent="0.2">
      <c r="A912" s="1046"/>
      <c r="B912" s="1065"/>
      <c r="C912" s="1066" t="s">
        <v>1026</v>
      </c>
      <c r="D912" s="1443"/>
      <c r="E912" s="1443" t="s">
        <v>19</v>
      </c>
      <c r="F912" s="1443" t="s">
        <v>996</v>
      </c>
      <c r="G912" s="1449" t="s">
        <v>65</v>
      </c>
      <c r="H912" s="1449"/>
      <c r="I912" s="1414"/>
      <c r="J912" s="1319"/>
    </row>
    <row r="913" spans="1:11" ht="25.5" x14ac:dyDescent="0.2">
      <c r="A913" s="1046"/>
      <c r="B913" s="1065"/>
      <c r="C913" s="1066"/>
      <c r="D913" s="1443"/>
      <c r="E913" s="1443" t="s">
        <v>997</v>
      </c>
      <c r="F913" s="1443" t="s">
        <v>995</v>
      </c>
      <c r="G913" s="1474" t="s">
        <v>20</v>
      </c>
      <c r="H913" s="1449" t="s">
        <v>998</v>
      </c>
      <c r="I913" s="1414"/>
      <c r="J913" s="1319"/>
    </row>
    <row r="914" spans="1:11" x14ac:dyDescent="0.2">
      <c r="A914" s="967"/>
      <c r="B914" s="978"/>
      <c r="C914" s="1067"/>
      <c r="D914" s="1443"/>
      <c r="E914" s="1443" t="s">
        <v>999</v>
      </c>
      <c r="F914" s="1443" t="s">
        <v>84</v>
      </c>
      <c r="G914" s="1474"/>
      <c r="H914" s="1449" t="s">
        <v>983</v>
      </c>
      <c r="I914" s="1414"/>
      <c r="J914" s="1319"/>
    </row>
    <row r="915" spans="1:11" ht="33.75" x14ac:dyDescent="0.2">
      <c r="A915" s="1304" t="s">
        <v>1001</v>
      </c>
      <c r="B915" s="1443" t="s">
        <v>1002</v>
      </c>
      <c r="C915" s="1552" t="s">
        <v>5090</v>
      </c>
      <c r="D915" s="1296" t="s">
        <v>5091</v>
      </c>
      <c r="E915" s="1443"/>
      <c r="F915" s="1443" t="s">
        <v>1003</v>
      </c>
      <c r="G915" s="1297" t="s">
        <v>7161</v>
      </c>
      <c r="H915" s="1530" t="s">
        <v>481</v>
      </c>
      <c r="I915" s="1414"/>
      <c r="J915" s="1319"/>
    </row>
    <row r="916" spans="1:11" ht="25.5" x14ac:dyDescent="0.2">
      <c r="A916" s="1639" t="s">
        <v>7649</v>
      </c>
      <c r="B916" s="1404" t="s">
        <v>1004</v>
      </c>
      <c r="C916" s="1697" t="s">
        <v>1005</v>
      </c>
      <c r="D916" s="1400" t="s">
        <v>42</v>
      </c>
      <c r="E916" s="1461"/>
      <c r="F916" s="1404" t="s">
        <v>139</v>
      </c>
      <c r="G916" s="1474"/>
      <c r="H916" s="1384" t="s">
        <v>988</v>
      </c>
      <c r="I916" s="1414"/>
      <c r="J916" s="1319"/>
    </row>
    <row r="917" spans="1:11" x14ac:dyDescent="0.2">
      <c r="A917" s="967"/>
      <c r="B917" s="978"/>
      <c r="C917" s="1067"/>
      <c r="D917" s="1461"/>
      <c r="E917" s="1400" t="s">
        <v>47</v>
      </c>
      <c r="F917" s="960"/>
      <c r="G917" s="1474"/>
      <c r="H917" s="952" t="s">
        <v>7650</v>
      </c>
      <c r="I917" s="1414"/>
      <c r="J917" s="1319"/>
    </row>
    <row r="918" spans="1:11" ht="67.5" x14ac:dyDescent="0.2">
      <c r="A918" s="1393" t="s">
        <v>1006</v>
      </c>
      <c r="B918" s="1408" t="s">
        <v>1007</v>
      </c>
      <c r="C918" s="1473" t="s">
        <v>1008</v>
      </c>
      <c r="D918" s="1296" t="s">
        <v>4768</v>
      </c>
      <c r="E918" s="1443"/>
      <c r="F918" s="1408" t="s">
        <v>4852</v>
      </c>
      <c r="G918" s="1297" t="s">
        <v>7163</v>
      </c>
      <c r="H918" s="1449" t="s">
        <v>9325</v>
      </c>
      <c r="I918" s="1414"/>
      <c r="J918" s="1319"/>
    </row>
    <row r="919" spans="1:11" x14ac:dyDescent="0.2">
      <c r="A919" s="1046"/>
      <c r="B919" s="1065"/>
      <c r="C919" s="1066"/>
      <c r="D919" s="1408"/>
      <c r="E919" s="1443" t="s">
        <v>19</v>
      </c>
      <c r="F919" s="978"/>
      <c r="G919" s="1553" t="s">
        <v>3393</v>
      </c>
      <c r="H919" s="1449" t="s">
        <v>3439</v>
      </c>
      <c r="I919" s="1414"/>
      <c r="J919" s="1319"/>
      <c r="K919" s="2"/>
    </row>
    <row r="920" spans="1:11" x14ac:dyDescent="0.2">
      <c r="A920" s="967"/>
      <c r="B920" s="978"/>
      <c r="C920" s="1067"/>
      <c r="D920" s="1443"/>
      <c r="E920" s="1443" t="s">
        <v>3394</v>
      </c>
      <c r="F920" s="1443" t="s">
        <v>303</v>
      </c>
      <c r="G920" s="1553"/>
      <c r="H920" s="1449"/>
      <c r="I920" s="1414"/>
      <c r="J920" s="1319"/>
    </row>
    <row r="921" spans="1:11" ht="25.5" x14ac:dyDescent="0.2">
      <c r="A921" s="1639" t="s">
        <v>8428</v>
      </c>
      <c r="B921" s="1404" t="s">
        <v>1010</v>
      </c>
      <c r="C921" s="1697" t="s">
        <v>1011</v>
      </c>
      <c r="D921" s="1461" t="s">
        <v>42</v>
      </c>
      <c r="E921" s="1461"/>
      <c r="F921" s="1404" t="s">
        <v>1012</v>
      </c>
      <c r="G921" s="1474"/>
      <c r="H921" s="1384" t="s">
        <v>988</v>
      </c>
      <c r="I921" s="1414"/>
      <c r="J921" s="1319"/>
    </row>
    <row r="922" spans="1:11" x14ac:dyDescent="0.2">
      <c r="A922" s="1046"/>
      <c r="B922" s="1065"/>
      <c r="C922" s="1066"/>
      <c r="D922" s="1461"/>
      <c r="E922" s="1400" t="s">
        <v>47</v>
      </c>
      <c r="F922" s="1015"/>
      <c r="G922" s="1474"/>
      <c r="H922" s="952" t="s">
        <v>8429</v>
      </c>
      <c r="I922" s="1414"/>
      <c r="J922" s="1319"/>
    </row>
    <row r="923" spans="1:11" x14ac:dyDescent="0.2">
      <c r="A923" s="967"/>
      <c r="B923" s="978"/>
      <c r="C923" s="1067"/>
      <c r="D923" s="1461"/>
      <c r="E923" s="1295" t="s">
        <v>24</v>
      </c>
      <c r="F923" s="960"/>
      <c r="G923" s="1474"/>
      <c r="H923" s="1475"/>
      <c r="I923" s="1414"/>
      <c r="J923" s="1319"/>
    </row>
    <row r="924" spans="1:11" x14ac:dyDescent="0.2">
      <c r="A924" s="1393" t="s">
        <v>1013</v>
      </c>
      <c r="B924" s="1408" t="s">
        <v>3462</v>
      </c>
      <c r="C924" s="1473" t="s">
        <v>1015</v>
      </c>
      <c r="D924" s="978" t="s">
        <v>42</v>
      </c>
      <c r="E924" s="953"/>
      <c r="F924" s="1408" t="s">
        <v>61</v>
      </c>
      <c r="G924" s="1122"/>
      <c r="H924" s="1449" t="s">
        <v>159</v>
      </c>
      <c r="I924" s="1414"/>
      <c r="J924" s="1319"/>
    </row>
    <row r="925" spans="1:11" x14ac:dyDescent="0.2">
      <c r="A925" s="1046"/>
      <c r="B925" s="1015" t="s">
        <v>1014</v>
      </c>
      <c r="C925" s="1066"/>
      <c r="D925" s="1443"/>
      <c r="E925" s="1296" t="s">
        <v>19</v>
      </c>
      <c r="F925" s="978"/>
      <c r="G925" s="1474" t="s">
        <v>20</v>
      </c>
      <c r="H925" s="1475"/>
      <c r="I925" s="1414"/>
      <c r="J925" s="1319"/>
    </row>
    <row r="926" spans="1:11" x14ac:dyDescent="0.2">
      <c r="A926" s="1046"/>
      <c r="B926" s="1015"/>
      <c r="C926" s="1066"/>
      <c r="D926" s="1443"/>
      <c r="E926" s="1296" t="s">
        <v>1016</v>
      </c>
      <c r="F926" s="1443" t="s">
        <v>1017</v>
      </c>
      <c r="G926" s="1449" t="s">
        <v>65</v>
      </c>
      <c r="H926" s="1449"/>
      <c r="I926" s="1414"/>
      <c r="J926" s="1319"/>
    </row>
    <row r="927" spans="1:11" x14ac:dyDescent="0.2">
      <c r="A927" s="1046"/>
      <c r="B927" s="1065"/>
      <c r="C927" s="1066"/>
      <c r="D927" s="1443"/>
      <c r="E927" s="1296" t="s">
        <v>1018</v>
      </c>
      <c r="F927" s="1408" t="s">
        <v>737</v>
      </c>
      <c r="G927" s="1474"/>
      <c r="H927" s="1449"/>
      <c r="I927" s="1414"/>
      <c r="J927" s="1319"/>
    </row>
    <row r="928" spans="1:11" x14ac:dyDescent="0.2">
      <c r="A928" s="967"/>
      <c r="B928" s="978"/>
      <c r="C928" s="1067"/>
      <c r="D928" s="1443"/>
      <c r="E928" s="1296" t="s">
        <v>1019</v>
      </c>
      <c r="F928" s="978"/>
      <c r="G928" s="1474"/>
      <c r="H928" s="1449" t="s">
        <v>1020</v>
      </c>
      <c r="I928" s="1414"/>
      <c r="J928" s="1319"/>
    </row>
    <row r="929" spans="1:10" x14ac:dyDescent="0.2">
      <c r="A929" s="1393" t="s">
        <v>1747</v>
      </c>
      <c r="B929" s="1408" t="s">
        <v>1748</v>
      </c>
      <c r="C929" s="1473" t="s">
        <v>1749</v>
      </c>
      <c r="D929" s="1414" t="s">
        <v>2920</v>
      </c>
      <c r="E929" s="1296"/>
      <c r="F929" s="1408" t="s">
        <v>84</v>
      </c>
      <c r="G929" s="1474"/>
      <c r="H929" s="1449"/>
      <c r="I929" s="1414"/>
      <c r="J929" s="1319"/>
    </row>
    <row r="930" spans="1:10" x14ac:dyDescent="0.2">
      <c r="A930" s="967"/>
      <c r="B930" s="978"/>
      <c r="C930" s="1067"/>
      <c r="D930" s="1414"/>
      <c r="E930" s="1296" t="s">
        <v>19</v>
      </c>
      <c r="F930" s="978"/>
      <c r="G930" s="1474"/>
      <c r="H930" s="1449"/>
      <c r="I930" s="1414"/>
      <c r="J930" s="1319"/>
    </row>
    <row r="931" spans="1:10" ht="25.5" x14ac:dyDescent="0.2">
      <c r="A931" s="1639" t="s">
        <v>8434</v>
      </c>
      <c r="B931" s="1294" t="s">
        <v>8435</v>
      </c>
      <c r="C931" s="1294" t="s">
        <v>8436</v>
      </c>
      <c r="D931" s="1294" t="s">
        <v>42</v>
      </c>
      <c r="E931" s="1294"/>
      <c r="F931" s="1294" t="s">
        <v>8437</v>
      </c>
      <c r="G931" s="1300"/>
      <c r="H931" s="1384" t="s">
        <v>988</v>
      </c>
      <c r="I931" s="1414"/>
      <c r="J931" s="1319"/>
    </row>
    <row r="932" spans="1:10" x14ac:dyDescent="0.2">
      <c r="A932" s="996"/>
      <c r="B932" s="1026" t="s">
        <v>3851</v>
      </c>
      <c r="C932" s="1026" t="s">
        <v>299</v>
      </c>
      <c r="D932" s="1294"/>
      <c r="E932" s="1294" t="s">
        <v>8438</v>
      </c>
      <c r="F932" s="1026" t="s">
        <v>56</v>
      </c>
      <c r="G932" s="1300"/>
      <c r="H932" s="952" t="s">
        <v>8440</v>
      </c>
      <c r="I932" s="1414"/>
      <c r="J932" s="1319"/>
    </row>
    <row r="933" spans="1:10" x14ac:dyDescent="0.2">
      <c r="A933" s="996"/>
      <c r="B933" s="1026" t="s">
        <v>4071</v>
      </c>
      <c r="C933" s="998"/>
      <c r="D933" s="1295"/>
      <c r="E933" s="1295" t="s">
        <v>8439</v>
      </c>
      <c r="F933" s="956"/>
      <c r="G933" s="1296"/>
      <c r="H933" s="1297"/>
      <c r="I933" s="1414"/>
      <c r="J933" s="1319"/>
    </row>
    <row r="934" spans="1:10" x14ac:dyDescent="0.2">
      <c r="A934" s="954"/>
      <c r="B934" s="953"/>
      <c r="C934" s="953"/>
      <c r="D934" s="1306"/>
      <c r="E934" s="1295" t="s">
        <v>73</v>
      </c>
      <c r="F934" s="1295" t="s">
        <v>3189</v>
      </c>
      <c r="G934" s="1296"/>
      <c r="H934" s="1297" t="s">
        <v>3852</v>
      </c>
      <c r="I934" s="1414"/>
      <c r="J934" s="1319"/>
    </row>
    <row r="935" spans="1:10" ht="33.75" x14ac:dyDescent="0.2">
      <c r="A935" s="1415" t="s">
        <v>1021</v>
      </c>
      <c r="B935" s="1306" t="s">
        <v>1022</v>
      </c>
      <c r="C935" s="1306" t="s">
        <v>1023</v>
      </c>
      <c r="D935" s="1306" t="s">
        <v>39</v>
      </c>
      <c r="E935" s="1306"/>
      <c r="F935" s="1306" t="s">
        <v>84</v>
      </c>
      <c r="G935" s="1297" t="s">
        <v>7141</v>
      </c>
      <c r="H935" s="1449" t="s">
        <v>481</v>
      </c>
      <c r="I935" s="1414"/>
      <c r="J935" s="1319"/>
    </row>
    <row r="936" spans="1:10" ht="35.25" x14ac:dyDescent="0.2">
      <c r="A936" s="1639" t="s">
        <v>9533</v>
      </c>
      <c r="B936" s="1294" t="s">
        <v>9534</v>
      </c>
      <c r="C936" s="1294" t="s">
        <v>1025</v>
      </c>
      <c r="D936" s="1295" t="s">
        <v>42</v>
      </c>
      <c r="E936" s="1295"/>
      <c r="F936" s="1294" t="s">
        <v>258</v>
      </c>
      <c r="G936" s="1296"/>
      <c r="H936" s="1449" t="s">
        <v>9535</v>
      </c>
      <c r="I936" s="1414"/>
      <c r="J936" s="1319"/>
    </row>
    <row r="937" spans="1:10" x14ac:dyDescent="0.2">
      <c r="A937" s="954"/>
      <c r="B937" s="956" t="s">
        <v>1024</v>
      </c>
      <c r="C937" s="956" t="s">
        <v>1026</v>
      </c>
      <c r="D937" s="1295"/>
      <c r="E937" s="1295" t="s">
        <v>47</v>
      </c>
      <c r="F937" s="956"/>
      <c r="G937" s="1296"/>
      <c r="H937" s="1449"/>
      <c r="I937" s="1414"/>
      <c r="J937" s="1319"/>
    </row>
    <row r="938" spans="1:10" x14ac:dyDescent="0.2">
      <c r="A938" s="1298" t="s">
        <v>1027</v>
      </c>
      <c r="B938" s="1554" t="s">
        <v>6121</v>
      </c>
      <c r="C938" s="1303" t="s">
        <v>1028</v>
      </c>
      <c r="D938" s="1306" t="s">
        <v>42</v>
      </c>
      <c r="E938" s="1306"/>
      <c r="F938" s="1300" t="s">
        <v>704</v>
      </c>
      <c r="G938" s="1296"/>
      <c r="H938" s="1449" t="s">
        <v>159</v>
      </c>
      <c r="I938" s="1414"/>
      <c r="J938" s="1319"/>
    </row>
    <row r="939" spans="1:10" x14ac:dyDescent="0.2">
      <c r="A939" s="1016"/>
      <c r="B939" s="1026" t="s">
        <v>6116</v>
      </c>
      <c r="C939" s="997" t="s">
        <v>1026</v>
      </c>
      <c r="D939" s="1306"/>
      <c r="E939" s="3112" t="s">
        <v>47</v>
      </c>
      <c r="F939" s="1300" t="s">
        <v>11180</v>
      </c>
      <c r="G939" s="2950"/>
      <c r="H939" s="1412" t="s">
        <v>1057</v>
      </c>
      <c r="I939" s="1414"/>
      <c r="J939" s="1319"/>
    </row>
    <row r="940" spans="1:10" ht="33.75" x14ac:dyDescent="0.2">
      <c r="A940" s="976"/>
      <c r="B940" s="956" t="s">
        <v>6115</v>
      </c>
      <c r="C940" s="956"/>
      <c r="D940" s="1295"/>
      <c r="E940" s="3113" t="s">
        <v>6529</v>
      </c>
      <c r="F940" s="1300" t="s">
        <v>704</v>
      </c>
      <c r="G940" s="2950"/>
      <c r="H940" s="994" t="s">
        <v>6120</v>
      </c>
      <c r="I940" s="1414"/>
      <c r="J940" s="1319"/>
    </row>
    <row r="941" spans="1:10" ht="63.75" x14ac:dyDescent="0.2">
      <c r="A941" s="1298" t="s">
        <v>1029</v>
      </c>
      <c r="B941" s="1888" t="s">
        <v>8396</v>
      </c>
      <c r="C941" s="1303" t="s">
        <v>1031</v>
      </c>
      <c r="D941" s="1306" t="s">
        <v>42</v>
      </c>
      <c r="E941" s="1306"/>
      <c r="F941" s="997" t="s">
        <v>775</v>
      </c>
      <c r="G941" s="1296"/>
      <c r="H941" s="1449"/>
      <c r="I941" s="1414"/>
      <c r="J941" s="1319"/>
    </row>
    <row r="942" spans="1:10" ht="51" x14ac:dyDescent="0.2">
      <c r="A942" s="996"/>
      <c r="B942" s="1026" t="s">
        <v>5081</v>
      </c>
      <c r="C942" s="997"/>
      <c r="D942" s="1306"/>
      <c r="E942" s="1306" t="s">
        <v>19</v>
      </c>
      <c r="F942" s="971"/>
      <c r="G942" s="1296" t="s">
        <v>20</v>
      </c>
      <c r="H942" s="1449"/>
      <c r="I942" s="1414"/>
      <c r="J942" s="1319"/>
    </row>
    <row r="943" spans="1:10" x14ac:dyDescent="0.2">
      <c r="A943" s="954"/>
      <c r="B943" s="1637" t="s">
        <v>1030</v>
      </c>
      <c r="C943" s="971"/>
      <c r="D943" s="1306"/>
      <c r="E943" s="1306" t="s">
        <v>19</v>
      </c>
      <c r="F943" s="1306" t="s">
        <v>84</v>
      </c>
      <c r="G943" s="1449" t="s">
        <v>65</v>
      </c>
      <c r="H943" s="1449"/>
      <c r="I943" s="1414"/>
      <c r="J943" s="1319"/>
    </row>
    <row r="944" spans="1:10" ht="25.5" x14ac:dyDescent="0.2">
      <c r="A944" s="1298" t="s">
        <v>1032</v>
      </c>
      <c r="B944" s="1303" t="s">
        <v>1033</v>
      </c>
      <c r="C944" s="1303" t="s">
        <v>1034</v>
      </c>
      <c r="D944" s="1306" t="s">
        <v>42</v>
      </c>
      <c r="E944" s="1306"/>
      <c r="F944" s="1999" t="s">
        <v>9395</v>
      </c>
      <c r="G944" s="1296"/>
      <c r="H944" s="1449"/>
      <c r="I944" s="1414"/>
      <c r="J944" s="1319"/>
    </row>
    <row r="945" spans="1:10" x14ac:dyDescent="0.2">
      <c r="A945" s="996"/>
      <c r="B945" s="997"/>
      <c r="C945" s="997"/>
      <c r="D945" s="1306"/>
      <c r="E945" s="1306" t="s">
        <v>47</v>
      </c>
      <c r="F945" s="997"/>
      <c r="G945" s="1296"/>
      <c r="H945" s="1449"/>
      <c r="I945" s="1414"/>
      <c r="J945" s="1319"/>
    </row>
    <row r="946" spans="1:10" x14ac:dyDescent="0.2">
      <c r="A946" s="996"/>
      <c r="B946" s="997"/>
      <c r="C946" s="997"/>
      <c r="D946" s="1306"/>
      <c r="E946" s="1296" t="s">
        <v>9394</v>
      </c>
      <c r="F946" s="997"/>
      <c r="G946" s="1296"/>
      <c r="H946" s="1449"/>
      <c r="I946" s="1414"/>
      <c r="J946" s="1319"/>
    </row>
    <row r="947" spans="1:10" x14ac:dyDescent="0.2">
      <c r="A947" s="954"/>
      <c r="B947" s="971"/>
      <c r="C947" s="971"/>
      <c r="D947" s="1306"/>
      <c r="E947" s="1306" t="s">
        <v>19</v>
      </c>
      <c r="F947" s="971"/>
      <c r="G947" s="1296" t="s">
        <v>20</v>
      </c>
      <c r="H947" s="1449"/>
      <c r="I947" s="1414"/>
      <c r="J947" s="1319"/>
    </row>
    <row r="948" spans="1:10" x14ac:dyDescent="0.2">
      <c r="A948" s="1298" t="s">
        <v>1036</v>
      </c>
      <c r="B948" s="1303" t="s">
        <v>1037</v>
      </c>
      <c r="C948" s="1303" t="s">
        <v>1038</v>
      </c>
      <c r="D948" s="1306" t="s">
        <v>42</v>
      </c>
      <c r="E948" s="1306"/>
      <c r="F948" s="1303" t="s">
        <v>214</v>
      </c>
      <c r="G948" s="1296"/>
      <c r="H948" s="1449" t="s">
        <v>159</v>
      </c>
      <c r="I948" s="1414"/>
      <c r="J948" s="1319"/>
    </row>
    <row r="949" spans="1:10" ht="25.5" x14ac:dyDescent="0.2">
      <c r="A949" s="954"/>
      <c r="B949" s="971"/>
      <c r="C949" s="971"/>
      <c r="D949" s="1306"/>
      <c r="E949" s="1306" t="s">
        <v>5662</v>
      </c>
      <c r="F949" s="971"/>
      <c r="G949" s="1296"/>
      <c r="H949" s="1449"/>
      <c r="I949" s="1414"/>
      <c r="J949" s="1319"/>
    </row>
    <row r="950" spans="1:10" ht="25.5" x14ac:dyDescent="0.2">
      <c r="A950" s="1639" t="s">
        <v>8994</v>
      </c>
      <c r="B950" s="2077" t="s">
        <v>8995</v>
      </c>
      <c r="C950" s="2078" t="s">
        <v>4853</v>
      </c>
      <c r="D950" s="1295" t="s">
        <v>4768</v>
      </c>
      <c r="E950" s="1295"/>
      <c r="F950" s="1294" t="s">
        <v>214</v>
      </c>
      <c r="G950" s="1391" t="s">
        <v>7189</v>
      </c>
      <c r="H950" s="1297" t="s">
        <v>8996</v>
      </c>
      <c r="I950" s="1414"/>
      <c r="J950" s="1319"/>
    </row>
    <row r="951" spans="1:10" x14ac:dyDescent="0.2">
      <c r="A951" s="996"/>
      <c r="B951" s="1123" t="s">
        <v>5385</v>
      </c>
      <c r="C951" s="997"/>
      <c r="D951" s="1306"/>
      <c r="E951" s="1295" t="s">
        <v>19</v>
      </c>
      <c r="F951" s="1026"/>
      <c r="G951" s="1391" t="s">
        <v>65</v>
      </c>
      <c r="H951" s="1297"/>
      <c r="I951" s="1414"/>
      <c r="J951" s="1319"/>
    </row>
    <row r="952" spans="1:10" x14ac:dyDescent="0.2">
      <c r="A952" s="954"/>
      <c r="B952" s="971"/>
      <c r="C952" s="971"/>
      <c r="D952" s="1306"/>
      <c r="E952" s="1295" t="s">
        <v>19</v>
      </c>
      <c r="F952" s="956"/>
      <c r="G952" s="1295" t="s">
        <v>104</v>
      </c>
      <c r="H952" s="1449"/>
      <c r="I952" s="1414"/>
      <c r="J952" s="1319"/>
    </row>
    <row r="953" spans="1:10" x14ac:dyDescent="0.2">
      <c r="A953" s="1298" t="s">
        <v>1039</v>
      </c>
      <c r="B953" s="1303" t="s">
        <v>1040</v>
      </c>
      <c r="C953" s="1303" t="s">
        <v>1041</v>
      </c>
      <c r="D953" s="971" t="s">
        <v>1043</v>
      </c>
      <c r="E953" s="1306"/>
      <c r="F953" s="1303" t="s">
        <v>84</v>
      </c>
      <c r="G953" s="952"/>
      <c r="H953" s="952" t="s">
        <v>159</v>
      </c>
      <c r="I953" s="1414"/>
      <c r="J953" s="1319"/>
    </row>
    <row r="954" spans="1:10" x14ac:dyDescent="0.2">
      <c r="A954" s="996"/>
      <c r="B954" s="997"/>
      <c r="C954" s="997"/>
      <c r="D954" s="971"/>
      <c r="E954" s="1306" t="s">
        <v>19</v>
      </c>
      <c r="F954" s="971"/>
      <c r="G954" s="952" t="s">
        <v>65</v>
      </c>
      <c r="H954" s="952"/>
      <c r="I954" s="1414"/>
      <c r="J954" s="1319"/>
    </row>
    <row r="955" spans="1:10" x14ac:dyDescent="0.2">
      <c r="A955" s="954"/>
      <c r="B955" s="971"/>
      <c r="C955" s="971"/>
      <c r="D955" s="1306"/>
      <c r="E955" s="1306" t="s">
        <v>19</v>
      </c>
      <c r="F955" s="1306" t="s">
        <v>197</v>
      </c>
      <c r="G955" s="1296" t="s">
        <v>20</v>
      </c>
      <c r="H955" s="1297" t="s">
        <v>1042</v>
      </c>
      <c r="I955" s="1414"/>
      <c r="J955" s="1319"/>
    </row>
    <row r="956" spans="1:10" ht="25.5" x14ac:dyDescent="0.2">
      <c r="A956" s="1415" t="s">
        <v>3351</v>
      </c>
      <c r="B956" s="1483" t="s">
        <v>3352</v>
      </c>
      <c r="C956" s="1483" t="s">
        <v>4854</v>
      </c>
      <c r="D956" s="1296" t="s">
        <v>4768</v>
      </c>
      <c r="E956" s="1306"/>
      <c r="F956" s="1306" t="s">
        <v>214</v>
      </c>
      <c r="G956" s="1297" t="s">
        <v>7162</v>
      </c>
      <c r="H956" s="1297" t="s">
        <v>481</v>
      </c>
      <c r="I956" s="1414"/>
      <c r="J956" s="1319"/>
    </row>
    <row r="957" spans="1:10" ht="33.75" x14ac:dyDescent="0.2">
      <c r="A957" s="1415" t="s">
        <v>3328</v>
      </c>
      <c r="B957" s="1306" t="s">
        <v>3330</v>
      </c>
      <c r="C957" s="1306" t="s">
        <v>3329</v>
      </c>
      <c r="D957" s="1296" t="s">
        <v>4768</v>
      </c>
      <c r="E957" s="1306"/>
      <c r="F957" s="1306" t="s">
        <v>4855</v>
      </c>
      <c r="G957" s="1297" t="s">
        <v>7164</v>
      </c>
      <c r="H957" s="1391" t="s">
        <v>4856</v>
      </c>
      <c r="I957" s="1414"/>
      <c r="J957" s="1319"/>
    </row>
    <row r="958" spans="1:10" ht="33.75" x14ac:dyDescent="0.2">
      <c r="A958" s="1345" t="s">
        <v>9021</v>
      </c>
      <c r="B958" s="1760" t="s">
        <v>9022</v>
      </c>
      <c r="C958" s="1760" t="s">
        <v>3336</v>
      </c>
      <c r="D958" s="1339" t="s">
        <v>39</v>
      </c>
      <c r="E958" s="1339"/>
      <c r="F958" s="1339" t="s">
        <v>84</v>
      </c>
      <c r="G958" s="1353" t="s">
        <v>7165</v>
      </c>
      <c r="H958" s="1796" t="s">
        <v>9023</v>
      </c>
      <c r="I958" s="1642"/>
      <c r="J958" s="1319"/>
    </row>
    <row r="959" spans="1:10" ht="25.5" x14ac:dyDescent="0.2">
      <c r="A959" s="1293" t="s">
        <v>6515</v>
      </c>
      <c r="B959" s="1518" t="s">
        <v>6516</v>
      </c>
      <c r="C959" s="1410" t="s">
        <v>1035</v>
      </c>
      <c r="D959" s="1295" t="s">
        <v>42</v>
      </c>
      <c r="E959" s="1295"/>
      <c r="F959" s="1294" t="s">
        <v>4590</v>
      </c>
      <c r="G959" s="1296"/>
      <c r="H959" s="1391" t="s">
        <v>159</v>
      </c>
      <c r="I959" s="1414"/>
      <c r="J959" s="1319"/>
    </row>
    <row r="960" spans="1:10" x14ac:dyDescent="0.2">
      <c r="A960" s="996"/>
      <c r="B960" s="1009"/>
      <c r="C960" s="1047"/>
      <c r="D960" s="1295"/>
      <c r="E960" s="1295" t="s">
        <v>19</v>
      </c>
      <c r="F960" s="1026"/>
      <c r="G960" s="1295" t="s">
        <v>20</v>
      </c>
      <c r="H960" s="1384" t="s">
        <v>988</v>
      </c>
      <c r="I960" s="1414"/>
      <c r="J960" s="1319"/>
    </row>
    <row r="961" spans="1:10" x14ac:dyDescent="0.2">
      <c r="A961" s="954"/>
      <c r="B961" s="955"/>
      <c r="C961" s="995"/>
      <c r="D961" s="1295"/>
      <c r="E961" s="1295" t="s">
        <v>6517</v>
      </c>
      <c r="F961" s="956"/>
      <c r="G961" s="1296"/>
      <c r="H961" s="952" t="s">
        <v>6518</v>
      </c>
      <c r="I961" s="1414"/>
      <c r="J961" s="1319"/>
    </row>
    <row r="962" spans="1:10" x14ac:dyDescent="0.2">
      <c r="A962" s="1298" t="s">
        <v>3411</v>
      </c>
      <c r="B962" s="1422" t="s">
        <v>3412</v>
      </c>
      <c r="C962" s="1484" t="s">
        <v>3413</v>
      </c>
      <c r="D962" s="1306" t="s">
        <v>42</v>
      </c>
      <c r="E962" s="1306"/>
      <c r="F962" s="1303" t="s">
        <v>214</v>
      </c>
      <c r="G962" s="1296"/>
      <c r="H962" s="1297"/>
      <c r="I962" s="1414"/>
      <c r="J962" s="1319"/>
    </row>
    <row r="963" spans="1:10" x14ac:dyDescent="0.2">
      <c r="A963" s="996"/>
      <c r="B963" s="1009"/>
      <c r="C963" s="1047"/>
      <c r="D963" s="1306"/>
      <c r="E963" s="1306" t="s">
        <v>24</v>
      </c>
      <c r="F963" s="997"/>
      <c r="G963" s="1296"/>
      <c r="H963" s="1297"/>
      <c r="I963" s="1414"/>
      <c r="J963" s="1319"/>
    </row>
    <row r="964" spans="1:10" x14ac:dyDescent="0.2">
      <c r="A964" s="996"/>
      <c r="B964" s="1009"/>
      <c r="C964" s="1047"/>
      <c r="D964" s="1306"/>
      <c r="E964" s="1306" t="s">
        <v>19</v>
      </c>
      <c r="F964" s="997"/>
      <c r="G964" s="1296" t="s">
        <v>20</v>
      </c>
      <c r="H964" s="1297"/>
      <c r="I964" s="1414"/>
      <c r="J964" s="1319"/>
    </row>
    <row r="965" spans="1:10" x14ac:dyDescent="0.2">
      <c r="A965" s="954"/>
      <c r="B965" s="955"/>
      <c r="C965" s="995"/>
      <c r="D965" s="1306"/>
      <c r="E965" s="1306" t="s">
        <v>19</v>
      </c>
      <c r="F965" s="1306" t="s">
        <v>84</v>
      </c>
      <c r="G965" s="1297" t="s">
        <v>65</v>
      </c>
      <c r="H965" s="1297"/>
      <c r="I965" s="1414"/>
      <c r="J965" s="1319"/>
    </row>
    <row r="966" spans="1:10" ht="22.5" x14ac:dyDescent="0.2">
      <c r="A966" s="2426" t="s">
        <v>5769</v>
      </c>
      <c r="B966" s="2608" t="s">
        <v>5770</v>
      </c>
      <c r="C966" s="2608" t="s">
        <v>5376</v>
      </c>
      <c r="D966" s="2333" t="s">
        <v>42</v>
      </c>
      <c r="E966" s="2333"/>
      <c r="F966" s="2427" t="s">
        <v>3429</v>
      </c>
      <c r="G966" s="2339"/>
      <c r="H966" s="2341" t="s">
        <v>10035</v>
      </c>
      <c r="I966" s="2464"/>
      <c r="J966" s="1319"/>
    </row>
    <row r="967" spans="1:10" ht="25.5" x14ac:dyDescent="0.2">
      <c r="A967" s="996"/>
      <c r="B967" s="1007" t="s">
        <v>10033</v>
      </c>
      <c r="C967" s="1007" t="s">
        <v>5377</v>
      </c>
      <c r="D967" s="2333"/>
      <c r="E967" s="2339" t="s">
        <v>10032</v>
      </c>
      <c r="F967" s="998"/>
      <c r="G967" s="2339"/>
      <c r="H967" s="2334" t="s">
        <v>5771</v>
      </c>
      <c r="I967" s="2464"/>
      <c r="J967" s="1319"/>
    </row>
    <row r="968" spans="1:10" ht="25.5" x14ac:dyDescent="0.2">
      <c r="A968" s="2598"/>
      <c r="B968" s="2609" t="s">
        <v>10034</v>
      </c>
      <c r="C968" s="2609"/>
      <c r="D968" s="2463"/>
      <c r="E968" s="2428" t="s">
        <v>10031</v>
      </c>
      <c r="F968" s="2596"/>
      <c r="G968" s="2428"/>
      <c r="H968" s="2459"/>
      <c r="I968" s="2464"/>
      <c r="J968" s="1319"/>
    </row>
    <row r="969" spans="1:10" x14ac:dyDescent="0.2">
      <c r="A969" s="1298" t="s">
        <v>3637</v>
      </c>
      <c r="B969" s="1479" t="s">
        <v>5766</v>
      </c>
      <c r="C969" s="1479" t="s">
        <v>3667</v>
      </c>
      <c r="D969" s="1296" t="s">
        <v>42</v>
      </c>
      <c r="E969" s="1296"/>
      <c r="F969" s="1300" t="s">
        <v>214</v>
      </c>
      <c r="G969" s="1296"/>
      <c r="H969" s="1526"/>
      <c r="I969" s="1414"/>
      <c r="J969" s="1319"/>
    </row>
    <row r="970" spans="1:10" x14ac:dyDescent="0.2">
      <c r="A970" s="996"/>
      <c r="B970" s="1007" t="s">
        <v>5763</v>
      </c>
      <c r="C970" s="1014"/>
      <c r="D970" s="1296"/>
      <c r="E970" s="1296" t="s">
        <v>19</v>
      </c>
      <c r="F970" s="998"/>
      <c r="G970" s="1296" t="s">
        <v>20</v>
      </c>
      <c r="H970" s="1391" t="s">
        <v>5764</v>
      </c>
      <c r="I970" s="1414"/>
      <c r="J970" s="1319"/>
    </row>
    <row r="971" spans="1:10" x14ac:dyDescent="0.2">
      <c r="A971" s="954"/>
      <c r="B971" s="1008" t="s">
        <v>4708</v>
      </c>
      <c r="C971" s="1008"/>
      <c r="D971" s="1296"/>
      <c r="E971" s="1296" t="s">
        <v>4176</v>
      </c>
      <c r="F971" s="953"/>
      <c r="G971" s="1296"/>
      <c r="H971" s="1391" t="s">
        <v>7250</v>
      </c>
      <c r="I971" s="1414"/>
      <c r="J971" s="1319"/>
    </row>
    <row r="972" spans="1:10" x14ac:dyDescent="0.2">
      <c r="A972" s="2426" t="s">
        <v>3665</v>
      </c>
      <c r="B972" s="2670" t="s">
        <v>10145</v>
      </c>
      <c r="C972" s="2670" t="s">
        <v>3666</v>
      </c>
      <c r="D972" s="1306" t="s">
        <v>42</v>
      </c>
      <c r="E972" s="1296"/>
      <c r="F972" s="1300" t="s">
        <v>197</v>
      </c>
      <c r="G972" s="1296"/>
      <c r="H972" s="1302"/>
      <c r="I972" s="1414"/>
      <c r="J972" s="1319"/>
    </row>
    <row r="973" spans="1:10" x14ac:dyDescent="0.2">
      <c r="A973" s="996"/>
      <c r="B973" s="1009"/>
      <c r="C973" s="1009"/>
      <c r="D973" s="1306"/>
      <c r="E973" s="1296" t="s">
        <v>73</v>
      </c>
      <c r="F973" s="998"/>
      <c r="G973" s="1296"/>
      <c r="H973" s="1302"/>
      <c r="I973" s="1414"/>
      <c r="J973" s="1319"/>
    </row>
    <row r="974" spans="1:10" x14ac:dyDescent="0.2">
      <c r="A974" s="996"/>
      <c r="B974" s="1009"/>
      <c r="C974" s="1009"/>
      <c r="D974" s="1296"/>
      <c r="E974" s="1306" t="s">
        <v>47</v>
      </c>
      <c r="F974" s="953"/>
      <c r="G974" s="1296"/>
      <c r="H974" s="1302"/>
      <c r="I974" s="1414"/>
      <c r="J974" s="1319"/>
    </row>
    <row r="975" spans="1:10" ht="22.5" x14ac:dyDescent="0.2">
      <c r="A975" s="2598"/>
      <c r="B975" s="2671"/>
      <c r="C975" s="2671"/>
      <c r="D975" s="2428"/>
      <c r="E975" s="1296" t="s">
        <v>10146</v>
      </c>
      <c r="F975" s="998" t="s">
        <v>76</v>
      </c>
      <c r="G975" s="2428"/>
      <c r="H975" s="2587"/>
      <c r="I975" s="2464"/>
      <c r="J975" s="1319"/>
    </row>
    <row r="976" spans="1:10" ht="22.5" x14ac:dyDescent="0.2">
      <c r="A976" s="1298" t="s">
        <v>3716</v>
      </c>
      <c r="B976" s="1484" t="s">
        <v>3717</v>
      </c>
      <c r="C976" s="1484" t="s">
        <v>3718</v>
      </c>
      <c r="D976" s="1306" t="s">
        <v>42</v>
      </c>
      <c r="E976" s="1306"/>
      <c r="F976" s="1303" t="s">
        <v>8458</v>
      </c>
      <c r="G976" s="1296"/>
      <c r="H976" s="1384" t="s">
        <v>159</v>
      </c>
      <c r="I976" s="1414"/>
      <c r="J976" s="1319"/>
    </row>
    <row r="977" spans="1:10" ht="25.5" x14ac:dyDescent="0.2">
      <c r="A977" s="996"/>
      <c r="B977" s="1009"/>
      <c r="C977" s="1047"/>
      <c r="D977" s="1306"/>
      <c r="E977" s="1306" t="s">
        <v>8456</v>
      </c>
      <c r="F977" s="997"/>
      <c r="G977" s="1296"/>
      <c r="H977" s="1041"/>
      <c r="I977" s="1414"/>
      <c r="J977" s="1319"/>
    </row>
    <row r="978" spans="1:10" x14ac:dyDescent="0.2">
      <c r="A978" s="954"/>
      <c r="B978" s="955"/>
      <c r="C978" s="995"/>
      <c r="D978" s="1306"/>
      <c r="E978" s="1296" t="s">
        <v>8457</v>
      </c>
      <c r="F978" s="953"/>
      <c r="G978" s="1296" t="s">
        <v>20</v>
      </c>
      <c r="H978" s="952"/>
      <c r="I978" s="1414"/>
      <c r="J978" s="1319"/>
    </row>
    <row r="979" spans="1:10" x14ac:dyDescent="0.2">
      <c r="A979" s="1298" t="s">
        <v>3769</v>
      </c>
      <c r="B979" s="1484" t="s">
        <v>3770</v>
      </c>
      <c r="C979" s="1484" t="s">
        <v>3771</v>
      </c>
      <c r="D979" s="1306" t="s">
        <v>42</v>
      </c>
      <c r="E979" s="1296"/>
      <c r="F979" s="1300" t="s">
        <v>3772</v>
      </c>
      <c r="G979" s="1296"/>
      <c r="H979" s="1297" t="s">
        <v>159</v>
      </c>
      <c r="I979" s="1414"/>
      <c r="J979" s="1319"/>
    </row>
    <row r="980" spans="1:10" x14ac:dyDescent="0.2">
      <c r="A980" s="996"/>
      <c r="B980" s="1009"/>
      <c r="C980" s="1009"/>
      <c r="D980" s="1296"/>
      <c r="E980" s="1296" t="s">
        <v>22</v>
      </c>
      <c r="F980" s="998"/>
      <c r="G980" s="1296"/>
      <c r="H980" s="1302"/>
      <c r="I980" s="1414"/>
      <c r="J980" s="1319"/>
    </row>
    <row r="981" spans="1:10" x14ac:dyDescent="0.2">
      <c r="A981" s="996"/>
      <c r="B981" s="1009"/>
      <c r="C981" s="1009"/>
      <c r="D981" s="1306"/>
      <c r="E981" s="1296" t="s">
        <v>73</v>
      </c>
      <c r="F981" s="998"/>
      <c r="G981" s="1296"/>
      <c r="H981" s="1302"/>
      <c r="I981" s="1414"/>
      <c r="J981" s="1319"/>
    </row>
    <row r="982" spans="1:10" x14ac:dyDescent="0.2">
      <c r="A982" s="954"/>
      <c r="B982" s="955"/>
      <c r="C982" s="955"/>
      <c r="D982" s="1296"/>
      <c r="E982" s="1306" t="s">
        <v>47</v>
      </c>
      <c r="F982" s="1296" t="s">
        <v>214</v>
      </c>
      <c r="G982" s="1296"/>
      <c r="H982" s="1302"/>
      <c r="I982" s="1414"/>
      <c r="J982" s="1319"/>
    </row>
    <row r="983" spans="1:10" x14ac:dyDescent="0.2">
      <c r="A983" s="1298" t="s">
        <v>4000</v>
      </c>
      <c r="B983" s="3246" t="s">
        <v>10995</v>
      </c>
      <c r="C983" s="1422" t="s">
        <v>4003</v>
      </c>
      <c r="D983" s="1295" t="s">
        <v>10991</v>
      </c>
      <c r="E983" s="1306"/>
      <c r="F983" s="1294" t="s">
        <v>737</v>
      </c>
      <c r="G983" s="1296"/>
      <c r="H983" s="3242" t="s">
        <v>159</v>
      </c>
      <c r="I983" s="1414"/>
      <c r="J983" s="1319"/>
    </row>
    <row r="984" spans="1:10" ht="33.75" x14ac:dyDescent="0.2">
      <c r="A984" s="996"/>
      <c r="B984" s="3247"/>
      <c r="C984" s="1009"/>
      <c r="D984" s="2958"/>
      <c r="E984" s="2959" t="s">
        <v>73</v>
      </c>
      <c r="F984" s="2942"/>
      <c r="G984" s="2947" t="s">
        <v>10992</v>
      </c>
      <c r="H984" s="3243"/>
      <c r="I984" s="2956"/>
      <c r="J984" s="1319"/>
    </row>
    <row r="985" spans="1:10" ht="12.75" customHeight="1" x14ac:dyDescent="0.2">
      <c r="A985" s="996"/>
      <c r="B985" s="1009"/>
      <c r="C985" s="1009"/>
      <c r="D985" s="1296"/>
      <c r="E985" s="1306" t="s">
        <v>47</v>
      </c>
      <c r="F985" s="3245" t="s">
        <v>10993</v>
      </c>
      <c r="G985" s="1296"/>
      <c r="H985" s="3243"/>
      <c r="I985" s="1414"/>
      <c r="J985" s="1319"/>
    </row>
    <row r="986" spans="1:10" ht="63.75" customHeight="1" x14ac:dyDescent="0.2">
      <c r="A986" s="954"/>
      <c r="B986" s="955"/>
      <c r="C986" s="955"/>
      <c r="D986" s="1296"/>
      <c r="E986" s="1306" t="s">
        <v>19</v>
      </c>
      <c r="F986" s="3221"/>
      <c r="G986" s="1296" t="s">
        <v>10994</v>
      </c>
      <c r="H986" s="3244"/>
      <c r="I986" s="1414"/>
      <c r="J986" s="1319"/>
    </row>
    <row r="987" spans="1:10" x14ac:dyDescent="0.2">
      <c r="A987" s="1998" t="s">
        <v>4043</v>
      </c>
      <c r="B987" s="2064" t="s">
        <v>4044</v>
      </c>
      <c r="C987" s="2026" t="s">
        <v>9564</v>
      </c>
      <c r="D987" s="1822" t="s">
        <v>4406</v>
      </c>
      <c r="E987" s="1822"/>
      <c r="F987" s="2000" t="s">
        <v>4404</v>
      </c>
      <c r="G987" s="1807"/>
      <c r="H987" s="1807"/>
      <c r="I987" s="1819"/>
      <c r="J987" s="1319"/>
    </row>
    <row r="988" spans="1:10" x14ac:dyDescent="0.2">
      <c r="A988" s="996"/>
      <c r="B988" s="1009"/>
      <c r="C988" s="2152" t="s">
        <v>9565</v>
      </c>
      <c r="D988" s="1822"/>
      <c r="E988" s="1822" t="s">
        <v>4390</v>
      </c>
      <c r="F988" s="998"/>
      <c r="G988" s="1805" t="s">
        <v>20</v>
      </c>
      <c r="H988" s="1807"/>
      <c r="I988" s="1819"/>
      <c r="J988" s="1319"/>
    </row>
    <row r="989" spans="1:10" x14ac:dyDescent="0.2">
      <c r="A989" s="996"/>
      <c r="B989" s="1009"/>
      <c r="C989" s="1009"/>
      <c r="D989" s="1822"/>
      <c r="E989" s="1822" t="s">
        <v>19</v>
      </c>
      <c r="F989" s="998"/>
      <c r="G989" s="1807" t="s">
        <v>65</v>
      </c>
      <c r="H989" s="1807"/>
      <c r="I989" s="1819"/>
      <c r="J989" s="1319"/>
    </row>
    <row r="990" spans="1:10" x14ac:dyDescent="0.2">
      <c r="A990" s="1636"/>
      <c r="B990" s="1728"/>
      <c r="C990" s="1728"/>
      <c r="D990" s="1822"/>
      <c r="E990" s="1822" t="s">
        <v>9563</v>
      </c>
      <c r="F990" s="1658"/>
      <c r="G990" s="1807"/>
      <c r="H990" s="1807"/>
      <c r="I990" s="1819"/>
      <c r="J990" s="1319"/>
    </row>
    <row r="991" spans="1:10" x14ac:dyDescent="0.2">
      <c r="A991" s="1298" t="s">
        <v>4057</v>
      </c>
      <c r="B991" s="1484" t="s">
        <v>4058</v>
      </c>
      <c r="C991" s="1484" t="s">
        <v>4059</v>
      </c>
      <c r="D991" s="1306" t="s">
        <v>42</v>
      </c>
      <c r="E991" s="1306"/>
      <c r="F991" s="1296" t="s">
        <v>4060</v>
      </c>
      <c r="G991" s="1297"/>
      <c r="H991" s="1297"/>
      <c r="I991" s="1414"/>
      <c r="J991" s="1319"/>
    </row>
    <row r="992" spans="1:10" ht="25.5" x14ac:dyDescent="0.2">
      <c r="A992" s="996"/>
      <c r="B992" s="1009"/>
      <c r="C992" s="1009"/>
      <c r="D992" s="1306"/>
      <c r="E992" s="1306" t="s">
        <v>19</v>
      </c>
      <c r="F992" s="1296" t="s">
        <v>4061</v>
      </c>
      <c r="G992" s="1296" t="s">
        <v>20</v>
      </c>
      <c r="H992" s="1297" t="s">
        <v>4062</v>
      </c>
      <c r="I992" s="1414"/>
      <c r="J992" s="1319"/>
    </row>
    <row r="993" spans="1:10" x14ac:dyDescent="0.2">
      <c r="A993" s="954"/>
      <c r="B993" s="955"/>
      <c r="C993" s="955"/>
      <c r="D993" s="1306"/>
      <c r="E993" s="1306" t="s">
        <v>19</v>
      </c>
      <c r="F993" s="1296" t="s">
        <v>84</v>
      </c>
      <c r="G993" s="1297" t="s">
        <v>65</v>
      </c>
      <c r="H993" s="1297"/>
      <c r="I993" s="1414"/>
      <c r="J993" s="1319"/>
    </row>
    <row r="994" spans="1:10" x14ac:dyDescent="0.2">
      <c r="A994" s="1298" t="s">
        <v>4174</v>
      </c>
      <c r="B994" s="1555" t="s">
        <v>7288</v>
      </c>
      <c r="C994" s="1555" t="s">
        <v>7286</v>
      </c>
      <c r="D994" s="1306" t="s">
        <v>42</v>
      </c>
      <c r="E994" s="1306"/>
      <c r="F994" s="1300" t="s">
        <v>258</v>
      </c>
      <c r="G994" s="1297"/>
      <c r="H994" s="1297" t="s">
        <v>159</v>
      </c>
      <c r="I994" s="1414"/>
      <c r="J994" s="1319"/>
    </row>
    <row r="995" spans="1:10" ht="25.5" x14ac:dyDescent="0.2">
      <c r="A995" s="954"/>
      <c r="B995" s="1237" t="s">
        <v>7287</v>
      </c>
      <c r="C995" s="1237"/>
      <c r="D995" s="1306"/>
      <c r="E995" s="1306" t="s">
        <v>7289</v>
      </c>
      <c r="F995" s="953"/>
      <c r="G995" s="1297"/>
      <c r="H995" s="1297"/>
      <c r="I995" s="1414"/>
      <c r="J995" s="1319"/>
    </row>
    <row r="996" spans="1:10" x14ac:dyDescent="0.2">
      <c r="A996" s="1298" t="s">
        <v>4443</v>
      </c>
      <c r="B996" s="1484" t="s">
        <v>4444</v>
      </c>
      <c r="C996" s="1484" t="s">
        <v>4445</v>
      </c>
      <c r="D996" s="1306" t="s">
        <v>42</v>
      </c>
      <c r="E996" s="1306"/>
      <c r="F996" s="1300" t="s">
        <v>4446</v>
      </c>
      <c r="G996" s="1297"/>
      <c r="H996" s="1384" t="s">
        <v>159</v>
      </c>
      <c r="I996" s="1414"/>
      <c r="J996" s="1319"/>
    </row>
    <row r="997" spans="1:10" x14ac:dyDescent="0.2">
      <c r="A997" s="996"/>
      <c r="B997" s="1047"/>
      <c r="C997" s="1047"/>
      <c r="D997" s="1306"/>
      <c r="E997" s="1306" t="s">
        <v>19</v>
      </c>
      <c r="F997" s="998"/>
      <c r="G997" s="1296" t="s">
        <v>20</v>
      </c>
      <c r="H997" s="1041"/>
      <c r="I997" s="1414"/>
      <c r="J997" s="1319"/>
    </row>
    <row r="998" spans="1:10" x14ac:dyDescent="0.2">
      <c r="A998" s="996"/>
      <c r="B998" s="1047"/>
      <c r="C998" s="1047"/>
      <c r="D998" s="1306"/>
      <c r="E998" s="1306" t="s">
        <v>24</v>
      </c>
      <c r="F998" s="953"/>
      <c r="G998" s="1296"/>
      <c r="H998" s="1041"/>
      <c r="I998" s="1414"/>
      <c r="J998" s="1319"/>
    </row>
    <row r="999" spans="1:10" x14ac:dyDescent="0.2">
      <c r="A999" s="996"/>
      <c r="B999" s="1047"/>
      <c r="C999" s="1047"/>
      <c r="D999" s="1306"/>
      <c r="E999" s="1306" t="s">
        <v>74</v>
      </c>
      <c r="F999" s="1300" t="s">
        <v>76</v>
      </c>
      <c r="G999" s="1296"/>
      <c r="H999" s="1041"/>
      <c r="I999" s="1414"/>
      <c r="J999" s="1319"/>
    </row>
    <row r="1000" spans="1:10" x14ac:dyDescent="0.2">
      <c r="A1000" s="996"/>
      <c r="B1000" s="1047"/>
      <c r="C1000" s="1047"/>
      <c r="D1000" s="1306"/>
      <c r="E1000" s="1306" t="s">
        <v>19</v>
      </c>
      <c r="F1000" s="953"/>
      <c r="G1000" s="1297"/>
      <c r="H1000" s="1041"/>
      <c r="I1000" s="1414"/>
      <c r="J1000" s="1319"/>
    </row>
    <row r="1001" spans="1:10" x14ac:dyDescent="0.2">
      <c r="A1001" s="954"/>
      <c r="B1001" s="995"/>
      <c r="C1001" s="995"/>
      <c r="D1001" s="1306"/>
      <c r="E1001" s="1306" t="s">
        <v>19</v>
      </c>
      <c r="F1001" s="1296" t="s">
        <v>163</v>
      </c>
      <c r="G1001" s="1297" t="s">
        <v>65</v>
      </c>
      <c r="H1001" s="952"/>
      <c r="I1001" s="1414"/>
      <c r="J1001" s="1319"/>
    </row>
    <row r="1002" spans="1:10" ht="25.5" x14ac:dyDescent="0.2">
      <c r="A1002" s="1393" t="s">
        <v>4448</v>
      </c>
      <c r="B1002" s="1334" t="s">
        <v>5592</v>
      </c>
      <c r="C1002" s="1422" t="s">
        <v>4449</v>
      </c>
      <c r="D1002" s="1306" t="s">
        <v>5596</v>
      </c>
      <c r="E1002" s="1306"/>
      <c r="F1002" s="1296" t="s">
        <v>704</v>
      </c>
      <c r="G1002" s="1297"/>
      <c r="H1002" s="1384" t="s">
        <v>159</v>
      </c>
      <c r="I1002" s="1414"/>
      <c r="J1002" s="1319"/>
    </row>
    <row r="1003" spans="1:10" ht="25.5" x14ac:dyDescent="0.2">
      <c r="A1003" s="967"/>
      <c r="B1003" s="968" t="s">
        <v>5593</v>
      </c>
      <c r="C1003" s="955"/>
      <c r="D1003" s="1306"/>
      <c r="E1003" s="1306" t="s">
        <v>5591</v>
      </c>
      <c r="F1003" s="1296" t="s">
        <v>5594</v>
      </c>
      <c r="G1003" s="1297"/>
      <c r="H1003" s="952"/>
      <c r="I1003" s="1414"/>
      <c r="J1003" s="1319"/>
    </row>
    <row r="1004" spans="1:10" x14ac:dyDescent="0.2">
      <c r="A1004" s="1298" t="s">
        <v>4473</v>
      </c>
      <c r="B1004" s="1484" t="s">
        <v>4474</v>
      </c>
      <c r="C1004" s="1484" t="s">
        <v>4475</v>
      </c>
      <c r="D1004" s="1306" t="s">
        <v>42</v>
      </c>
      <c r="E1004" s="1306"/>
      <c r="F1004" s="1300" t="s">
        <v>197</v>
      </c>
      <c r="G1004" s="1297"/>
      <c r="H1004" s="1297"/>
      <c r="I1004" s="1414"/>
      <c r="J1004" s="1319"/>
    </row>
    <row r="1005" spans="1:10" x14ac:dyDescent="0.2">
      <c r="A1005" s="996"/>
      <c r="B1005" s="1047"/>
      <c r="C1005" s="1047"/>
      <c r="D1005" s="1306"/>
      <c r="E1005" s="1306" t="s">
        <v>24</v>
      </c>
      <c r="F1005" s="998"/>
      <c r="G1005" s="1297"/>
      <c r="H1005" s="952"/>
      <c r="I1005" s="1414"/>
      <c r="J1005" s="1319"/>
    </row>
    <row r="1006" spans="1:10" x14ac:dyDescent="0.2">
      <c r="A1006" s="954"/>
      <c r="B1006" s="995"/>
      <c r="C1006" s="995"/>
      <c r="D1006" s="1306"/>
      <c r="E1006" s="1306" t="s">
        <v>19</v>
      </c>
      <c r="F1006" s="1296" t="s">
        <v>510</v>
      </c>
      <c r="G1006" s="1296" t="s">
        <v>20</v>
      </c>
      <c r="H1006" s="952"/>
      <c r="I1006" s="1414"/>
      <c r="J1006" s="1319"/>
    </row>
    <row r="1007" spans="1:10" ht="25.5" x14ac:dyDescent="0.2">
      <c r="A1007" s="1654" t="s">
        <v>4527</v>
      </c>
      <c r="B1007" s="1727" t="s">
        <v>8959</v>
      </c>
      <c r="C1007" s="1727" t="s">
        <v>8957</v>
      </c>
      <c r="D1007" s="1822" t="s">
        <v>42</v>
      </c>
      <c r="E1007" s="1822"/>
      <c r="F1007" s="2000" t="s">
        <v>8677</v>
      </c>
      <c r="G1007" s="1805"/>
      <c r="H1007" s="1807" t="s">
        <v>159</v>
      </c>
      <c r="I1007" s="1819"/>
      <c r="J1007" s="1319"/>
    </row>
    <row r="1008" spans="1:10" ht="25.5" x14ac:dyDescent="0.2">
      <c r="A1008" s="996"/>
      <c r="B1008" s="1126"/>
      <c r="C1008" s="1047"/>
      <c r="D1008" s="1822"/>
      <c r="E1008" s="1822" t="s">
        <v>8958</v>
      </c>
      <c r="F1008" s="998"/>
      <c r="G1008" s="1805"/>
      <c r="H1008" s="1675"/>
      <c r="I1008" s="1819"/>
      <c r="J1008" s="1319"/>
    </row>
    <row r="1009" spans="1:10" x14ac:dyDescent="0.2">
      <c r="A1009" s="996"/>
      <c r="B1009" s="1047"/>
      <c r="C1009" s="1047"/>
      <c r="D1009" s="1822"/>
      <c r="E1009" s="1822" t="s">
        <v>8675</v>
      </c>
      <c r="F1009" s="998"/>
      <c r="G1009" s="1805" t="s">
        <v>20</v>
      </c>
      <c r="H1009" s="1675"/>
      <c r="I1009" s="1819"/>
      <c r="J1009" s="1319"/>
    </row>
    <row r="1010" spans="1:10" x14ac:dyDescent="0.2">
      <c r="A1010" s="1636"/>
      <c r="B1010" s="1790"/>
      <c r="C1010" s="1790"/>
      <c r="D1010" s="1822"/>
      <c r="E1010" s="1822" t="s">
        <v>8676</v>
      </c>
      <c r="F1010" s="1658"/>
      <c r="G1010" s="1805"/>
      <c r="H1010" s="1675"/>
      <c r="I1010" s="1819"/>
      <c r="J1010" s="1319"/>
    </row>
    <row r="1011" spans="1:10" ht="38.25" x14ac:dyDescent="0.2">
      <c r="A1011" s="1536" t="s">
        <v>9472</v>
      </c>
      <c r="B1011" s="2473" t="s">
        <v>10359</v>
      </c>
      <c r="C1011" s="1485" t="s">
        <v>4571</v>
      </c>
      <c r="D1011" s="1295" t="s">
        <v>39</v>
      </c>
      <c r="E1011" s="1295"/>
      <c r="F1011" s="1295" t="s">
        <v>530</v>
      </c>
      <c r="G1011" s="1391" t="s">
        <v>7190</v>
      </c>
      <c r="H1011" s="1449" t="s">
        <v>9571</v>
      </c>
      <c r="I1011" s="1414"/>
      <c r="J1011" s="1319"/>
    </row>
    <row r="1012" spans="1:10" ht="25.5" x14ac:dyDescent="0.2">
      <c r="A1012" s="1298" t="s">
        <v>4882</v>
      </c>
      <c r="B1012" s="2588" t="s">
        <v>10360</v>
      </c>
      <c r="C1012" s="1422" t="s">
        <v>4883</v>
      </c>
      <c r="D1012" s="1306" t="s">
        <v>42</v>
      </c>
      <c r="E1012" s="1306"/>
      <c r="F1012" s="1300" t="s">
        <v>10362</v>
      </c>
      <c r="G1012" s="1296"/>
      <c r="H1012" s="1297" t="s">
        <v>159</v>
      </c>
      <c r="I1012" s="1414"/>
      <c r="J1012" s="1319"/>
    </row>
    <row r="1013" spans="1:10" x14ac:dyDescent="0.2">
      <c r="A1013" s="954"/>
      <c r="B1013" s="2609" t="s">
        <v>7060</v>
      </c>
      <c r="C1013" s="955"/>
      <c r="D1013" s="1306"/>
      <c r="E1013" s="1295" t="s">
        <v>10361</v>
      </c>
      <c r="F1013" s="953"/>
      <c r="G1013" s="1296"/>
      <c r="H1013" s="1297"/>
      <c r="I1013" s="1414"/>
      <c r="J1013" s="1319"/>
    </row>
    <row r="1014" spans="1:10" ht="25.5" x14ac:dyDescent="0.2">
      <c r="A1014" s="1218" t="s">
        <v>9984</v>
      </c>
      <c r="B1014" s="1394" t="s">
        <v>9985</v>
      </c>
      <c r="C1014" s="1394" t="s">
        <v>5522</v>
      </c>
      <c r="D1014" s="1295" t="s">
        <v>42</v>
      </c>
      <c r="E1014" s="1295"/>
      <c r="F1014" s="1294" t="s">
        <v>5520</v>
      </c>
      <c r="G1014" s="1296"/>
      <c r="H1014" s="1297" t="s">
        <v>9986</v>
      </c>
      <c r="I1014" s="1414"/>
      <c r="J1014" s="1319"/>
    </row>
    <row r="1015" spans="1:10" ht="25.5" x14ac:dyDescent="0.2">
      <c r="A1015" s="954"/>
      <c r="B1015" s="955"/>
      <c r="C1015" s="955"/>
      <c r="D1015" s="1295"/>
      <c r="E1015" s="1295" t="s">
        <v>5519</v>
      </c>
      <c r="F1015" s="956" t="s">
        <v>5521</v>
      </c>
      <c r="G1015" s="1296"/>
      <c r="H1015" s="1297"/>
      <c r="I1015" s="1414"/>
      <c r="J1015" s="1319"/>
    </row>
    <row r="1016" spans="1:10" ht="45" x14ac:dyDescent="0.2">
      <c r="A1016" s="1298" t="s">
        <v>5628</v>
      </c>
      <c r="B1016" s="1334" t="s">
        <v>5629</v>
      </c>
      <c r="C1016" s="1334" t="s">
        <v>5630</v>
      </c>
      <c r="D1016" s="1296" t="s">
        <v>4768</v>
      </c>
      <c r="E1016" s="1306"/>
      <c r="F1016" s="1300" t="s">
        <v>258</v>
      </c>
      <c r="G1016" s="1504" t="s">
        <v>9112</v>
      </c>
      <c r="H1016" s="1297"/>
      <c r="I1016" s="1414"/>
      <c r="J1016" s="1319"/>
    </row>
    <row r="1017" spans="1:10" x14ac:dyDescent="0.2">
      <c r="A1017" s="996"/>
      <c r="B1017" s="1009"/>
      <c r="C1017" s="1009"/>
      <c r="D1017" s="1306"/>
      <c r="E1017" s="1306" t="s">
        <v>24</v>
      </c>
      <c r="F1017" s="998"/>
      <c r="G1017" s="1296"/>
      <c r="H1017" s="1297"/>
      <c r="I1017" s="1414"/>
      <c r="J1017" s="1319"/>
    </row>
    <row r="1018" spans="1:10" x14ac:dyDescent="0.2">
      <c r="A1018" s="996"/>
      <c r="B1018" s="1009"/>
      <c r="C1018" s="1009"/>
      <c r="D1018" s="1306"/>
      <c r="E1018" s="1306" t="s">
        <v>19</v>
      </c>
      <c r="F1018" s="953"/>
      <c r="G1018" s="1434" t="s">
        <v>20</v>
      </c>
      <c r="H1018" s="1297"/>
      <c r="I1018" s="1414"/>
      <c r="J1018" s="1319"/>
    </row>
    <row r="1019" spans="1:10" x14ac:dyDescent="0.2">
      <c r="A1019" s="954"/>
      <c r="B1019" s="955"/>
      <c r="C1019" s="955"/>
      <c r="D1019" s="1306"/>
      <c r="E1019" s="1306" t="s">
        <v>19</v>
      </c>
      <c r="F1019" s="953" t="s">
        <v>84</v>
      </c>
      <c r="G1019" s="1297" t="s">
        <v>65</v>
      </c>
      <c r="H1019" s="1297"/>
      <c r="I1019" s="1414"/>
      <c r="J1019" s="1319"/>
    </row>
    <row r="1020" spans="1:10" ht="35.25" x14ac:dyDescent="0.2">
      <c r="A1020" s="1415" t="s">
        <v>5882</v>
      </c>
      <c r="B1020" s="1804" t="s">
        <v>9063</v>
      </c>
      <c r="C1020" s="1305" t="s">
        <v>5883</v>
      </c>
      <c r="D1020" s="1296" t="s">
        <v>4768</v>
      </c>
      <c r="E1020" s="1306"/>
      <c r="F1020" s="953" t="s">
        <v>10661</v>
      </c>
      <c r="G1020" s="1297" t="s">
        <v>10662</v>
      </c>
      <c r="H1020" s="1449" t="s">
        <v>3483</v>
      </c>
      <c r="I1020" s="1414"/>
      <c r="J1020" s="1319"/>
    </row>
    <row r="1021" spans="1:10" ht="45" x14ac:dyDescent="0.2">
      <c r="A1021" s="1218" t="s">
        <v>9326</v>
      </c>
      <c r="B1021" s="1394" t="s">
        <v>9327</v>
      </c>
      <c r="C1021" s="1394" t="s">
        <v>6994</v>
      </c>
      <c r="D1021" s="1295" t="s">
        <v>4768</v>
      </c>
      <c r="E1021" s="1295"/>
      <c r="F1021" s="1295" t="s">
        <v>765</v>
      </c>
      <c r="G1021" s="1391" t="s">
        <v>9328</v>
      </c>
      <c r="H1021" s="1297" t="s">
        <v>9329</v>
      </c>
      <c r="I1021" s="1414"/>
      <c r="J1021" s="1319"/>
    </row>
    <row r="1022" spans="1:10" x14ac:dyDescent="0.2">
      <c r="A1022" s="954"/>
      <c r="B1022" s="963"/>
      <c r="C1022" s="963"/>
      <c r="D1022" s="1295"/>
      <c r="E1022" s="1295" t="s">
        <v>42</v>
      </c>
      <c r="F1022" s="956" t="s">
        <v>303</v>
      </c>
      <c r="G1022" s="1391"/>
      <c r="H1022" s="1449"/>
      <c r="I1022" s="1414"/>
      <c r="J1022" s="1319"/>
    </row>
    <row r="1023" spans="1:10" ht="22.5" x14ac:dyDescent="0.2">
      <c r="A1023" s="1654" t="s">
        <v>8689</v>
      </c>
      <c r="B1023" s="1646" t="s">
        <v>8690</v>
      </c>
      <c r="C1023" s="1646" t="s">
        <v>4989</v>
      </c>
      <c r="D1023" s="1805" t="s">
        <v>42</v>
      </c>
      <c r="E1023" s="1805"/>
      <c r="F1023" s="1655" t="s">
        <v>8945</v>
      </c>
      <c r="G1023" s="1807"/>
      <c r="H1023" s="1384" t="s">
        <v>159</v>
      </c>
      <c r="I1023" s="1819"/>
      <c r="J1023" s="1319"/>
    </row>
    <row r="1024" spans="1:10" x14ac:dyDescent="0.2">
      <c r="A1024" s="996"/>
      <c r="B1024" s="1050"/>
      <c r="C1024" s="1050"/>
      <c r="D1024" s="1805"/>
      <c r="E1024" s="1805" t="s">
        <v>47</v>
      </c>
      <c r="F1024" s="998"/>
      <c r="G1024" s="1807"/>
      <c r="H1024" s="1826"/>
      <c r="I1024" s="1819"/>
      <c r="J1024" s="1319"/>
    </row>
    <row r="1025" spans="1:10" ht="35.25" x14ac:dyDescent="0.2">
      <c r="A1025" s="996"/>
      <c r="B1025" s="1050"/>
      <c r="C1025" s="1050"/>
      <c r="D1025" s="1805"/>
      <c r="E1025" s="1805" t="s">
        <v>22</v>
      </c>
      <c r="F1025" s="1805" t="s">
        <v>8946</v>
      </c>
      <c r="G1025" s="1807"/>
      <c r="H1025" s="1826"/>
      <c r="I1025" s="1819"/>
      <c r="J1025" s="1319"/>
    </row>
    <row r="1026" spans="1:10" x14ac:dyDescent="0.2">
      <c r="A1026" s="1636"/>
      <c r="B1026" s="1676"/>
      <c r="C1026" s="1676"/>
      <c r="D1026" s="1805"/>
      <c r="E1026" s="1805" t="s">
        <v>19</v>
      </c>
      <c r="F1026" s="1805" t="s">
        <v>84</v>
      </c>
      <c r="G1026" s="1297" t="s">
        <v>65</v>
      </c>
      <c r="H1026" s="1826"/>
      <c r="I1026" s="1819"/>
      <c r="J1026" s="1319"/>
    </row>
    <row r="1027" spans="1:10" ht="25.5" x14ac:dyDescent="0.2">
      <c r="A1027" s="1218" t="s">
        <v>9059</v>
      </c>
      <c r="B1027" s="2090" t="s">
        <v>9060</v>
      </c>
      <c r="C1027" s="2090" t="s">
        <v>8372</v>
      </c>
      <c r="D1027" s="1820" t="s">
        <v>42</v>
      </c>
      <c r="E1027" s="1820"/>
      <c r="F1027" s="1634" t="s">
        <v>258</v>
      </c>
      <c r="G1027" s="1838"/>
      <c r="H1027" s="2091" t="s">
        <v>9061</v>
      </c>
      <c r="I1027" s="1819"/>
      <c r="J1027" s="1319"/>
    </row>
    <row r="1028" spans="1:10" ht="25.5" x14ac:dyDescent="0.2">
      <c r="A1028" s="996"/>
      <c r="B1028" s="1050"/>
      <c r="C1028" s="1050"/>
      <c r="D1028" s="1820"/>
      <c r="E1028" s="1295" t="s">
        <v>6998</v>
      </c>
      <c r="F1028" s="1026"/>
      <c r="G1028" s="1838"/>
      <c r="H1028" s="1826"/>
      <c r="I1028" s="1819"/>
      <c r="J1028" s="1319"/>
    </row>
    <row r="1029" spans="1:10" x14ac:dyDescent="0.2">
      <c r="A1029" s="996"/>
      <c r="B1029" s="1050"/>
      <c r="C1029" s="1050"/>
      <c r="D1029" s="1820"/>
      <c r="E1029" s="1820" t="s">
        <v>19</v>
      </c>
      <c r="F1029" s="1026"/>
      <c r="G1029" s="1427" t="s">
        <v>20</v>
      </c>
      <c r="H1029" s="1826"/>
      <c r="I1029" s="1819"/>
      <c r="J1029" s="1319"/>
    </row>
    <row r="1030" spans="1:10" x14ac:dyDescent="0.2">
      <c r="A1030" s="1636"/>
      <c r="B1030" s="1676"/>
      <c r="C1030" s="1676"/>
      <c r="D1030" s="1820"/>
      <c r="E1030" s="1820" t="s">
        <v>19</v>
      </c>
      <c r="F1030" s="1820" t="s">
        <v>84</v>
      </c>
      <c r="G1030" s="1391" t="s">
        <v>100</v>
      </c>
      <c r="H1030" s="1826"/>
      <c r="I1030" s="1819"/>
      <c r="J1030" s="1319"/>
    </row>
    <row r="1031" spans="1:10" x14ac:dyDescent="0.2">
      <c r="A1031" s="1654" t="s">
        <v>9927</v>
      </c>
      <c r="B1031" s="2026" t="s">
        <v>9928</v>
      </c>
      <c r="C1031" s="2026" t="s">
        <v>9929</v>
      </c>
      <c r="D1031" s="1805" t="s">
        <v>42</v>
      </c>
      <c r="E1031" s="1805"/>
      <c r="F1031" s="1805" t="s">
        <v>572</v>
      </c>
      <c r="G1031" s="1807"/>
      <c r="H1031" s="1384" t="s">
        <v>159</v>
      </c>
      <c r="I1031" s="1809"/>
      <c r="J1031" s="1319"/>
    </row>
    <row r="1032" spans="1:10" x14ac:dyDescent="0.2">
      <c r="A1032" s="996"/>
      <c r="B1032" s="1050"/>
      <c r="C1032" s="1050" t="s">
        <v>299</v>
      </c>
      <c r="D1032" s="1805"/>
      <c r="E1032" s="1805" t="s">
        <v>42</v>
      </c>
      <c r="F1032" s="1805" t="s">
        <v>56</v>
      </c>
      <c r="G1032" s="1807"/>
      <c r="H1032" s="1826"/>
      <c r="I1032" s="1809"/>
      <c r="J1032" s="1319"/>
    </row>
    <row r="1033" spans="1:10" x14ac:dyDescent="0.2">
      <c r="A1033" s="1636"/>
      <c r="B1033" s="1676"/>
      <c r="C1033" s="1676"/>
      <c r="D1033" s="1805"/>
      <c r="E1033" s="1805" t="s">
        <v>24</v>
      </c>
      <c r="F1033" s="1805" t="s">
        <v>9930</v>
      </c>
      <c r="G1033" s="1807"/>
      <c r="H1033" s="1826"/>
      <c r="I1033" s="1809"/>
      <c r="J1033" s="1319"/>
    </row>
    <row r="1034" spans="1:10" x14ac:dyDescent="0.2">
      <c r="A1034" s="996" t="s">
        <v>10895</v>
      </c>
      <c r="B1034" s="1050" t="s">
        <v>10896</v>
      </c>
      <c r="C1034" s="1050" t="s">
        <v>10897</v>
      </c>
      <c r="D1034" s="2775" t="s">
        <v>42</v>
      </c>
      <c r="E1034" s="2775"/>
      <c r="F1034" s="2775" t="s">
        <v>10898</v>
      </c>
      <c r="G1034" s="2770"/>
      <c r="H1034" s="2814"/>
      <c r="I1034" s="2900"/>
      <c r="J1034" s="1319"/>
    </row>
    <row r="1035" spans="1:10" x14ac:dyDescent="0.2">
      <c r="A1035" s="996"/>
      <c r="B1035" s="1050"/>
      <c r="C1035" s="1050"/>
      <c r="D1035" s="2775"/>
      <c r="E1035" s="2775" t="s">
        <v>42</v>
      </c>
      <c r="F1035" s="2775" t="s">
        <v>228</v>
      </c>
      <c r="G1035" s="2770"/>
      <c r="H1035" s="2814"/>
      <c r="I1035" s="2900"/>
      <c r="J1035" s="1319"/>
    </row>
    <row r="1036" spans="1:10" x14ac:dyDescent="0.2">
      <c r="A1036" s="2968" t="s">
        <v>11014</v>
      </c>
      <c r="B1036" s="2969" t="s">
        <v>11015</v>
      </c>
      <c r="C1036" s="2969" t="s">
        <v>11016</v>
      </c>
      <c r="D1036" s="2964" t="s">
        <v>42</v>
      </c>
      <c r="E1036" s="2964"/>
      <c r="F1036" s="2964" t="s">
        <v>84</v>
      </c>
      <c r="G1036" s="2965"/>
      <c r="H1036" s="2966"/>
      <c r="I1036" s="2967"/>
      <c r="J1036" s="1319"/>
    </row>
    <row r="1037" spans="1:10" x14ac:dyDescent="0.2">
      <c r="A1037" s="3222" t="s">
        <v>11158</v>
      </c>
      <c r="B1037" s="3223" t="s">
        <v>11159</v>
      </c>
      <c r="C1037" s="3223" t="s">
        <v>11160</v>
      </c>
      <c r="D1037" s="2978" t="s">
        <v>42</v>
      </c>
      <c r="E1037" s="2978"/>
      <c r="F1037" s="3224" t="s">
        <v>239</v>
      </c>
      <c r="G1037" s="2980"/>
      <c r="H1037" s="3097"/>
      <c r="I1037" s="2982"/>
      <c r="J1037" s="1319"/>
    </row>
    <row r="1038" spans="1:10" x14ac:dyDescent="0.2">
      <c r="A1038" s="3247"/>
      <c r="B1038" s="3247"/>
      <c r="C1038" s="3247"/>
      <c r="D1038" s="2978"/>
      <c r="E1038" s="2978" t="s">
        <v>19</v>
      </c>
      <c r="F1038" s="3247"/>
      <c r="G1038" s="2980" t="s">
        <v>20</v>
      </c>
      <c r="H1038" s="3097"/>
      <c r="I1038" s="2982"/>
      <c r="J1038" s="1319"/>
    </row>
    <row r="1039" spans="1:10" x14ac:dyDescent="0.2">
      <c r="A1039" s="3221"/>
      <c r="B1039" s="3221"/>
      <c r="C1039" s="3221"/>
      <c r="D1039" s="2978"/>
      <c r="E1039" s="2978" t="s">
        <v>11380</v>
      </c>
      <c r="F1039" s="3221"/>
      <c r="G1039" s="2980"/>
      <c r="H1039" s="3097"/>
      <c r="I1039" s="2982"/>
      <c r="J1039" s="1319"/>
    </row>
    <row r="1040" spans="1:10" ht="33.75" x14ac:dyDescent="0.2">
      <c r="A1040" s="1298" t="s">
        <v>1071</v>
      </c>
      <c r="B1040" s="1300" t="s">
        <v>8177</v>
      </c>
      <c r="C1040" s="1300" t="s">
        <v>4034</v>
      </c>
      <c r="D1040" s="1296" t="s">
        <v>4857</v>
      </c>
      <c r="E1040" s="1434"/>
      <c r="F1040" s="1296" t="s">
        <v>4858</v>
      </c>
      <c r="G1040" s="1297" t="s">
        <v>7664</v>
      </c>
      <c r="H1040" s="1302"/>
      <c r="I1040" s="1414"/>
      <c r="J1040" s="1319"/>
    </row>
    <row r="1041" spans="1:10" ht="15" customHeight="1" x14ac:dyDescent="0.2">
      <c r="A1041" s="996"/>
      <c r="B1041" s="1026" t="s">
        <v>4036</v>
      </c>
      <c r="C1041" s="998"/>
      <c r="D1041" s="1296"/>
      <c r="E1041" s="1296" t="s">
        <v>1074</v>
      </c>
      <c r="F1041" s="953" t="s">
        <v>214</v>
      </c>
      <c r="G1041" s="1434"/>
      <c r="H1041" s="1302"/>
      <c r="I1041" s="1414"/>
      <c r="J1041" s="1319"/>
    </row>
    <row r="1042" spans="1:10" ht="15" customHeight="1" x14ac:dyDescent="0.2">
      <c r="A1042" s="996"/>
      <c r="B1042" s="998"/>
      <c r="C1042" s="998"/>
      <c r="D1042" s="1296"/>
      <c r="E1042" s="1296" t="s">
        <v>1075</v>
      </c>
      <c r="F1042" s="1296" t="s">
        <v>3073</v>
      </c>
      <c r="G1042" s="1434" t="s">
        <v>20</v>
      </c>
      <c r="H1042" s="1302"/>
      <c r="I1042" s="1414"/>
      <c r="J1042" s="1319"/>
    </row>
    <row r="1043" spans="1:10" ht="14.25" customHeight="1" x14ac:dyDescent="0.2">
      <c r="A1043" s="996"/>
      <c r="B1043" s="998"/>
      <c r="C1043" s="998"/>
      <c r="D1043" s="1296"/>
      <c r="E1043" s="1296" t="s">
        <v>1076</v>
      </c>
      <c r="F1043" s="1300" t="s">
        <v>84</v>
      </c>
      <c r="G1043" s="1434"/>
      <c r="H1043" s="1302"/>
      <c r="I1043" s="1414"/>
      <c r="J1043" s="1319"/>
    </row>
    <row r="1044" spans="1:10" x14ac:dyDescent="0.2">
      <c r="A1044" s="996"/>
      <c r="B1044" s="998"/>
      <c r="C1044" s="998"/>
      <c r="D1044" s="1296"/>
      <c r="E1044" s="1296" t="s">
        <v>1077</v>
      </c>
      <c r="F1044" s="998"/>
      <c r="G1044" s="1434"/>
      <c r="H1044" s="1302"/>
      <c r="I1044" s="1414"/>
      <c r="J1044" s="1319"/>
    </row>
    <row r="1045" spans="1:10" x14ac:dyDescent="0.2">
      <c r="A1045" s="996"/>
      <c r="B1045" s="998"/>
      <c r="C1045" s="998"/>
      <c r="D1045" s="953"/>
      <c r="E1045" s="953" t="s">
        <v>4035</v>
      </c>
      <c r="F1045" s="998"/>
      <c r="G1045" s="1120"/>
      <c r="H1045" s="999"/>
      <c r="I1045" s="1414"/>
      <c r="J1045" s="1319"/>
    </row>
    <row r="1046" spans="1:10" x14ac:dyDescent="0.2">
      <c r="A1046" s="954"/>
      <c r="B1046" s="953"/>
      <c r="C1046" s="953"/>
      <c r="D1046" s="953"/>
      <c r="E1046" s="953" t="s">
        <v>129</v>
      </c>
      <c r="F1046" s="953"/>
      <c r="G1046" s="1127" t="s">
        <v>5271</v>
      </c>
      <c r="H1046" s="999"/>
      <c r="I1046" s="1414"/>
      <c r="J1046" s="1319"/>
    </row>
    <row r="1047" spans="1:10" ht="33.75" x14ac:dyDescent="0.2">
      <c r="A1047" s="1293" t="s">
        <v>10579</v>
      </c>
      <c r="B1047" s="792" t="s">
        <v>10580</v>
      </c>
      <c r="C1047" s="74" t="s">
        <v>1079</v>
      </c>
      <c r="D1047" s="956" t="s">
        <v>1080</v>
      </c>
      <c r="E1047" s="956"/>
      <c r="F1047" s="1294" t="s">
        <v>84</v>
      </c>
      <c r="G1047" s="1391" t="s">
        <v>7166</v>
      </c>
      <c r="H1047" s="2746" t="s">
        <v>10581</v>
      </c>
      <c r="I1047" s="1414"/>
      <c r="J1047" s="1319"/>
    </row>
    <row r="1048" spans="1:10" x14ac:dyDescent="0.2">
      <c r="A1048" s="1120"/>
      <c r="B1048" s="523" t="s">
        <v>1078</v>
      </c>
      <c r="C1048" s="2747"/>
      <c r="D1048" s="1420"/>
      <c r="E1048" s="1427" t="s">
        <v>19</v>
      </c>
      <c r="F1048" s="1586"/>
      <c r="G1048" s="2745" t="s">
        <v>104</v>
      </c>
      <c r="H1048" s="1546"/>
      <c r="I1048" s="1414"/>
      <c r="J1048" s="1319"/>
    </row>
    <row r="1049" spans="1:10" ht="13.35" customHeight="1" x14ac:dyDescent="0.2">
      <c r="A1049" s="1298" t="s">
        <v>1044</v>
      </c>
      <c r="B1049" s="1303" t="s">
        <v>1045</v>
      </c>
      <c r="C1049" s="1300" t="s">
        <v>6494</v>
      </c>
      <c r="D1049" s="1296" t="s">
        <v>42</v>
      </c>
      <c r="E1049" s="1296" t="s">
        <v>1047</v>
      </c>
      <c r="F1049" s="1300" t="s">
        <v>197</v>
      </c>
      <c r="G1049" s="1434"/>
      <c r="H1049" s="1302"/>
      <c r="I1049" s="1414"/>
      <c r="J1049" s="1319"/>
    </row>
    <row r="1050" spans="1:10" x14ac:dyDescent="0.2">
      <c r="A1050" s="996"/>
      <c r="B1050" s="998"/>
      <c r="C1050" s="998"/>
      <c r="D1050" s="1296"/>
      <c r="E1050" s="1296" t="s">
        <v>47</v>
      </c>
      <c r="F1050" s="998"/>
      <c r="G1050" s="1434"/>
      <c r="H1050" s="1302"/>
      <c r="I1050" s="1414"/>
      <c r="J1050" s="1319"/>
    </row>
    <row r="1051" spans="1:10" x14ac:dyDescent="0.2">
      <c r="A1051" s="996"/>
      <c r="B1051" s="998"/>
      <c r="C1051" s="998"/>
      <c r="D1051" s="1296"/>
      <c r="E1051" s="1296" t="s">
        <v>24</v>
      </c>
      <c r="F1051" s="1300" t="s">
        <v>84</v>
      </c>
      <c r="G1051" s="1434"/>
      <c r="H1051" s="1302"/>
      <c r="I1051" s="1414"/>
      <c r="J1051" s="1319"/>
    </row>
    <row r="1052" spans="1:10" x14ac:dyDescent="0.2">
      <c r="A1052" s="996"/>
      <c r="B1052" s="998"/>
      <c r="C1052" s="998"/>
      <c r="D1052" s="1296"/>
      <c r="E1052" s="1296" t="s">
        <v>6496</v>
      </c>
      <c r="F1052" s="953"/>
      <c r="G1052" s="1297" t="s">
        <v>65</v>
      </c>
      <c r="H1052" s="1302"/>
      <c r="I1052" s="1414"/>
      <c r="J1052" s="1319"/>
    </row>
    <row r="1053" spans="1:10" x14ac:dyDescent="0.2">
      <c r="A1053" s="954"/>
      <c r="B1053" s="953"/>
      <c r="C1053" s="953"/>
      <c r="D1053" s="1296"/>
      <c r="E1053" s="1296" t="s">
        <v>1049</v>
      </c>
      <c r="F1053" s="1306" t="s">
        <v>3131</v>
      </c>
      <c r="G1053" s="1414" t="s">
        <v>20</v>
      </c>
      <c r="H1053" s="1302"/>
      <c r="I1053" s="1414"/>
      <c r="J1053" s="1319"/>
    </row>
    <row r="1054" spans="1:10" ht="25.5" x14ac:dyDescent="0.2">
      <c r="A1054" s="1298" t="s">
        <v>310</v>
      </c>
      <c r="B1054" s="1300" t="s">
        <v>3815</v>
      </c>
      <c r="C1054" s="1300" t="s">
        <v>311</v>
      </c>
      <c r="D1054" s="1296" t="s">
        <v>42</v>
      </c>
      <c r="E1054" s="1296"/>
      <c r="F1054" s="1296" t="s">
        <v>9890</v>
      </c>
      <c r="G1054" s="1296"/>
      <c r="H1054" s="1384" t="s">
        <v>159</v>
      </c>
      <c r="I1054" s="1414"/>
      <c r="J1054" s="1319"/>
    </row>
    <row r="1055" spans="1:10" x14ac:dyDescent="0.2">
      <c r="A1055" s="996"/>
      <c r="B1055" s="998"/>
      <c r="C1055" s="998"/>
      <c r="D1055" s="1306"/>
      <c r="E1055" s="1296" t="s">
        <v>74</v>
      </c>
      <c r="F1055" s="1486" t="s">
        <v>178</v>
      </c>
      <c r="G1055" s="1296"/>
      <c r="H1055" s="1041"/>
      <c r="I1055" s="1414"/>
      <c r="J1055" s="1319"/>
    </row>
    <row r="1056" spans="1:10" x14ac:dyDescent="0.2">
      <c r="A1056" s="996"/>
      <c r="B1056" s="998"/>
      <c r="C1056" s="998"/>
      <c r="D1056" s="1306"/>
      <c r="E1056" s="1296" t="s">
        <v>19</v>
      </c>
      <c r="F1056" s="1129"/>
      <c r="G1056" s="1297" t="s">
        <v>3817</v>
      </c>
      <c r="H1056" s="1041"/>
      <c r="I1056" s="1414"/>
      <c r="J1056" s="1319"/>
    </row>
    <row r="1057" spans="1:10" ht="25.5" x14ac:dyDescent="0.2">
      <c r="A1057" s="996"/>
      <c r="B1057" s="998"/>
      <c r="C1057" s="998"/>
      <c r="D1057" s="1306"/>
      <c r="E1057" s="1306" t="s">
        <v>312</v>
      </c>
      <c r="F1057" s="1296" t="s">
        <v>3816</v>
      </c>
      <c r="G1057" s="1296"/>
      <c r="H1057" s="1041" t="s">
        <v>313</v>
      </c>
      <c r="I1057" s="1414"/>
      <c r="J1057" s="1319"/>
    </row>
    <row r="1058" spans="1:10" x14ac:dyDescent="0.2">
      <c r="A1058" s="996"/>
      <c r="B1058" s="998"/>
      <c r="C1058" s="998"/>
      <c r="D1058" s="1296"/>
      <c r="E1058" s="1296" t="s">
        <v>4120</v>
      </c>
      <c r="F1058" s="1296" t="s">
        <v>197</v>
      </c>
      <c r="G1058" s="1296"/>
      <c r="H1058" s="1041"/>
      <c r="I1058" s="1414"/>
      <c r="J1058" s="1319"/>
    </row>
    <row r="1059" spans="1:10" x14ac:dyDescent="0.2">
      <c r="A1059" s="954"/>
      <c r="B1059" s="953"/>
      <c r="C1059" s="953"/>
      <c r="D1059" s="1296"/>
      <c r="E1059" s="1295" t="s">
        <v>9102</v>
      </c>
      <c r="F1059" s="1295" t="s">
        <v>63</v>
      </c>
      <c r="G1059" s="1391" t="s">
        <v>651</v>
      </c>
      <c r="H1059" s="952"/>
      <c r="I1059" s="1414"/>
      <c r="J1059" s="1319"/>
    </row>
    <row r="1060" spans="1:10" ht="124.5" x14ac:dyDescent="0.2">
      <c r="A1060" s="1298" t="s">
        <v>1050</v>
      </c>
      <c r="B1060" s="2586" t="s">
        <v>10541</v>
      </c>
      <c r="C1060" s="1432" t="s">
        <v>10540</v>
      </c>
      <c r="D1060" s="1296" t="s">
        <v>42</v>
      </c>
      <c r="E1060" s="1296"/>
      <c r="F1060" s="1306" t="s">
        <v>765</v>
      </c>
      <c r="G1060" s="1296"/>
      <c r="H1060" s="1297" t="s">
        <v>10539</v>
      </c>
      <c r="I1060" s="1414"/>
      <c r="J1060" s="1319"/>
    </row>
    <row r="1061" spans="1:10" ht="48" x14ac:dyDescent="0.2">
      <c r="A1061" s="954"/>
      <c r="B1061" s="2740" t="s">
        <v>10542</v>
      </c>
      <c r="C1061" s="953"/>
      <c r="D1061" s="1296"/>
      <c r="E1061" s="1296" t="s">
        <v>266</v>
      </c>
      <c r="F1061" s="1306" t="s">
        <v>1051</v>
      </c>
      <c r="G1061" s="1296"/>
      <c r="H1061" s="1302"/>
      <c r="I1061" s="1414"/>
      <c r="J1061" s="1319"/>
    </row>
    <row r="1062" spans="1:10" ht="25.5" x14ac:dyDescent="0.2">
      <c r="A1062" s="2426" t="s">
        <v>1054</v>
      </c>
      <c r="B1062" s="2427" t="s">
        <v>320</v>
      </c>
      <c r="C1062" s="2427" t="s">
        <v>1055</v>
      </c>
      <c r="D1062" s="1296" t="s">
        <v>622</v>
      </c>
      <c r="E1062" s="1296"/>
      <c r="F1062" s="1300" t="s">
        <v>9890</v>
      </c>
      <c r="G1062" s="1434"/>
      <c r="H1062" s="2583" t="s">
        <v>313</v>
      </c>
      <c r="I1062" s="1414"/>
      <c r="J1062" s="1319"/>
    </row>
    <row r="1063" spans="1:10" x14ac:dyDescent="0.2">
      <c r="A1063" s="996"/>
      <c r="B1063" s="998"/>
      <c r="C1063" s="998"/>
      <c r="D1063" s="1296"/>
      <c r="E1063" s="1295" t="s">
        <v>24</v>
      </c>
      <c r="F1063" s="998"/>
      <c r="G1063" s="1434"/>
      <c r="H1063" s="1032"/>
      <c r="I1063" s="1414"/>
      <c r="J1063" s="1319"/>
    </row>
    <row r="1064" spans="1:10" x14ac:dyDescent="0.2">
      <c r="A1064" s="996"/>
      <c r="B1064" s="998"/>
      <c r="C1064" s="998"/>
      <c r="D1064" s="1296"/>
      <c r="E1064" s="1296" t="s">
        <v>47</v>
      </c>
      <c r="F1064" s="953"/>
      <c r="G1064" s="1434"/>
      <c r="H1064" s="1041"/>
      <c r="I1064" s="1414"/>
      <c r="J1064" s="1319"/>
    </row>
    <row r="1065" spans="1:10" x14ac:dyDescent="0.2">
      <c r="A1065" s="2598"/>
      <c r="B1065" s="2596"/>
      <c r="C1065" s="2596"/>
      <c r="D1065" s="2428"/>
      <c r="E1065" s="2428" t="s">
        <v>10455</v>
      </c>
      <c r="F1065" s="2428" t="s">
        <v>72</v>
      </c>
      <c r="G1065" s="2478"/>
      <c r="H1065" s="2664"/>
      <c r="I1065" s="2464"/>
      <c r="J1065" s="1319"/>
    </row>
    <row r="1066" spans="1:10" ht="25.5" x14ac:dyDescent="0.2">
      <c r="A1066" s="1293" t="s">
        <v>6498</v>
      </c>
      <c r="B1066" s="1294" t="s">
        <v>1052</v>
      </c>
      <c r="C1066" s="1294" t="s">
        <v>1053</v>
      </c>
      <c r="D1066" s="1295" t="s">
        <v>622</v>
      </c>
      <c r="E1066" s="1295"/>
      <c r="F1066" s="1294" t="s">
        <v>1048</v>
      </c>
      <c r="G1066" s="1427"/>
      <c r="H1066" s="1384" t="s">
        <v>988</v>
      </c>
      <c r="I1066" s="1414"/>
      <c r="J1066" s="1319"/>
    </row>
    <row r="1067" spans="1:10" x14ac:dyDescent="0.2">
      <c r="A1067" s="996"/>
      <c r="B1067" s="998"/>
      <c r="C1067" s="998"/>
      <c r="D1067" s="1295"/>
      <c r="E1067" s="1295" t="s">
        <v>19</v>
      </c>
      <c r="F1067" s="956"/>
      <c r="G1067" s="1461" t="s">
        <v>20</v>
      </c>
      <c r="H1067" s="952" t="s">
        <v>6499</v>
      </c>
      <c r="I1067" s="1414"/>
      <c r="J1067" s="1319"/>
    </row>
    <row r="1068" spans="1:10" x14ac:dyDescent="0.2">
      <c r="A1068" s="954"/>
      <c r="B1068" s="953"/>
      <c r="C1068" s="953"/>
      <c r="D1068" s="1295"/>
      <c r="E1068" s="1295" t="s">
        <v>129</v>
      </c>
      <c r="F1068" s="1411" t="s">
        <v>84</v>
      </c>
      <c r="G1068" s="1391" t="s">
        <v>65</v>
      </c>
      <c r="H1068" s="1297"/>
      <c r="I1068" s="1414"/>
      <c r="J1068" s="1319"/>
    </row>
    <row r="1069" spans="1:10" ht="33.75" x14ac:dyDescent="0.2">
      <c r="A1069" s="1298" t="s">
        <v>1081</v>
      </c>
      <c r="B1069" s="1300" t="s">
        <v>3990</v>
      </c>
      <c r="C1069" s="1300" t="s">
        <v>7473</v>
      </c>
      <c r="D1069" s="1830" t="s">
        <v>8146</v>
      </c>
      <c r="E1069" s="1295"/>
      <c r="F1069" s="1300" t="s">
        <v>84</v>
      </c>
      <c r="G1069" s="1391" t="s">
        <v>7167</v>
      </c>
      <c r="H1069" s="1324" t="s">
        <v>8145</v>
      </c>
      <c r="I1069" s="1414"/>
      <c r="J1069" s="1319"/>
    </row>
    <row r="1070" spans="1:10" ht="13.5" customHeight="1" x14ac:dyDescent="0.2">
      <c r="A1070" s="996"/>
      <c r="B1070" s="1026" t="s">
        <v>3988</v>
      </c>
      <c r="C1070" s="1026"/>
      <c r="D1070" s="1296"/>
      <c r="E1070" s="1295" t="s">
        <v>24</v>
      </c>
      <c r="F1070" s="953"/>
      <c r="G1070" s="1397"/>
      <c r="H1070" s="1302"/>
      <c r="I1070" s="1414"/>
      <c r="J1070" s="1319"/>
    </row>
    <row r="1071" spans="1:10" ht="25.5" x14ac:dyDescent="0.2">
      <c r="A1071" s="996"/>
      <c r="B1071" s="1026" t="s">
        <v>1083</v>
      </c>
      <c r="C1071" s="1026"/>
      <c r="D1071" s="1296"/>
      <c r="E1071" s="1296" t="s">
        <v>1084</v>
      </c>
      <c r="F1071" s="1296" t="s">
        <v>197</v>
      </c>
      <c r="G1071" s="1397" t="s">
        <v>20</v>
      </c>
      <c r="H1071" s="1302"/>
      <c r="I1071" s="1414"/>
      <c r="J1071" s="1319"/>
    </row>
    <row r="1072" spans="1:10" x14ac:dyDescent="0.2">
      <c r="A1072" s="954"/>
      <c r="B1072" s="1131" t="s">
        <v>3219</v>
      </c>
      <c r="C1072" s="956"/>
      <c r="D1072" s="1296"/>
      <c r="E1072" s="1295" t="s">
        <v>19</v>
      </c>
      <c r="F1072" s="1295" t="s">
        <v>84</v>
      </c>
      <c r="G1072" s="1242" t="s">
        <v>65</v>
      </c>
      <c r="H1072" s="952"/>
      <c r="I1072" s="1414"/>
      <c r="J1072" s="1319"/>
    </row>
    <row r="1073" spans="1:10" ht="38.25" x14ac:dyDescent="0.2">
      <c r="A1073" s="1293" t="s">
        <v>6659</v>
      </c>
      <c r="B1073" s="1294" t="s">
        <v>6664</v>
      </c>
      <c r="C1073" s="1294" t="s">
        <v>4859</v>
      </c>
      <c r="D1073" s="1295" t="s">
        <v>6665</v>
      </c>
      <c r="E1073" s="1295"/>
      <c r="F1073" s="1294" t="s">
        <v>84</v>
      </c>
      <c r="G1073" s="1391" t="s">
        <v>6131</v>
      </c>
      <c r="H1073" s="1297" t="s">
        <v>6663</v>
      </c>
      <c r="I1073" s="1414"/>
      <c r="J1073" s="1319"/>
    </row>
    <row r="1074" spans="1:10" x14ac:dyDescent="0.2">
      <c r="A1074" s="996"/>
      <c r="B1074" s="1026" t="s">
        <v>1086</v>
      </c>
      <c r="C1074" s="998"/>
      <c r="D1074" s="1295"/>
      <c r="E1074" s="1295" t="s">
        <v>24</v>
      </c>
      <c r="F1074" s="956"/>
      <c r="G1074" s="1400"/>
      <c r="H1074" s="1302"/>
      <c r="I1074" s="1414"/>
      <c r="J1074" s="1319"/>
    </row>
    <row r="1075" spans="1:10" x14ac:dyDescent="0.2">
      <c r="A1075" s="996"/>
      <c r="B1075" s="1026" t="s">
        <v>3506</v>
      </c>
      <c r="C1075" s="998"/>
      <c r="D1075" s="1295"/>
      <c r="E1075" s="1295" t="s">
        <v>19</v>
      </c>
      <c r="F1075" s="1295" t="s">
        <v>6661</v>
      </c>
      <c r="G1075" s="1400" t="s">
        <v>20</v>
      </c>
      <c r="H1075" s="1391" t="s">
        <v>4294</v>
      </c>
      <c r="I1075" s="1414"/>
      <c r="J1075" s="1319"/>
    </row>
    <row r="1076" spans="1:10" x14ac:dyDescent="0.2">
      <c r="A1076" s="954"/>
      <c r="B1076" s="956" t="s">
        <v>4629</v>
      </c>
      <c r="C1076" s="953"/>
      <c r="D1076" s="1295"/>
      <c r="E1076" s="1295" t="s">
        <v>19</v>
      </c>
      <c r="F1076" s="1295" t="s">
        <v>84</v>
      </c>
      <c r="G1076" s="1557" t="s">
        <v>100</v>
      </c>
      <c r="H1076" s="1297"/>
      <c r="I1076" s="1414"/>
      <c r="J1076" s="1319"/>
    </row>
    <row r="1077" spans="1:10" ht="45" x14ac:dyDescent="0.2">
      <c r="A1077" s="1298" t="s">
        <v>1058</v>
      </c>
      <c r="B1077" s="1300" t="s">
        <v>1059</v>
      </c>
      <c r="C1077" s="1300" t="s">
        <v>1060</v>
      </c>
      <c r="D1077" s="1296" t="s">
        <v>4768</v>
      </c>
      <c r="E1077" s="1296"/>
      <c r="F1077" s="1300" t="s">
        <v>938</v>
      </c>
      <c r="G1077" s="1504" t="s">
        <v>6145</v>
      </c>
      <c r="H1077" s="1384" t="s">
        <v>4860</v>
      </c>
      <c r="I1077" s="1414"/>
      <c r="J1077" s="1319"/>
    </row>
    <row r="1078" spans="1:10" x14ac:dyDescent="0.2">
      <c r="A1078" s="996"/>
      <c r="B1078" s="998"/>
      <c r="C1078" s="998"/>
      <c r="D1078" s="953"/>
      <c r="E1078" s="953" t="s">
        <v>1063</v>
      </c>
      <c r="F1078" s="1300" t="s">
        <v>1223</v>
      </c>
      <c r="G1078" s="1120"/>
      <c r="H1078" s="1041" t="s">
        <v>1064</v>
      </c>
      <c r="I1078" s="1414"/>
      <c r="J1078" s="1319"/>
    </row>
    <row r="1079" spans="1:10" x14ac:dyDescent="0.2">
      <c r="A1079" s="954"/>
      <c r="B1079" s="953"/>
      <c r="C1079" s="953"/>
      <c r="D1079" s="953"/>
      <c r="E1079" s="953" t="s">
        <v>3424</v>
      </c>
      <c r="F1079" s="953"/>
      <c r="G1079" s="1120"/>
      <c r="H1079" s="952"/>
      <c r="I1079" s="1414"/>
      <c r="J1079" s="1319"/>
    </row>
    <row r="1080" spans="1:10" ht="25.5" x14ac:dyDescent="0.2">
      <c r="A1080" s="1298" t="s">
        <v>314</v>
      </c>
      <c r="B1080" s="1303" t="s">
        <v>315</v>
      </c>
      <c r="C1080" s="1300" t="s">
        <v>316</v>
      </c>
      <c r="D1080" s="1296" t="s">
        <v>42</v>
      </c>
      <c r="E1080" s="1296"/>
      <c r="F1080" s="1300" t="s">
        <v>317</v>
      </c>
      <c r="G1080" s="1296"/>
      <c r="H1080" s="1302"/>
      <c r="I1080" s="1414"/>
      <c r="J1080" s="1319"/>
    </row>
    <row r="1081" spans="1:10" ht="22.5" x14ac:dyDescent="0.2">
      <c r="A1081" s="996"/>
      <c r="B1081" s="997" t="s">
        <v>3008</v>
      </c>
      <c r="C1081" s="998"/>
      <c r="D1081" s="1296"/>
      <c r="E1081" s="1296" t="s">
        <v>22</v>
      </c>
      <c r="F1081" s="998"/>
      <c r="G1081" s="1296"/>
      <c r="H1081" s="1297" t="s">
        <v>3009</v>
      </c>
      <c r="I1081" s="1414"/>
      <c r="J1081" s="1319"/>
    </row>
    <row r="1082" spans="1:10" ht="14.25" customHeight="1" x14ac:dyDescent="0.2">
      <c r="A1082" s="996"/>
      <c r="B1082" s="998"/>
      <c r="C1082" s="998"/>
      <c r="D1082" s="1296"/>
      <c r="E1082" s="1295" t="s">
        <v>47</v>
      </c>
      <c r="F1082" s="998"/>
      <c r="G1082" s="1296"/>
      <c r="H1082" s="1403" t="s">
        <v>3010</v>
      </c>
      <c r="I1082" s="1414"/>
      <c r="J1082" s="1319"/>
    </row>
    <row r="1083" spans="1:10" ht="13.5" customHeight="1" x14ac:dyDescent="0.2">
      <c r="A1083" s="996"/>
      <c r="B1083" s="998"/>
      <c r="C1083" s="998"/>
      <c r="D1083" s="1296"/>
      <c r="E1083" s="1295" t="s">
        <v>24</v>
      </c>
      <c r="F1083" s="998"/>
      <c r="G1083" s="1296"/>
      <c r="H1083" s="1403" t="s">
        <v>3011</v>
      </c>
      <c r="I1083" s="1414"/>
      <c r="J1083" s="1319"/>
    </row>
    <row r="1084" spans="1:10" ht="13.5" customHeight="1" x14ac:dyDescent="0.2">
      <c r="A1084" s="954"/>
      <c r="B1084" s="953"/>
      <c r="C1084" s="953"/>
      <c r="D1084" s="1296"/>
      <c r="E1084" s="1296" t="s">
        <v>3012</v>
      </c>
      <c r="F1084" s="1132"/>
      <c r="G1084" s="1296" t="s">
        <v>20</v>
      </c>
      <c r="H1084" s="1403"/>
      <c r="I1084" s="1414"/>
      <c r="J1084" s="1319"/>
    </row>
    <row r="1085" spans="1:10" x14ac:dyDescent="0.2">
      <c r="A1085" s="1298" t="s">
        <v>1065</v>
      </c>
      <c r="B1085" s="1300" t="s">
        <v>1066</v>
      </c>
      <c r="C1085" s="1300" t="s">
        <v>1067</v>
      </c>
      <c r="D1085" s="1296" t="s">
        <v>42</v>
      </c>
      <c r="E1085" s="1296"/>
      <c r="F1085" s="1296" t="s">
        <v>197</v>
      </c>
      <c r="G1085" s="1296"/>
      <c r="H1085" s="1302"/>
      <c r="I1085" s="1414"/>
      <c r="J1085" s="1319"/>
    </row>
    <row r="1086" spans="1:10" x14ac:dyDescent="0.2">
      <c r="A1086" s="996"/>
      <c r="B1086" s="998"/>
      <c r="C1086" s="998" t="s">
        <v>1068</v>
      </c>
      <c r="D1086" s="1296"/>
      <c r="E1086" s="1295" t="s">
        <v>1069</v>
      </c>
      <c r="F1086" s="1295" t="s">
        <v>197</v>
      </c>
      <c r="G1086" s="1296"/>
      <c r="H1086" s="1302"/>
      <c r="I1086" s="1414"/>
      <c r="J1086" s="1319"/>
    </row>
    <row r="1087" spans="1:10" ht="25.35" customHeight="1" x14ac:dyDescent="0.2">
      <c r="A1087" s="954"/>
      <c r="B1087" s="953"/>
      <c r="C1087" s="953"/>
      <c r="D1087" s="1296"/>
      <c r="E1087" s="1296" t="s">
        <v>19</v>
      </c>
      <c r="F1087" s="1296" t="s">
        <v>1070</v>
      </c>
      <c r="G1087" s="1335" t="s">
        <v>20</v>
      </c>
      <c r="H1087" s="1302"/>
      <c r="I1087" s="1414"/>
      <c r="J1087" s="1319"/>
    </row>
    <row r="1088" spans="1:10" ht="29.25" customHeight="1" x14ac:dyDescent="0.2">
      <c r="A1088" s="1298" t="s">
        <v>1087</v>
      </c>
      <c r="B1088" s="1300" t="s">
        <v>3218</v>
      </c>
      <c r="C1088" s="1300" t="s">
        <v>1088</v>
      </c>
      <c r="D1088" s="1296" t="s">
        <v>9380</v>
      </c>
      <c r="E1088" s="1296"/>
      <c r="F1088" s="1300" t="s">
        <v>84</v>
      </c>
      <c r="G1088" s="1297" t="s">
        <v>9381</v>
      </c>
      <c r="H1088" s="1297" t="s">
        <v>9382</v>
      </c>
      <c r="I1088" s="1414"/>
      <c r="J1088" s="1319"/>
    </row>
    <row r="1089" spans="1:10" ht="25.5" x14ac:dyDescent="0.2">
      <c r="A1089" s="954"/>
      <c r="B1089" s="956" t="s">
        <v>3217</v>
      </c>
      <c r="C1089" s="953"/>
      <c r="D1089" s="1296"/>
      <c r="E1089" s="1295" t="s">
        <v>19</v>
      </c>
      <c r="F1089" s="956"/>
      <c r="G1089" s="1295" t="s">
        <v>104</v>
      </c>
      <c r="H1089" s="1302"/>
      <c r="I1089" s="1414"/>
      <c r="J1089" s="1319"/>
    </row>
    <row r="1090" spans="1:10" ht="13.5" customHeight="1" x14ac:dyDescent="0.2">
      <c r="A1090" s="1016" t="s">
        <v>10607</v>
      </c>
      <c r="B1090" s="2338" t="s">
        <v>3275</v>
      </c>
      <c r="C1090" s="1026" t="s">
        <v>3456</v>
      </c>
      <c r="D1090" s="1295" t="s">
        <v>10608</v>
      </c>
      <c r="E1090" s="1295"/>
      <c r="F1090" s="1294" t="s">
        <v>84</v>
      </c>
      <c r="G1090" s="1295"/>
      <c r="H1090" s="1391" t="s">
        <v>159</v>
      </c>
      <c r="I1090" s="1414"/>
      <c r="J1090" s="1319"/>
    </row>
    <row r="1091" spans="1:10" ht="13.5" customHeight="1" x14ac:dyDescent="0.2">
      <c r="A1091" s="996"/>
      <c r="B1091" s="1026" t="s">
        <v>1089</v>
      </c>
      <c r="C1091" s="1026" t="s">
        <v>1068</v>
      </c>
      <c r="D1091" s="1295"/>
      <c r="E1091" s="1295" t="s">
        <v>10609</v>
      </c>
      <c r="F1091" s="1026"/>
      <c r="G1091" s="1295"/>
      <c r="H1091" s="2340" t="s">
        <v>1119</v>
      </c>
      <c r="I1091" s="1414"/>
      <c r="J1091" s="1319"/>
    </row>
    <row r="1092" spans="1:10" ht="13.5" customHeight="1" x14ac:dyDescent="0.2">
      <c r="A1092" s="996"/>
      <c r="B1092" s="1026"/>
      <c r="C1092" s="997"/>
      <c r="D1092" s="1295"/>
      <c r="E1092" s="1295" t="s">
        <v>10610</v>
      </c>
      <c r="F1092" s="956"/>
      <c r="G1092" s="1391" t="s">
        <v>100</v>
      </c>
      <c r="H1092" s="2254" t="s">
        <v>10611</v>
      </c>
      <c r="I1092" s="1414"/>
      <c r="J1092" s="1319"/>
    </row>
    <row r="1093" spans="1:10" ht="13.5" customHeight="1" x14ac:dyDescent="0.2">
      <c r="A1093" s="954"/>
      <c r="B1093" s="971"/>
      <c r="C1093" s="971"/>
      <c r="D1093" s="1295"/>
      <c r="E1093" s="1295" t="s">
        <v>19</v>
      </c>
      <c r="F1093" s="1295" t="s">
        <v>1090</v>
      </c>
      <c r="G1093" s="1295" t="s">
        <v>20</v>
      </c>
      <c r="H1093" s="1431" t="s">
        <v>1091</v>
      </c>
      <c r="I1093" s="1414"/>
      <c r="J1093" s="1319"/>
    </row>
    <row r="1094" spans="1:10" ht="33.75" x14ac:dyDescent="0.2">
      <c r="A1094" s="1298" t="s">
        <v>1092</v>
      </c>
      <c r="B1094" s="1303" t="s">
        <v>1093</v>
      </c>
      <c r="C1094" s="1303" t="s">
        <v>1094</v>
      </c>
      <c r="D1094" s="1296" t="s">
        <v>4768</v>
      </c>
      <c r="E1094" s="1296"/>
      <c r="F1094" s="1303" t="s">
        <v>147</v>
      </c>
      <c r="G1094" s="1297" t="s">
        <v>7168</v>
      </c>
      <c r="H1094" s="1412" t="s">
        <v>4861</v>
      </c>
      <c r="I1094" s="1414"/>
      <c r="J1094" s="1319"/>
    </row>
    <row r="1095" spans="1:10" ht="13.5" customHeight="1" x14ac:dyDescent="0.2">
      <c r="A1095" s="954"/>
      <c r="B1095" s="971"/>
      <c r="C1095" s="971"/>
      <c r="D1095" s="1296"/>
      <c r="E1095" s="1296" t="s">
        <v>3846</v>
      </c>
      <c r="F1095" s="971"/>
      <c r="G1095" s="1306"/>
      <c r="H1095" s="1081">
        <v>42723</v>
      </c>
      <c r="I1095" s="1414"/>
      <c r="J1095" s="1319"/>
    </row>
    <row r="1096" spans="1:10" ht="33.75" x14ac:dyDescent="0.2">
      <c r="A1096" s="1415" t="s">
        <v>3627</v>
      </c>
      <c r="B1096" s="1305" t="s">
        <v>6111</v>
      </c>
      <c r="C1096" s="1483" t="s">
        <v>4862</v>
      </c>
      <c r="D1096" s="1296" t="s">
        <v>4768</v>
      </c>
      <c r="E1096" s="1296"/>
      <c r="F1096" s="1443" t="s">
        <v>84</v>
      </c>
      <c r="G1096" s="1297" t="s">
        <v>10097</v>
      </c>
      <c r="H1096" s="1297" t="s">
        <v>159</v>
      </c>
      <c r="I1096" s="1414"/>
      <c r="J1096" s="1319"/>
    </row>
    <row r="1097" spans="1:10" ht="13.5" customHeight="1" x14ac:dyDescent="0.2">
      <c r="A1097" s="1293" t="s">
        <v>8635</v>
      </c>
      <c r="B1097" s="1294" t="s">
        <v>8636</v>
      </c>
      <c r="C1097" s="1518" t="s">
        <v>3400</v>
      </c>
      <c r="D1097" s="1295" t="s">
        <v>42</v>
      </c>
      <c r="E1097" s="1295"/>
      <c r="F1097" s="1404" t="s">
        <v>660</v>
      </c>
      <c r="G1097" s="1295"/>
      <c r="H1097" s="1391" t="s">
        <v>4288</v>
      </c>
      <c r="I1097" s="1414"/>
      <c r="J1097" s="1319"/>
    </row>
    <row r="1098" spans="1:10" ht="21" x14ac:dyDescent="0.2">
      <c r="A1098" s="996"/>
      <c r="B1098" s="1026" t="s">
        <v>4286</v>
      </c>
      <c r="C1098" s="997"/>
      <c r="D1098" s="1295"/>
      <c r="E1098" s="1295" t="s">
        <v>24</v>
      </c>
      <c r="F1098" s="960"/>
      <c r="G1098" s="1295"/>
      <c r="H1098" s="1297" t="s">
        <v>8638</v>
      </c>
      <c r="I1098" s="1414"/>
      <c r="J1098" s="1319"/>
    </row>
    <row r="1099" spans="1:10" ht="13.5" customHeight="1" x14ac:dyDescent="0.2">
      <c r="A1099" s="996"/>
      <c r="B1099" s="1026" t="s">
        <v>4685</v>
      </c>
      <c r="C1099" s="997"/>
      <c r="D1099" s="1295"/>
      <c r="E1099" s="1295" t="s">
        <v>19</v>
      </c>
      <c r="F1099" s="1461" t="s">
        <v>4287</v>
      </c>
      <c r="G1099" s="1295" t="s">
        <v>20</v>
      </c>
      <c r="H1099" s="1391" t="s">
        <v>3401</v>
      </c>
      <c r="I1099" s="1414"/>
      <c r="J1099" s="1319"/>
    </row>
    <row r="1100" spans="1:10" ht="13.5" customHeight="1" x14ac:dyDescent="0.2">
      <c r="A1100" s="954"/>
      <c r="B1100" s="956"/>
      <c r="C1100" s="971"/>
      <c r="D1100" s="1295"/>
      <c r="E1100" s="1295" t="s">
        <v>19</v>
      </c>
      <c r="F1100" s="1461" t="s">
        <v>84</v>
      </c>
      <c r="G1100" s="1391" t="s">
        <v>100</v>
      </c>
      <c r="H1100" s="1391"/>
      <c r="I1100" s="1414"/>
      <c r="J1100" s="1319"/>
    </row>
    <row r="1101" spans="1:10" ht="48" x14ac:dyDescent="0.2">
      <c r="A1101" s="1415" t="s">
        <v>7997</v>
      </c>
      <c r="B1101" s="1026" t="s">
        <v>7999</v>
      </c>
      <c r="C1101" s="1305" t="s">
        <v>4655</v>
      </c>
      <c r="D1101" s="1296" t="s">
        <v>4768</v>
      </c>
      <c r="E1101" s="1296"/>
      <c r="F1101" s="1443" t="s">
        <v>84</v>
      </c>
      <c r="G1101" s="1297" t="s">
        <v>5955</v>
      </c>
      <c r="H1101" s="1391" t="s">
        <v>7998</v>
      </c>
      <c r="I1101" s="1414"/>
      <c r="J1101" s="1319"/>
    </row>
    <row r="1102" spans="1:10" x14ac:dyDescent="0.2">
      <c r="A1102" s="1298" t="s">
        <v>5432</v>
      </c>
      <c r="B1102" s="1484" t="s">
        <v>5433</v>
      </c>
      <c r="C1102" s="1484" t="s">
        <v>5434</v>
      </c>
      <c r="D1102" s="1296" t="s">
        <v>42</v>
      </c>
      <c r="E1102" s="1296"/>
      <c r="F1102" s="1443" t="s">
        <v>214</v>
      </c>
      <c r="G1102" s="1306"/>
      <c r="H1102" s="1384" t="s">
        <v>159</v>
      </c>
      <c r="I1102" s="1414"/>
      <c r="J1102" s="1319"/>
    </row>
    <row r="1103" spans="1:10" x14ac:dyDescent="0.2">
      <c r="A1103" s="996"/>
      <c r="B1103" s="1009"/>
      <c r="C1103" s="1009"/>
      <c r="D1103" s="1296"/>
      <c r="E1103" s="1296" t="s">
        <v>42</v>
      </c>
      <c r="F1103" s="1443" t="s">
        <v>72</v>
      </c>
      <c r="G1103" s="1306"/>
      <c r="H1103" s="1041"/>
      <c r="I1103" s="1414"/>
      <c r="J1103" s="1319"/>
    </row>
    <row r="1104" spans="1:10" x14ac:dyDescent="0.2">
      <c r="A1104" s="954"/>
      <c r="B1104" s="955"/>
      <c r="C1104" s="955"/>
      <c r="D1104" s="1296"/>
      <c r="E1104" s="1296" t="s">
        <v>24</v>
      </c>
      <c r="F1104" s="1443" t="s">
        <v>64</v>
      </c>
      <c r="G1104" s="1306"/>
      <c r="H1104" s="952"/>
      <c r="I1104" s="1414"/>
      <c r="J1104" s="1319"/>
    </row>
    <row r="1105" spans="1:10" ht="25.5" x14ac:dyDescent="0.2">
      <c r="A1105" s="1293" t="s">
        <v>5792</v>
      </c>
      <c r="B1105" s="1410" t="s">
        <v>5793</v>
      </c>
      <c r="C1105" s="1410" t="s">
        <v>1056</v>
      </c>
      <c r="D1105" s="1295" t="s">
        <v>42</v>
      </c>
      <c r="E1105" s="1295"/>
      <c r="F1105" s="1404" t="s">
        <v>84</v>
      </c>
      <c r="G1105" s="1295"/>
      <c r="H1105" s="1391" t="s">
        <v>159</v>
      </c>
      <c r="I1105" s="1414"/>
      <c r="J1105" s="1319"/>
    </row>
    <row r="1106" spans="1:10" x14ac:dyDescent="0.2">
      <c r="A1106" s="996"/>
      <c r="B1106" s="1009"/>
      <c r="C1106" s="1009"/>
      <c r="D1106" s="1295"/>
      <c r="E1106" s="1295" t="s">
        <v>24</v>
      </c>
      <c r="F1106" s="1015"/>
      <c r="G1106" s="1295"/>
      <c r="H1106" s="1384" t="s">
        <v>1119</v>
      </c>
      <c r="I1106" s="1414"/>
      <c r="J1106" s="1319"/>
    </row>
    <row r="1107" spans="1:10" x14ac:dyDescent="0.2">
      <c r="A1107" s="996"/>
      <c r="B1107" s="1009"/>
      <c r="C1107" s="1009"/>
      <c r="D1107" s="1295"/>
      <c r="E1107" s="1295" t="s">
        <v>19</v>
      </c>
      <c r="F1107" s="960"/>
      <c r="G1107" s="1391" t="s">
        <v>65</v>
      </c>
      <c r="H1107" s="1130" t="s">
        <v>5795</v>
      </c>
      <c r="I1107" s="1414"/>
      <c r="J1107" s="1319"/>
    </row>
    <row r="1108" spans="1:10" x14ac:dyDescent="0.2">
      <c r="A1108" s="954"/>
      <c r="B1108" s="955"/>
      <c r="C1108" s="955"/>
      <c r="D1108" s="1295"/>
      <c r="E1108" s="1295" t="s">
        <v>19</v>
      </c>
      <c r="F1108" s="1461" t="s">
        <v>5794</v>
      </c>
      <c r="G1108" s="1295" t="s">
        <v>20</v>
      </c>
      <c r="H1108" s="952"/>
      <c r="I1108" s="1414"/>
      <c r="J1108" s="1319"/>
    </row>
    <row r="1109" spans="1:10" s="2998" customFormat="1" ht="25.5" x14ac:dyDescent="0.25">
      <c r="A1109" s="1293" t="s">
        <v>11059</v>
      </c>
      <c r="B1109" s="1394" t="s">
        <v>11060</v>
      </c>
      <c r="C1109" s="1394" t="s">
        <v>5661</v>
      </c>
      <c r="D1109" s="1295" t="s">
        <v>42</v>
      </c>
      <c r="E1109" s="1295"/>
      <c r="F1109" s="1404" t="s">
        <v>214</v>
      </c>
      <c r="G1109" s="1296"/>
      <c r="H1109" s="3261" t="s">
        <v>11270</v>
      </c>
      <c r="I1109" s="1335"/>
      <c r="J1109" s="2997"/>
    </row>
    <row r="1110" spans="1:10" s="2998" customFormat="1" x14ac:dyDescent="0.25">
      <c r="A1110" s="976"/>
      <c r="B1110" s="1153"/>
      <c r="C1110" s="1153"/>
      <c r="D1110" s="1295"/>
      <c r="E1110" s="1295" t="s">
        <v>47</v>
      </c>
      <c r="F1110" s="960"/>
      <c r="G1110" s="1296"/>
      <c r="H1110" s="3262"/>
      <c r="I1110" s="1335"/>
      <c r="J1110" s="2997"/>
    </row>
    <row r="1111" spans="1:10" ht="33.75" x14ac:dyDescent="0.2">
      <c r="A1111" s="1415" t="s">
        <v>6209</v>
      </c>
      <c r="B1111" s="1305" t="s">
        <v>5952</v>
      </c>
      <c r="C1111" s="1305" t="s">
        <v>5953</v>
      </c>
      <c r="D1111" s="1296" t="s">
        <v>4768</v>
      </c>
      <c r="E1111" s="1296"/>
      <c r="F1111" s="1443" t="s">
        <v>84</v>
      </c>
      <c r="G1111" s="1297" t="s">
        <v>5954</v>
      </c>
      <c r="H1111" s="1297" t="s">
        <v>6210</v>
      </c>
      <c r="I1111" s="1414"/>
      <c r="J1111" s="1319"/>
    </row>
    <row r="1112" spans="1:10" ht="33.75" x14ac:dyDescent="0.2">
      <c r="A1112" s="1654" t="s">
        <v>8291</v>
      </c>
      <c r="B1112" s="1646" t="s">
        <v>8289</v>
      </c>
      <c r="C1112" s="1646" t="s">
        <v>8292</v>
      </c>
      <c r="D1112" s="1805" t="s">
        <v>4768</v>
      </c>
      <c r="E1112" s="1805"/>
      <c r="F1112" s="1806" t="s">
        <v>4822</v>
      </c>
      <c r="G1112" s="1297" t="s">
        <v>10706</v>
      </c>
      <c r="H1112" s="1297" t="s">
        <v>10707</v>
      </c>
      <c r="I1112" s="1819"/>
      <c r="J1112" s="1319"/>
    </row>
    <row r="1113" spans="1:10" x14ac:dyDescent="0.2">
      <c r="A1113" s="996"/>
      <c r="B1113" s="1050"/>
      <c r="C1113" s="1050"/>
      <c r="D1113" s="1805"/>
      <c r="E1113" s="1805" t="s">
        <v>24</v>
      </c>
      <c r="F1113" s="1806" t="s">
        <v>214</v>
      </c>
      <c r="G1113" s="1807"/>
      <c r="H1113" s="1807"/>
      <c r="I1113" s="1819"/>
      <c r="J1113" s="1319"/>
    </row>
    <row r="1114" spans="1:10" x14ac:dyDescent="0.2">
      <c r="A1114" s="996"/>
      <c r="B1114" s="1050"/>
      <c r="C1114" s="1050"/>
      <c r="D1114" s="1805"/>
      <c r="E1114" s="1805" t="s">
        <v>19</v>
      </c>
      <c r="F1114" s="1806" t="s">
        <v>1090</v>
      </c>
      <c r="G1114" s="1296" t="s">
        <v>20</v>
      </c>
      <c r="H1114" s="1807"/>
      <c r="I1114" s="1819"/>
      <c r="J1114" s="1319"/>
    </row>
    <row r="1115" spans="1:10" ht="22.5" x14ac:dyDescent="0.2">
      <c r="A1115" s="996"/>
      <c r="B1115" s="1050"/>
      <c r="C1115" s="1050"/>
      <c r="D1115" s="2775"/>
      <c r="E1115" s="2775" t="s">
        <v>19</v>
      </c>
      <c r="F1115" s="2794" t="s">
        <v>84</v>
      </c>
      <c r="G1115" s="2775" t="s">
        <v>10740</v>
      </c>
      <c r="H1115" s="2770" t="s">
        <v>10741</v>
      </c>
      <c r="I1115" s="2802"/>
      <c r="J1115" s="1319"/>
    </row>
    <row r="1116" spans="1:10" s="2801" customFormat="1" x14ac:dyDescent="0.2">
      <c r="A1116" s="2795"/>
      <c r="B1116" s="1197"/>
      <c r="C1116" s="1197"/>
      <c r="D1116" s="2796"/>
      <c r="E1116" s="2796" t="s">
        <v>19</v>
      </c>
      <c r="F1116" s="2797" t="s">
        <v>84</v>
      </c>
      <c r="G1116" s="2798" t="s">
        <v>65</v>
      </c>
      <c r="H1116" s="2799"/>
      <c r="I1116" s="2800"/>
      <c r="J1116" s="1319"/>
    </row>
    <row r="1117" spans="1:10" x14ac:dyDescent="0.2">
      <c r="A1117" s="1636"/>
      <c r="B1117" s="1676"/>
      <c r="C1117" s="1676"/>
      <c r="D1117" s="1805"/>
      <c r="E1117" s="1805" t="s">
        <v>22</v>
      </c>
      <c r="F1117" s="1806" t="s">
        <v>1090</v>
      </c>
      <c r="G1117" s="1807"/>
      <c r="H1117" s="1807"/>
      <c r="I1117" s="1819"/>
      <c r="J1117" s="1319"/>
    </row>
    <row r="1118" spans="1:10" ht="25.5" x14ac:dyDescent="0.2">
      <c r="A1118" s="1654" t="s">
        <v>10613</v>
      </c>
      <c r="B1118" s="2693" t="s">
        <v>10614</v>
      </c>
      <c r="C1118" s="2588" t="s">
        <v>10616</v>
      </c>
      <c r="D1118" s="2428" t="s">
        <v>42</v>
      </c>
      <c r="E1118" s="2428"/>
      <c r="F1118" s="2585" t="s">
        <v>84</v>
      </c>
      <c r="G1118" s="2459"/>
      <c r="H1118" s="1449" t="s">
        <v>159</v>
      </c>
      <c r="I1118" s="2464"/>
      <c r="J1118" s="1319"/>
    </row>
    <row r="1119" spans="1:10" x14ac:dyDescent="0.2">
      <c r="A1119" s="996"/>
      <c r="B1119" s="1018" t="s">
        <v>10615</v>
      </c>
      <c r="C1119" s="1050"/>
      <c r="D1119" s="2428"/>
      <c r="E1119" s="2428" t="s">
        <v>24</v>
      </c>
      <c r="F1119" s="2677"/>
      <c r="G1119" s="2459"/>
      <c r="H1119" s="2459"/>
      <c r="I1119" s="2464"/>
      <c r="J1119" s="1319"/>
    </row>
    <row r="1120" spans="1:10" x14ac:dyDescent="0.2">
      <c r="A1120" s="996"/>
      <c r="B1120" s="1050"/>
      <c r="C1120" s="1050"/>
      <c r="D1120" s="2428"/>
      <c r="E1120" s="2428" t="s">
        <v>19</v>
      </c>
      <c r="F1120" s="2585" t="s">
        <v>1090</v>
      </c>
      <c r="G1120" s="1296" t="s">
        <v>20</v>
      </c>
      <c r="H1120" s="2459"/>
      <c r="I1120" s="2464"/>
      <c r="J1120" s="1319"/>
    </row>
    <row r="1121" spans="1:10" x14ac:dyDescent="0.2">
      <c r="A1121" s="2598"/>
      <c r="B1121" s="2599"/>
      <c r="C1121" s="2599"/>
      <c r="D1121" s="2428"/>
      <c r="E1121" s="2428" t="s">
        <v>19</v>
      </c>
      <c r="F1121" s="2493" t="s">
        <v>84</v>
      </c>
      <c r="G1121" s="1297" t="s">
        <v>65</v>
      </c>
      <c r="H1121" s="2459"/>
      <c r="I1121" s="2464"/>
      <c r="J1121" s="1319"/>
    </row>
    <row r="1122" spans="1:10" x14ac:dyDescent="0.2">
      <c r="A1122" s="3183" t="s">
        <v>11315</v>
      </c>
      <c r="B1122" s="3187" t="s">
        <v>11316</v>
      </c>
      <c r="C1122" s="3187" t="s">
        <v>11317</v>
      </c>
      <c r="D1122" s="2978" t="s">
        <v>42</v>
      </c>
      <c r="E1122" s="2978"/>
      <c r="F1122" s="3188" t="s">
        <v>128</v>
      </c>
      <c r="G1122" s="2980"/>
      <c r="H1122" s="3250" t="s">
        <v>313</v>
      </c>
      <c r="I1122" s="3000"/>
      <c r="J1122" s="1319"/>
    </row>
    <row r="1123" spans="1:10" x14ac:dyDescent="0.2">
      <c r="A1123" s="3183"/>
      <c r="B1123" s="3187"/>
      <c r="C1123" s="3187"/>
      <c r="D1123" s="2978"/>
      <c r="E1123" s="2978" t="s">
        <v>42</v>
      </c>
      <c r="F1123" s="3188" t="s">
        <v>63</v>
      </c>
      <c r="G1123" s="2980"/>
      <c r="H1123" s="3251"/>
      <c r="I1123" s="3000"/>
      <c r="J1123" s="1319"/>
    </row>
    <row r="1124" spans="1:10" x14ac:dyDescent="0.2">
      <c r="A1124" s="1293" t="s">
        <v>6426</v>
      </c>
      <c r="B1124" s="1294" t="s">
        <v>343</v>
      </c>
      <c r="C1124" s="1294" t="s">
        <v>1096</v>
      </c>
      <c r="D1124" s="1295" t="s">
        <v>42</v>
      </c>
      <c r="E1124" s="1295"/>
      <c r="F1124" s="1294" t="s">
        <v>61</v>
      </c>
      <c r="G1124" s="1296"/>
      <c r="H1124" s="1444" t="s">
        <v>6430</v>
      </c>
      <c r="I1124" s="1414"/>
      <c r="J1124" s="1319"/>
    </row>
    <row r="1125" spans="1:10" x14ac:dyDescent="0.2">
      <c r="A1125" s="996"/>
      <c r="B1125" s="1026"/>
      <c r="C1125" s="1026" t="s">
        <v>329</v>
      </c>
      <c r="D1125" s="1295"/>
      <c r="E1125" s="1295" t="s">
        <v>22</v>
      </c>
      <c r="F1125" s="1026"/>
      <c r="G1125" s="1296"/>
      <c r="H1125" s="1302"/>
      <c r="I1125" s="1414"/>
      <c r="J1125" s="1319"/>
    </row>
    <row r="1126" spans="1:10" x14ac:dyDescent="0.2">
      <c r="A1126" s="996"/>
      <c r="B1126" s="998"/>
      <c r="C1126" s="998"/>
      <c r="D1126" s="1295"/>
      <c r="E1126" s="1295" t="s">
        <v>73</v>
      </c>
      <c r="F1126" s="1026"/>
      <c r="G1126" s="1296"/>
      <c r="H1126" s="1302"/>
      <c r="I1126" s="1414"/>
      <c r="J1126" s="1319"/>
    </row>
    <row r="1127" spans="1:10" x14ac:dyDescent="0.2">
      <c r="A1127" s="996"/>
      <c r="B1127" s="998"/>
      <c r="C1127" s="998"/>
      <c r="D1127" s="1295"/>
      <c r="E1127" s="1295" t="s">
        <v>6427</v>
      </c>
      <c r="F1127" s="1026"/>
      <c r="G1127" s="1296"/>
      <c r="H1127" s="1302"/>
      <c r="I1127" s="1414"/>
      <c r="J1127" s="1319"/>
    </row>
    <row r="1128" spans="1:10" x14ac:dyDescent="0.2">
      <c r="A1128" s="996"/>
      <c r="B1128" s="998"/>
      <c r="C1128" s="998"/>
      <c r="D1128" s="1295"/>
      <c r="E1128" s="1295" t="s">
        <v>6428</v>
      </c>
      <c r="F1128" s="956"/>
      <c r="G1128" s="1296"/>
      <c r="H1128" s="1302"/>
      <c r="I1128" s="1414"/>
      <c r="J1128" s="1319"/>
    </row>
    <row r="1129" spans="1:10" x14ac:dyDescent="0.2">
      <c r="A1129" s="954"/>
      <c r="B1129" s="953"/>
      <c r="C1129" s="953"/>
      <c r="D1129" s="1295"/>
      <c r="E1129" s="1295" t="s">
        <v>6429</v>
      </c>
      <c r="F1129" s="1295" t="s">
        <v>63</v>
      </c>
      <c r="G1129" s="1296"/>
      <c r="H1129" s="1302"/>
      <c r="I1129" s="1414"/>
      <c r="J1129" s="1319"/>
    </row>
    <row r="1130" spans="1:10" ht="33.75" x14ac:dyDescent="0.2">
      <c r="A1130" s="1415" t="s">
        <v>1097</v>
      </c>
      <c r="B1130" s="1296" t="s">
        <v>1098</v>
      </c>
      <c r="C1130" s="1296" t="s">
        <v>10872</v>
      </c>
      <c r="D1130" s="1296" t="s">
        <v>4768</v>
      </c>
      <c r="E1130" s="1296"/>
      <c r="F1130" s="1296" t="s">
        <v>84</v>
      </c>
      <c r="G1130" s="1297" t="s">
        <v>10428</v>
      </c>
      <c r="H1130" s="1297" t="s">
        <v>10429</v>
      </c>
      <c r="I1130" s="1414"/>
      <c r="J1130" s="1319"/>
    </row>
    <row r="1131" spans="1:10" ht="43.5" x14ac:dyDescent="0.2">
      <c r="A1131" s="1460" t="s">
        <v>9114</v>
      </c>
      <c r="B1131" s="1295" t="s">
        <v>1112</v>
      </c>
      <c r="C1131" s="1295" t="s">
        <v>1113</v>
      </c>
      <c r="D1131" s="1295" t="s">
        <v>39</v>
      </c>
      <c r="E1131" s="1295"/>
      <c r="F1131" s="1295" t="s">
        <v>84</v>
      </c>
      <c r="G1131" s="1391" t="s">
        <v>5957</v>
      </c>
      <c r="H1131" s="1391" t="s">
        <v>9115</v>
      </c>
      <c r="I1131" s="1414"/>
      <c r="J1131" s="1319"/>
    </row>
    <row r="1132" spans="1:10" ht="42" x14ac:dyDescent="0.2">
      <c r="A1132" s="1460" t="s">
        <v>10430</v>
      </c>
      <c r="B1132" s="1295" t="s">
        <v>10431</v>
      </c>
      <c r="C1132" s="1295" t="s">
        <v>1114</v>
      </c>
      <c r="D1132" s="1295" t="s">
        <v>39</v>
      </c>
      <c r="E1132" s="1295"/>
      <c r="F1132" s="1295" t="s">
        <v>5396</v>
      </c>
      <c r="G1132" s="1391" t="s">
        <v>8512</v>
      </c>
      <c r="H1132" s="2930" t="s">
        <v>10946</v>
      </c>
      <c r="I1132" s="1414"/>
      <c r="J1132" s="1319"/>
    </row>
    <row r="1133" spans="1:10" ht="33.75" x14ac:dyDescent="0.2">
      <c r="A1133" s="1386" t="s">
        <v>5547</v>
      </c>
      <c r="B1133" s="1295" t="s">
        <v>5548</v>
      </c>
      <c r="C1133" s="1295" t="s">
        <v>1102</v>
      </c>
      <c r="D1133" s="1295" t="s">
        <v>39</v>
      </c>
      <c r="E1133" s="1295"/>
      <c r="F1133" s="1295" t="s">
        <v>84</v>
      </c>
      <c r="G1133" s="1296"/>
      <c r="H1133" s="1297" t="s">
        <v>6890</v>
      </c>
      <c r="I1133" s="1414"/>
      <c r="J1133" s="1319"/>
    </row>
    <row r="1134" spans="1:10" ht="33.75" x14ac:dyDescent="0.2">
      <c r="A1134" s="1298" t="s">
        <v>1103</v>
      </c>
      <c r="B1134" s="1300" t="s">
        <v>1104</v>
      </c>
      <c r="C1134" s="1300" t="s">
        <v>1105</v>
      </c>
      <c r="D1134" s="1296" t="s">
        <v>4768</v>
      </c>
      <c r="E1134" s="1296"/>
      <c r="F1134" s="1296" t="s">
        <v>4863</v>
      </c>
      <c r="G1134" s="1297" t="s">
        <v>7169</v>
      </c>
      <c r="H1134" s="1302"/>
      <c r="I1134" s="1414"/>
      <c r="J1134" s="1319"/>
    </row>
    <row r="1135" spans="1:10" x14ac:dyDescent="0.2">
      <c r="A1135" s="954"/>
      <c r="B1135" s="953"/>
      <c r="C1135" s="953" t="s">
        <v>329</v>
      </c>
      <c r="D1135" s="1296"/>
      <c r="E1135" s="1296" t="s">
        <v>19</v>
      </c>
      <c r="F1135" s="1296" t="s">
        <v>84</v>
      </c>
      <c r="G1135" s="1296" t="s">
        <v>4180</v>
      </c>
      <c r="H1135" s="1297"/>
      <c r="I1135" s="1414"/>
      <c r="J1135" s="1319"/>
    </row>
    <row r="1136" spans="1:10" ht="76.5" x14ac:dyDescent="0.2">
      <c r="A1136" s="1415" t="s">
        <v>1106</v>
      </c>
      <c r="B1136" s="1295" t="s">
        <v>7614</v>
      </c>
      <c r="C1136" s="1296" t="s">
        <v>1107</v>
      </c>
      <c r="D1136" s="1296" t="s">
        <v>39</v>
      </c>
      <c r="E1136" s="1296"/>
      <c r="F1136" s="1296" t="s">
        <v>84</v>
      </c>
      <c r="G1136" s="1297" t="s">
        <v>10932</v>
      </c>
      <c r="H1136" s="1302"/>
      <c r="I1136" s="1414"/>
      <c r="J1136" s="1319"/>
    </row>
    <row r="1137" spans="1:10" ht="33.75" x14ac:dyDescent="0.2">
      <c r="A1137" s="1415" t="s">
        <v>1108</v>
      </c>
      <c r="B1137" s="1296" t="s">
        <v>1109</v>
      </c>
      <c r="C1137" s="1296" t="s">
        <v>1110</v>
      </c>
      <c r="D1137" s="1296" t="s">
        <v>39</v>
      </c>
      <c r="E1137" s="1296"/>
      <c r="F1137" s="1296" t="s">
        <v>84</v>
      </c>
      <c r="G1137" s="1297" t="s">
        <v>7170</v>
      </c>
      <c r="H1137" s="1302"/>
      <c r="I1137" s="1414"/>
      <c r="J1137" s="1319"/>
    </row>
    <row r="1138" spans="1:10" ht="33.75" x14ac:dyDescent="0.2">
      <c r="A1138" s="1415" t="s">
        <v>1099</v>
      </c>
      <c r="B1138" s="1296" t="s">
        <v>1100</v>
      </c>
      <c r="C1138" s="1296" t="s">
        <v>1101</v>
      </c>
      <c r="D1138" s="1296" t="s">
        <v>39</v>
      </c>
      <c r="E1138" s="1296" t="s">
        <v>42</v>
      </c>
      <c r="F1138" s="1296" t="s">
        <v>84</v>
      </c>
      <c r="G1138" s="1297" t="s">
        <v>7171</v>
      </c>
      <c r="H1138" s="1302"/>
      <c r="I1138" s="1414"/>
      <c r="J1138" s="1319"/>
    </row>
    <row r="1139" spans="1:10" ht="33.75" x14ac:dyDescent="0.2">
      <c r="A1139" s="1415" t="s">
        <v>1111</v>
      </c>
      <c r="B1139" s="1296" t="s">
        <v>3491</v>
      </c>
      <c r="C1139" s="1296" t="s">
        <v>3492</v>
      </c>
      <c r="D1139" s="1296" t="s">
        <v>39</v>
      </c>
      <c r="E1139" s="1296"/>
      <c r="F1139" s="1296" t="s">
        <v>84</v>
      </c>
      <c r="G1139" s="1297" t="s">
        <v>6130</v>
      </c>
      <c r="H1139" s="1391" t="s">
        <v>5788</v>
      </c>
      <c r="I1139" s="1414"/>
      <c r="J1139" s="1319"/>
    </row>
    <row r="1140" spans="1:10" ht="37.35" customHeight="1" x14ac:dyDescent="0.2">
      <c r="A1140" s="1415" t="s">
        <v>1115</v>
      </c>
      <c r="B1140" s="1295" t="s">
        <v>3220</v>
      </c>
      <c r="C1140" s="1296" t="s">
        <v>1116</v>
      </c>
      <c r="D1140" s="1296" t="s">
        <v>39</v>
      </c>
      <c r="E1140" s="1296"/>
      <c r="F1140" s="1296" t="s">
        <v>84</v>
      </c>
      <c r="G1140" s="1297" t="s">
        <v>7172</v>
      </c>
      <c r="H1140" s="1442"/>
      <c r="I1140" s="1414"/>
      <c r="J1140" s="1319"/>
    </row>
    <row r="1141" spans="1:10" ht="111.75" x14ac:dyDescent="0.2">
      <c r="A1141" s="1415" t="s">
        <v>8518</v>
      </c>
      <c r="B1141" s="1295" t="s">
        <v>8519</v>
      </c>
      <c r="C1141" s="1296" t="s">
        <v>1118</v>
      </c>
      <c r="D1141" s="1296" t="s">
        <v>8526</v>
      </c>
      <c r="E1141" s="1296" t="s">
        <v>8527</v>
      </c>
      <c r="G1141" s="1297" t="s">
        <v>8525</v>
      </c>
      <c r="H1141" s="1431" t="s">
        <v>8528</v>
      </c>
      <c r="I1141" s="1414"/>
      <c r="J1141" s="1319"/>
    </row>
    <row r="1142" spans="1:10" x14ac:dyDescent="0.2">
      <c r="A1142" s="1393" t="s">
        <v>1120</v>
      </c>
      <c r="B1142" s="1408" t="s">
        <v>1121</v>
      </c>
      <c r="C1142" s="1408" t="s">
        <v>1122</v>
      </c>
      <c r="D1142" s="1443" t="s">
        <v>42</v>
      </c>
      <c r="E1142" s="1443"/>
      <c r="F1142" s="1408" t="s">
        <v>84</v>
      </c>
      <c r="G1142" s="1434"/>
      <c r="H1142" s="1559"/>
      <c r="I1142" s="1414"/>
      <c r="J1142" s="1319"/>
    </row>
    <row r="1143" spans="1:10" ht="12.75" customHeight="1" x14ac:dyDescent="0.2">
      <c r="A1143" s="1046"/>
      <c r="B1143" s="1065"/>
      <c r="C1143" s="1065" t="s">
        <v>335</v>
      </c>
      <c r="D1143" s="1408"/>
      <c r="E1143" s="1408" t="s">
        <v>19</v>
      </c>
      <c r="F1143" s="1065"/>
      <c r="G1143" s="1550" t="s">
        <v>20</v>
      </c>
      <c r="H1143" s="1524"/>
      <c r="I1143" s="1414"/>
      <c r="J1143" s="1319"/>
    </row>
    <row r="1144" spans="1:10" x14ac:dyDescent="0.2">
      <c r="A1144" s="1046"/>
      <c r="B1144" s="1065"/>
      <c r="C1144" s="1065"/>
      <c r="D1144" s="1443"/>
      <c r="E1144" s="1443" t="s">
        <v>19</v>
      </c>
      <c r="F1144" s="1065"/>
      <c r="G1144" s="1442" t="s">
        <v>65</v>
      </c>
      <c r="H1144" s="1442"/>
      <c r="I1144" s="1414"/>
      <c r="J1144" s="1319"/>
    </row>
    <row r="1145" spans="1:10" x14ac:dyDescent="0.2">
      <c r="A1145" s="967"/>
      <c r="B1145" s="978"/>
      <c r="C1145" s="978"/>
      <c r="D1145" s="1443"/>
      <c r="E1145" s="1443" t="s">
        <v>3486</v>
      </c>
      <c r="F1145" s="978"/>
      <c r="G1145" s="1414"/>
      <c r="H1145" s="1442"/>
      <c r="I1145" s="1414"/>
      <c r="J1145" s="1319"/>
    </row>
    <row r="1146" spans="1:10" ht="25.5" x14ac:dyDescent="0.2">
      <c r="A1146" s="2408" t="s">
        <v>10424</v>
      </c>
      <c r="B1146" s="2386" t="s">
        <v>10425</v>
      </c>
      <c r="C1146" s="2386" t="s">
        <v>2695</v>
      </c>
      <c r="D1146" s="1461" t="s">
        <v>10426</v>
      </c>
      <c r="E1146" s="1461"/>
      <c r="F1146" s="1404" t="s">
        <v>84</v>
      </c>
      <c r="G1146" s="1461"/>
      <c r="H1146" s="2556" t="s">
        <v>10427</v>
      </c>
      <c r="I1146" s="1414"/>
      <c r="J1146" s="1319"/>
    </row>
    <row r="1147" spans="1:10" x14ac:dyDescent="0.2">
      <c r="A1147" s="1046"/>
      <c r="B1147" s="1015" t="s">
        <v>2694</v>
      </c>
      <c r="C1147" s="1015" t="s">
        <v>335</v>
      </c>
      <c r="D1147" s="1461"/>
      <c r="E1147" s="1461" t="s">
        <v>19</v>
      </c>
      <c r="F1147" s="1015"/>
      <c r="G1147" s="1461" t="s">
        <v>20</v>
      </c>
      <c r="H1147" s="1449"/>
      <c r="I1147" s="1414"/>
      <c r="J1147" s="1319"/>
    </row>
    <row r="1148" spans="1:10" x14ac:dyDescent="0.2">
      <c r="A1148" s="1643"/>
      <c r="B1148" s="1644" t="s">
        <v>3778</v>
      </c>
      <c r="C1148" s="1720"/>
      <c r="D1148" s="1461"/>
      <c r="E1148" s="1461" t="s">
        <v>19</v>
      </c>
      <c r="F1148" s="960"/>
      <c r="G1148" s="1530" t="s">
        <v>65</v>
      </c>
      <c r="H1148" s="1449"/>
      <c r="I1148" s="1414"/>
      <c r="J1148" s="1319"/>
    </row>
    <row r="1149" spans="1:10" ht="38.25" x14ac:dyDescent="0.2">
      <c r="A1149" s="1304" t="s">
        <v>1123</v>
      </c>
      <c r="B1149" s="1528" t="s">
        <v>4598</v>
      </c>
      <c r="C1149" s="1528" t="s">
        <v>4599</v>
      </c>
      <c r="D1149" s="1296" t="s">
        <v>7455</v>
      </c>
      <c r="E1149" s="1443"/>
      <c r="F1149" s="1443" t="s">
        <v>7415</v>
      </c>
      <c r="G1149" s="1297" t="s">
        <v>7416</v>
      </c>
      <c r="H1149" s="1383" t="s">
        <v>7417</v>
      </c>
      <c r="I1149" s="1414"/>
      <c r="J1149" s="1319"/>
    </row>
    <row r="1150" spans="1:10" ht="22.5" x14ac:dyDescent="0.2">
      <c r="A1150" s="1393" t="s">
        <v>1124</v>
      </c>
      <c r="B1150" s="1408" t="s">
        <v>1128</v>
      </c>
      <c r="C1150" s="1408" t="s">
        <v>1126</v>
      </c>
      <c r="D1150" s="1443" t="s">
        <v>42</v>
      </c>
      <c r="E1150" s="1443"/>
      <c r="F1150" s="1443" t="s">
        <v>214</v>
      </c>
      <c r="G1150" s="1443"/>
      <c r="H1150" s="1451"/>
      <c r="I1150" s="1414"/>
      <c r="J1150" s="1319"/>
    </row>
    <row r="1151" spans="1:10" x14ac:dyDescent="0.2">
      <c r="A1151" s="1046"/>
      <c r="B1151" s="1026" t="s">
        <v>1125</v>
      </c>
      <c r="C1151" s="1065" t="s">
        <v>329</v>
      </c>
      <c r="D1151" s="1443"/>
      <c r="E1151" s="1414" t="s">
        <v>19</v>
      </c>
      <c r="F1151" s="1443" t="s">
        <v>259</v>
      </c>
      <c r="G1151" s="1443"/>
      <c r="H1151" s="1451"/>
      <c r="I1151" s="1414"/>
      <c r="J1151" s="1319"/>
    </row>
    <row r="1152" spans="1:10" ht="22.5" x14ac:dyDescent="0.2">
      <c r="A1152" s="967"/>
      <c r="B1152" s="960" t="s">
        <v>3221</v>
      </c>
      <c r="C1152" s="978"/>
      <c r="D1152" s="1443"/>
      <c r="E1152" s="1414" t="s">
        <v>19</v>
      </c>
      <c r="F1152" s="1443" t="s">
        <v>84</v>
      </c>
      <c r="G1152" s="1442" t="s">
        <v>65</v>
      </c>
      <c r="H1152" s="1442"/>
      <c r="I1152" s="1414"/>
      <c r="J1152" s="1319"/>
    </row>
    <row r="1153" spans="1:10" ht="25.5" x14ac:dyDescent="0.2">
      <c r="A1153" s="1509" t="s">
        <v>10877</v>
      </c>
      <c r="B1153" s="1404" t="s">
        <v>1129</v>
      </c>
      <c r="C1153" s="1404" t="s">
        <v>1130</v>
      </c>
      <c r="D1153" s="1461" t="s">
        <v>42</v>
      </c>
      <c r="E1153" s="1427"/>
      <c r="F1153" s="1404" t="s">
        <v>84</v>
      </c>
      <c r="G1153" s="1461"/>
      <c r="H1153" s="1493" t="s">
        <v>10878</v>
      </c>
      <c r="I1153" s="1414"/>
      <c r="J1153" s="1319"/>
    </row>
    <row r="1154" spans="1:10" ht="35.25" customHeight="1" x14ac:dyDescent="0.2">
      <c r="A1154" s="1089"/>
      <c r="B1154" s="2885"/>
      <c r="C1154" s="2885" t="s">
        <v>329</v>
      </c>
      <c r="D1154" s="1461"/>
      <c r="E1154" s="1461" t="s">
        <v>19</v>
      </c>
      <c r="F1154" s="2885"/>
      <c r="G1154" s="1530" t="s">
        <v>65</v>
      </c>
      <c r="H1154" s="1449" t="s">
        <v>10881</v>
      </c>
      <c r="I1154" s="1414"/>
      <c r="J1154" s="1319"/>
    </row>
    <row r="1155" spans="1:10" x14ac:dyDescent="0.2">
      <c r="A1155" s="1089"/>
      <c r="B1155" s="2885"/>
      <c r="C1155" s="2885"/>
      <c r="D1155" s="1461"/>
      <c r="E1155" s="1427" t="s">
        <v>10879</v>
      </c>
      <c r="F1155" s="2885"/>
      <c r="G1155" s="1461"/>
      <c r="H1155" s="1530" t="s">
        <v>1131</v>
      </c>
      <c r="I1155" s="1414"/>
      <c r="J1155" s="1319"/>
    </row>
    <row r="1156" spans="1:10" x14ac:dyDescent="0.2">
      <c r="A1156" s="1089"/>
      <c r="B1156" s="2885"/>
      <c r="C1156" s="2885"/>
      <c r="D1156" s="1461"/>
      <c r="E1156" s="1427" t="s">
        <v>10880</v>
      </c>
      <c r="F1156" s="960"/>
      <c r="G1156" s="1461"/>
      <c r="H1156" s="1530" t="s">
        <v>983</v>
      </c>
      <c r="I1156" s="1414"/>
      <c r="J1156" s="1319"/>
    </row>
    <row r="1157" spans="1:10" x14ac:dyDescent="0.2">
      <c r="A1157" s="959"/>
      <c r="B1157" s="960"/>
      <c r="C1157" s="960"/>
      <c r="D1157" s="1461"/>
      <c r="E1157" s="1461" t="s">
        <v>19</v>
      </c>
      <c r="F1157" s="960" t="s">
        <v>4397</v>
      </c>
      <c r="G1157" s="1461" t="s">
        <v>20</v>
      </c>
      <c r="H1157" s="1530" t="s">
        <v>998</v>
      </c>
      <c r="I1157" s="1414"/>
      <c r="J1157" s="1319"/>
    </row>
    <row r="1158" spans="1:10" ht="25.5" x14ac:dyDescent="0.2">
      <c r="A1158" s="1304" t="s">
        <v>1132</v>
      </c>
      <c r="B1158" s="1443" t="s">
        <v>1133</v>
      </c>
      <c r="C1158" s="1443" t="s">
        <v>4864</v>
      </c>
      <c r="D1158" s="1296" t="s">
        <v>4768</v>
      </c>
      <c r="E1158" s="1414"/>
      <c r="F1158" s="1443" t="s">
        <v>1134</v>
      </c>
      <c r="G1158" s="1297" t="s">
        <v>7173</v>
      </c>
      <c r="H1158" s="1302" t="s">
        <v>1135</v>
      </c>
      <c r="I1158" s="1414"/>
      <c r="J1158" s="1319"/>
    </row>
    <row r="1159" spans="1:10" ht="33.75" x14ac:dyDescent="0.2">
      <c r="A1159" s="3256" t="s">
        <v>10745</v>
      </c>
      <c r="B1159" s="3257" t="s">
        <v>10752</v>
      </c>
      <c r="C1159" s="3257" t="s">
        <v>10747</v>
      </c>
      <c r="D1159" s="2775" t="s">
        <v>10748</v>
      </c>
      <c r="E1159" s="2802"/>
      <c r="F1159" s="2794" t="s">
        <v>84</v>
      </c>
      <c r="G1159" s="2770" t="s">
        <v>10749</v>
      </c>
      <c r="H1159" s="2780"/>
      <c r="I1159" s="2802"/>
      <c r="J1159" s="1319"/>
    </row>
    <row r="1160" spans="1:10" ht="12.75" customHeight="1" x14ac:dyDescent="0.2">
      <c r="A1160" s="3221"/>
      <c r="B1160" s="3221"/>
      <c r="C1160" s="3221"/>
      <c r="D1160" s="2775"/>
      <c r="E1160" s="3144" t="s">
        <v>11232</v>
      </c>
      <c r="F1160" s="3145" t="s">
        <v>84</v>
      </c>
      <c r="G1160" s="2853" t="s">
        <v>10750</v>
      </c>
      <c r="H1160" s="2780"/>
      <c r="I1160" s="2802"/>
      <c r="J1160" s="1319"/>
    </row>
    <row r="1161" spans="1:10" ht="25.5" x14ac:dyDescent="0.2">
      <c r="A1161" s="1304" t="s">
        <v>1137</v>
      </c>
      <c r="B1161" s="1443" t="s">
        <v>1138</v>
      </c>
      <c r="C1161" s="1443" t="s">
        <v>1139</v>
      </c>
      <c r="D1161" s="1443" t="s">
        <v>6960</v>
      </c>
      <c r="E1161" s="1414"/>
      <c r="F1161" s="1423" t="s">
        <v>84</v>
      </c>
      <c r="G1161" s="1297" t="s">
        <v>6961</v>
      </c>
      <c r="H1161" s="1444"/>
      <c r="I1161" s="1414"/>
      <c r="J1161" s="1319"/>
    </row>
    <row r="1162" spans="1:10" ht="25.5" x14ac:dyDescent="0.2">
      <c r="A1162" s="1304" t="s">
        <v>1140</v>
      </c>
      <c r="B1162" s="1443" t="s">
        <v>1141</v>
      </c>
      <c r="C1162" s="1443" t="s">
        <v>1142</v>
      </c>
      <c r="D1162" s="1443" t="s">
        <v>1143</v>
      </c>
      <c r="E1162" s="1414"/>
      <c r="F1162" s="1423" t="s">
        <v>84</v>
      </c>
      <c r="G1162" s="1297" t="s">
        <v>7174</v>
      </c>
      <c r="H1162" s="1449" t="s">
        <v>481</v>
      </c>
      <c r="I1162" s="1414"/>
      <c r="J1162" s="1319"/>
    </row>
    <row r="1163" spans="1:10" ht="33.75" x14ac:dyDescent="0.2">
      <c r="A1163" s="1304" t="s">
        <v>3582</v>
      </c>
      <c r="B1163" s="1483" t="s">
        <v>3581</v>
      </c>
      <c r="C1163" s="1487" t="s">
        <v>3979</v>
      </c>
      <c r="D1163" s="1443" t="s">
        <v>39</v>
      </c>
      <c r="E1163" s="1414"/>
      <c r="F1163" s="1423" t="s">
        <v>84</v>
      </c>
      <c r="G1163" s="1297" t="s">
        <v>11233</v>
      </c>
      <c r="H1163" s="1449" t="s">
        <v>3483</v>
      </c>
      <c r="I1163" s="1414"/>
      <c r="J1163" s="1319"/>
    </row>
    <row r="1164" spans="1:10" x14ac:dyDescent="0.2">
      <c r="A1164" s="1298" t="s">
        <v>5176</v>
      </c>
      <c r="B1164" s="1422" t="s">
        <v>5177</v>
      </c>
      <c r="C1164" s="1422" t="s">
        <v>5178</v>
      </c>
      <c r="D1164" s="1443" t="s">
        <v>42</v>
      </c>
      <c r="E1164" s="1414"/>
      <c r="F1164" s="1488" t="s">
        <v>84</v>
      </c>
      <c r="G1164" s="1443"/>
      <c r="H1164" s="1449" t="s">
        <v>159</v>
      </c>
      <c r="I1164" s="1414"/>
      <c r="J1164" s="1319"/>
    </row>
    <row r="1165" spans="1:10" x14ac:dyDescent="0.2">
      <c r="A1165" s="1046"/>
      <c r="B1165" s="1009"/>
      <c r="C1165" s="1047" t="s">
        <v>327</v>
      </c>
      <c r="D1165" s="1443"/>
      <c r="E1165" s="1443" t="s">
        <v>24</v>
      </c>
      <c r="F1165" s="1134"/>
      <c r="G1165" s="1443"/>
      <c r="H1165" s="1449" t="s">
        <v>1200</v>
      </c>
      <c r="I1165" s="1414"/>
      <c r="J1165" s="1319"/>
    </row>
    <row r="1166" spans="1:10" x14ac:dyDescent="0.2">
      <c r="A1166" s="967"/>
      <c r="B1166" s="955"/>
      <c r="C1166" s="995"/>
      <c r="D1166" s="1443"/>
      <c r="E1166" s="1414" t="s">
        <v>19</v>
      </c>
      <c r="F1166" s="964"/>
      <c r="G1166" s="1296" t="s">
        <v>4180</v>
      </c>
      <c r="H1166" s="1449"/>
      <c r="I1166" s="1414"/>
      <c r="J1166" s="1319"/>
    </row>
    <row r="1167" spans="1:10" ht="25.5" x14ac:dyDescent="0.2">
      <c r="A1167" s="2426" t="s">
        <v>5179</v>
      </c>
      <c r="B1167" s="2589" t="s">
        <v>5181</v>
      </c>
      <c r="C1167" s="2589" t="s">
        <v>5182</v>
      </c>
      <c r="D1167" s="2493" t="s">
        <v>42</v>
      </c>
      <c r="E1167" s="2464"/>
      <c r="F1167" s="2591" t="s">
        <v>5396</v>
      </c>
      <c r="G1167" s="2428"/>
      <c r="H1167" s="2748" t="s">
        <v>159</v>
      </c>
      <c r="I1167" s="2464"/>
      <c r="J1167" s="1319"/>
    </row>
    <row r="1168" spans="1:10" x14ac:dyDescent="0.2">
      <c r="A1168" s="2676"/>
      <c r="B1168" s="2671"/>
      <c r="C1168" s="2741" t="s">
        <v>327</v>
      </c>
      <c r="D1168" s="2493"/>
      <c r="E1168" s="2464" t="s">
        <v>19</v>
      </c>
      <c r="F1168" s="2469" t="s">
        <v>5556</v>
      </c>
      <c r="G1168" s="2428" t="s">
        <v>4180</v>
      </c>
      <c r="H1168" s="2762" t="s">
        <v>5037</v>
      </c>
      <c r="I1168" s="2464"/>
      <c r="J1168" s="1319"/>
    </row>
    <row r="1169" spans="1:10" ht="25.5" x14ac:dyDescent="0.2">
      <c r="A1169" s="1298" t="s">
        <v>5559</v>
      </c>
      <c r="B1169" s="1334" t="s">
        <v>5558</v>
      </c>
      <c r="C1169" s="1334" t="s">
        <v>5560</v>
      </c>
      <c r="D1169" s="1443" t="s">
        <v>42</v>
      </c>
      <c r="E1169" s="1414"/>
      <c r="F1169" s="1488" t="s">
        <v>84</v>
      </c>
      <c r="G1169" s="1296"/>
      <c r="H1169" s="1449"/>
      <c r="I1169" s="1414"/>
      <c r="J1169" s="1319"/>
    </row>
    <row r="1170" spans="1:10" x14ac:dyDescent="0.2">
      <c r="A1170" s="954"/>
      <c r="B1170" s="963"/>
      <c r="C1170" s="963"/>
      <c r="D1170" s="1443"/>
      <c r="E1170" s="1414" t="s">
        <v>22</v>
      </c>
      <c r="F1170" s="964"/>
      <c r="G1170" s="1296"/>
      <c r="H1170" s="962"/>
      <c r="I1170" s="1414"/>
      <c r="J1170" s="1319"/>
    </row>
    <row r="1171" spans="1:10" ht="25.5" x14ac:dyDescent="0.2">
      <c r="A1171" s="1298" t="s">
        <v>5565</v>
      </c>
      <c r="B1171" s="1334" t="s">
        <v>5564</v>
      </c>
      <c r="C1171" s="1334" t="s">
        <v>6963</v>
      </c>
      <c r="D1171" s="1443" t="s">
        <v>42</v>
      </c>
      <c r="E1171" s="1414"/>
      <c r="F1171" s="1488" t="s">
        <v>84</v>
      </c>
      <c r="G1171" s="1296"/>
      <c r="H1171" s="1449"/>
      <c r="I1171" s="1414"/>
      <c r="J1171" s="1319"/>
    </row>
    <row r="1172" spans="1:10" ht="32.25" x14ac:dyDescent="0.2">
      <c r="A1172" s="954"/>
      <c r="B1172" s="963"/>
      <c r="C1172" s="963" t="s">
        <v>327</v>
      </c>
      <c r="D1172" s="1443"/>
      <c r="E1172" s="1423" t="s">
        <v>19</v>
      </c>
      <c r="F1172" s="964"/>
      <c r="G1172" s="1560"/>
      <c r="H1172" s="1449" t="s">
        <v>7445</v>
      </c>
      <c r="I1172" s="1414"/>
      <c r="J1172" s="1319"/>
    </row>
    <row r="1173" spans="1:10" ht="25.5" x14ac:dyDescent="0.2">
      <c r="A1173" s="1298" t="s">
        <v>5572</v>
      </c>
      <c r="B1173" s="1334" t="s">
        <v>5573</v>
      </c>
      <c r="C1173" s="1334" t="s">
        <v>5574</v>
      </c>
      <c r="D1173" s="1443" t="s">
        <v>1143</v>
      </c>
      <c r="E1173" s="1423"/>
      <c r="F1173" s="1300" t="s">
        <v>7793</v>
      </c>
      <c r="G1173" s="1297" t="s">
        <v>6165</v>
      </c>
      <c r="H1173" s="1533" t="s">
        <v>159</v>
      </c>
      <c r="I1173" s="1414"/>
      <c r="J1173" s="1319"/>
    </row>
    <row r="1174" spans="1:10" x14ac:dyDescent="0.2">
      <c r="A1174" s="996"/>
      <c r="B1174" s="1050"/>
      <c r="C1174" s="1050"/>
      <c r="D1174" s="1443"/>
      <c r="E1174" s="1423" t="s">
        <v>266</v>
      </c>
      <c r="F1174" s="1423" t="s">
        <v>303</v>
      </c>
      <c r="G1174" s="1560"/>
      <c r="H1174" s="962"/>
      <c r="I1174" s="1414"/>
      <c r="J1174" s="1319"/>
    </row>
    <row r="1175" spans="1:10" ht="12.6" customHeight="1" x14ac:dyDescent="0.2">
      <c r="A1175" s="954"/>
      <c r="B1175" s="963"/>
      <c r="C1175" s="963"/>
      <c r="D1175" s="1443"/>
      <c r="E1175" s="1423" t="s">
        <v>19</v>
      </c>
      <c r="F1175" s="1144" t="s">
        <v>7801</v>
      </c>
      <c r="G1175" s="1443" t="s">
        <v>20</v>
      </c>
      <c r="H1175" s="962"/>
      <c r="I1175" s="1414"/>
      <c r="J1175" s="1319"/>
    </row>
    <row r="1176" spans="1:10" ht="25.5" x14ac:dyDescent="0.2">
      <c r="A1176" s="1173" t="s">
        <v>6415</v>
      </c>
      <c r="B1176" s="1159" t="s">
        <v>6416</v>
      </c>
      <c r="C1176" s="1159" t="s">
        <v>9727</v>
      </c>
      <c r="D1176" s="2909" t="s">
        <v>622</v>
      </c>
      <c r="E1176" s="1161"/>
      <c r="F1176" s="2906" t="s">
        <v>10916</v>
      </c>
      <c r="G1176" s="430"/>
      <c r="H1176" s="1163"/>
      <c r="I1176" s="2464"/>
      <c r="J1176" s="1319"/>
    </row>
    <row r="1177" spans="1:10" ht="56.25" customHeight="1" x14ac:dyDescent="0.2">
      <c r="A1177" s="996"/>
      <c r="B1177" s="1050"/>
      <c r="C1177" s="2913"/>
      <c r="D1177" s="2915"/>
      <c r="E1177" s="2917" t="s">
        <v>10920</v>
      </c>
      <c r="F1177" s="125" t="s">
        <v>10919</v>
      </c>
      <c r="G1177" s="2824"/>
      <c r="H1177" s="2814" t="s">
        <v>10917</v>
      </c>
      <c r="I1177" s="2802"/>
      <c r="J1177" s="1319"/>
    </row>
    <row r="1178" spans="1:10" ht="15.75" customHeight="1" x14ac:dyDescent="0.2">
      <c r="A1178" s="996"/>
      <c r="B1178" s="1050"/>
      <c r="C1178" s="2913"/>
      <c r="D1178" s="2916"/>
      <c r="E1178" s="2918" t="s">
        <v>42</v>
      </c>
      <c r="F1178" s="125" t="s">
        <v>3280</v>
      </c>
      <c r="G1178" s="2824"/>
      <c r="H1178" s="2814"/>
      <c r="I1178" s="2802"/>
      <c r="J1178" s="1319"/>
    </row>
    <row r="1179" spans="1:10" ht="45" x14ac:dyDescent="0.2">
      <c r="A1179" s="996"/>
      <c r="B1179" s="1050"/>
      <c r="C1179" s="1050"/>
      <c r="D1179" s="2912"/>
      <c r="E1179" s="1166" t="s">
        <v>5576</v>
      </c>
      <c r="F1179" s="2716" t="s">
        <v>10915</v>
      </c>
      <c r="G1179" s="1177"/>
      <c r="H1179" s="1297" t="s">
        <v>10947</v>
      </c>
      <c r="I1179" s="2464"/>
      <c r="J1179" s="1319"/>
    </row>
    <row r="1180" spans="1:10" x14ac:dyDescent="0.2">
      <c r="A1180" s="996"/>
      <c r="B1180" s="1050"/>
      <c r="C1180" s="1050"/>
      <c r="D1180" s="978"/>
      <c r="E1180" s="964" t="s">
        <v>19</v>
      </c>
      <c r="F1180" s="2691" t="s">
        <v>10231</v>
      </c>
      <c r="G1180" s="1245" t="s">
        <v>20</v>
      </c>
      <c r="H1180" s="962"/>
      <c r="I1180" s="2464"/>
      <c r="J1180" s="1319"/>
    </row>
    <row r="1181" spans="1:10" x14ac:dyDescent="0.2">
      <c r="A1181" s="954"/>
      <c r="B1181" s="963"/>
      <c r="C1181" s="963"/>
      <c r="D1181" s="978"/>
      <c r="E1181" s="964" t="s">
        <v>24</v>
      </c>
      <c r="F1181" s="964"/>
      <c r="G1181" s="1186"/>
      <c r="H1181" s="962"/>
      <c r="I1181" s="2464"/>
      <c r="J1181" s="1319"/>
    </row>
    <row r="1182" spans="1:10" ht="12.6" customHeight="1" x14ac:dyDescent="0.2">
      <c r="A1182" s="1298" t="s">
        <v>6410</v>
      </c>
      <c r="B1182" s="1299" t="s">
        <v>6411</v>
      </c>
      <c r="C1182" s="1299" t="s">
        <v>6412</v>
      </c>
      <c r="D1182" s="1443" t="s">
        <v>42</v>
      </c>
      <c r="E1182" s="1423"/>
      <c r="F1182" s="1488" t="s">
        <v>214</v>
      </c>
      <c r="G1182" s="1560"/>
      <c r="H1182" s="1449"/>
      <c r="I1182" s="1414"/>
      <c r="J1182" s="1319"/>
    </row>
    <row r="1183" spans="1:10" ht="12.6" customHeight="1" x14ac:dyDescent="0.2">
      <c r="A1183" s="996"/>
      <c r="B1183" s="1050"/>
      <c r="C1183" s="1050" t="s">
        <v>327</v>
      </c>
      <c r="D1183" s="1443"/>
      <c r="E1183" s="1423" t="s">
        <v>19</v>
      </c>
      <c r="F1183" s="964"/>
      <c r="G1183" s="1443" t="s">
        <v>20</v>
      </c>
      <c r="H1183" s="962" t="s">
        <v>6413</v>
      </c>
      <c r="I1183" s="1414"/>
      <c r="J1183" s="1319"/>
    </row>
    <row r="1184" spans="1:10" ht="12.6" customHeight="1" x14ac:dyDescent="0.2">
      <c r="A1184" s="996"/>
      <c r="B1184" s="1050"/>
      <c r="C1184" s="1050"/>
      <c r="D1184" s="1443"/>
      <c r="E1184" s="1411" t="s">
        <v>24</v>
      </c>
      <c r="F1184" s="1492" t="s">
        <v>84</v>
      </c>
      <c r="G1184" s="1597"/>
      <c r="H1184" s="1221" t="s">
        <v>1200</v>
      </c>
      <c r="I1184" s="1414"/>
      <c r="J1184" s="1319"/>
    </row>
    <row r="1185" spans="1:10" ht="12.6" customHeight="1" x14ac:dyDescent="0.2">
      <c r="A1185" s="954"/>
      <c r="B1185" s="963"/>
      <c r="C1185" s="963"/>
      <c r="D1185" s="1443"/>
      <c r="E1185" s="1335" t="s">
        <v>19</v>
      </c>
      <c r="F1185" s="1811" t="s">
        <v>84</v>
      </c>
      <c r="G1185" s="1297" t="s">
        <v>65</v>
      </c>
      <c r="H1185" s="1221"/>
      <c r="I1185" s="1414"/>
      <c r="J1185" s="1319"/>
    </row>
    <row r="1186" spans="1:10" ht="45" x14ac:dyDescent="0.2">
      <c r="A1186" s="1415" t="s">
        <v>6422</v>
      </c>
      <c r="B1186" s="1305" t="s">
        <v>6425</v>
      </c>
      <c r="C1186" s="1305" t="s">
        <v>6424</v>
      </c>
      <c r="D1186" s="1296" t="s">
        <v>4768</v>
      </c>
      <c r="E1186" s="1423"/>
      <c r="F1186" s="1423" t="s">
        <v>7414</v>
      </c>
      <c r="G1186" s="1297" t="s">
        <v>7413</v>
      </c>
      <c r="H1186" s="1449"/>
      <c r="I1186" s="1414"/>
      <c r="J1186" s="1319"/>
    </row>
    <row r="1187" spans="1:10" ht="33.75" x14ac:dyDescent="0.2">
      <c r="A1187" s="1654" t="s">
        <v>7815</v>
      </c>
      <c r="B1187" s="1646" t="s">
        <v>7820</v>
      </c>
      <c r="C1187" s="1646" t="s">
        <v>7816</v>
      </c>
      <c r="D1187" s="1296" t="s">
        <v>4768</v>
      </c>
      <c r="E1187" s="1706"/>
      <c r="F1187" s="3154" t="s">
        <v>7818</v>
      </c>
      <c r="G1187" s="1297" t="s">
        <v>7817</v>
      </c>
      <c r="H1187" s="1533" t="s">
        <v>159</v>
      </c>
      <c r="I1187" s="1665"/>
      <c r="J1187" s="1319"/>
    </row>
    <row r="1188" spans="1:10" x14ac:dyDescent="0.2">
      <c r="A1188" s="996"/>
      <c r="B1188" s="1050"/>
      <c r="C1188" s="1050"/>
      <c r="D1188" s="1656"/>
      <c r="E1188" s="3156" t="s">
        <v>11236</v>
      </c>
      <c r="F1188" s="3157" t="s">
        <v>7819</v>
      </c>
      <c r="G1188" s="3003"/>
      <c r="H1188" s="1690"/>
      <c r="I1188" s="1665"/>
      <c r="J1188" s="1319"/>
    </row>
    <row r="1189" spans="1:10" x14ac:dyDescent="0.2">
      <c r="A1189" s="996"/>
      <c r="B1189" s="1050"/>
      <c r="C1189" s="1050"/>
      <c r="D1189" s="1656"/>
      <c r="E1189" s="1706" t="s">
        <v>19</v>
      </c>
      <c r="F1189" s="3155" t="s">
        <v>7819</v>
      </c>
      <c r="G1189" s="1296" t="s">
        <v>20</v>
      </c>
      <c r="H1189" s="1690"/>
      <c r="I1189" s="1665"/>
      <c r="J1189" s="1319"/>
    </row>
    <row r="1190" spans="1:10" x14ac:dyDescent="0.2">
      <c r="A1190" s="1636"/>
      <c r="B1190" s="1676"/>
      <c r="C1190" s="1676"/>
      <c r="D1190" s="1656"/>
      <c r="E1190" s="2015" t="s">
        <v>11235</v>
      </c>
      <c r="F1190" s="2015" t="s">
        <v>84</v>
      </c>
      <c r="G1190" s="1696" t="s">
        <v>65</v>
      </c>
      <c r="H1190" s="1690"/>
      <c r="I1190" s="1665"/>
      <c r="J1190" s="1319"/>
    </row>
    <row r="1191" spans="1:10" ht="33.75" x14ac:dyDescent="0.2">
      <c r="A1191" s="1856" t="s">
        <v>7808</v>
      </c>
      <c r="B1191" s="1804" t="s">
        <v>7809</v>
      </c>
      <c r="C1191" s="1804" t="s">
        <v>7810</v>
      </c>
      <c r="D1191" s="1805" t="s">
        <v>4768</v>
      </c>
      <c r="E1191" s="1832"/>
      <c r="F1191" s="1832" t="s">
        <v>7813</v>
      </c>
      <c r="G1191" s="1807" t="s">
        <v>7811</v>
      </c>
      <c r="H1191" s="1826" t="s">
        <v>7812</v>
      </c>
      <c r="I1191" s="1819"/>
      <c r="J1191" s="1319"/>
    </row>
    <row r="1192" spans="1:10" x14ac:dyDescent="0.2">
      <c r="A1192" s="2426" t="s">
        <v>10194</v>
      </c>
      <c r="B1192" s="2588" t="s">
        <v>10192</v>
      </c>
      <c r="C1192" s="2588" t="s">
        <v>10193</v>
      </c>
      <c r="D1192" s="2428" t="s">
        <v>42</v>
      </c>
      <c r="E1192" s="2469"/>
      <c r="F1192" s="2591" t="s">
        <v>3286</v>
      </c>
      <c r="G1192" s="2459"/>
      <c r="H1192" s="1449" t="s">
        <v>159</v>
      </c>
      <c r="I1192" s="2464"/>
      <c r="J1192" s="1319"/>
    </row>
    <row r="1193" spans="1:10" x14ac:dyDescent="0.2">
      <c r="A1193" s="996"/>
      <c r="B1193" s="1050"/>
      <c r="C1193" s="1050" t="s">
        <v>327</v>
      </c>
      <c r="D1193" s="2428"/>
      <c r="E1193" s="2469" t="s">
        <v>73</v>
      </c>
      <c r="F1193" s="1134"/>
      <c r="G1193" s="2459"/>
      <c r="H1193" s="2489"/>
      <c r="I1193" s="2464"/>
      <c r="J1193" s="1319"/>
    </row>
    <row r="1194" spans="1:10" x14ac:dyDescent="0.2">
      <c r="A1194" s="2598"/>
      <c r="B1194" s="2599"/>
      <c r="C1194" s="2599"/>
      <c r="D1194" s="2428"/>
      <c r="E1194" s="2469" t="s">
        <v>47</v>
      </c>
      <c r="F1194" s="2469" t="s">
        <v>84</v>
      </c>
      <c r="G1194" s="2459"/>
      <c r="H1194" s="2489"/>
      <c r="I1194" s="2464"/>
      <c r="J1194" s="1319"/>
    </row>
    <row r="1195" spans="1:10" x14ac:dyDescent="0.2">
      <c r="A1195" s="1393" t="s">
        <v>10884</v>
      </c>
      <c r="B1195" s="1408" t="s">
        <v>10887</v>
      </c>
      <c r="C1195" s="1408" t="s">
        <v>1130</v>
      </c>
      <c r="D1195" s="1443" t="s">
        <v>42</v>
      </c>
      <c r="E1195" s="1434"/>
      <c r="F1195" s="1408" t="s">
        <v>84</v>
      </c>
      <c r="G1195" s="1443"/>
      <c r="H1195" s="1475"/>
      <c r="I1195" s="1414"/>
      <c r="J1195" s="1319"/>
    </row>
    <row r="1196" spans="1:10" x14ac:dyDescent="0.2">
      <c r="A1196" s="2884"/>
      <c r="B1196" s="2886"/>
      <c r="C1196" s="2886" t="s">
        <v>329</v>
      </c>
      <c r="D1196" s="1443"/>
      <c r="E1196" s="1443" t="s">
        <v>19</v>
      </c>
      <c r="F1196" s="2886"/>
      <c r="G1196" s="1449" t="s">
        <v>65</v>
      </c>
      <c r="H1196" s="1449"/>
      <c r="I1196" s="1414"/>
      <c r="J1196" s="1319"/>
    </row>
    <row r="1197" spans="1:10" x14ac:dyDescent="0.2">
      <c r="A1197" s="2884"/>
      <c r="B1197" s="2886"/>
      <c r="C1197" s="2886"/>
      <c r="D1197" s="1443"/>
      <c r="E1197" s="1434" t="s">
        <v>10886</v>
      </c>
      <c r="F1197" s="2886"/>
      <c r="G1197" s="1443"/>
      <c r="H1197" s="1449" t="s">
        <v>1131</v>
      </c>
      <c r="I1197" s="1414"/>
      <c r="J1197" s="1319"/>
    </row>
    <row r="1198" spans="1:10" x14ac:dyDescent="0.2">
      <c r="A1198" s="967"/>
      <c r="B1198" s="978"/>
      <c r="C1198" s="978"/>
      <c r="D1198" s="1443"/>
      <c r="E1198" s="1443" t="s">
        <v>19</v>
      </c>
      <c r="F1198" s="978" t="s">
        <v>10885</v>
      </c>
      <c r="G1198" s="1443" t="s">
        <v>20</v>
      </c>
      <c r="H1198" s="1449" t="s">
        <v>998</v>
      </c>
      <c r="I1198" s="1414"/>
      <c r="J1198" s="1319"/>
    </row>
    <row r="1199" spans="1:10" ht="33.75" x14ac:dyDescent="0.2">
      <c r="A1199" s="1654" t="s">
        <v>1172</v>
      </c>
      <c r="B1199" s="1717" t="s">
        <v>8351</v>
      </c>
      <c r="C1199" s="1717" t="s">
        <v>8353</v>
      </c>
      <c r="D1199" s="1805" t="s">
        <v>4768</v>
      </c>
      <c r="E1199" s="1805"/>
      <c r="F1199" s="1655" t="s">
        <v>8354</v>
      </c>
      <c r="G1199" s="1807" t="s">
        <v>8355</v>
      </c>
      <c r="H1199" s="1807"/>
      <c r="I1199" s="1819"/>
      <c r="J1199" s="1319"/>
    </row>
    <row r="1200" spans="1:10" x14ac:dyDescent="0.2">
      <c r="A1200" s="1636"/>
      <c r="B1200" s="1637" t="s">
        <v>8352</v>
      </c>
      <c r="C1200" s="1718"/>
      <c r="D1200" s="1805"/>
      <c r="E1200" s="1805" t="s">
        <v>19</v>
      </c>
      <c r="F1200" s="1658"/>
      <c r="G1200" s="1805" t="s">
        <v>4180</v>
      </c>
      <c r="H1200" s="1895"/>
      <c r="I1200" s="1819"/>
      <c r="J1200" s="1319"/>
    </row>
    <row r="1201" spans="1:10" ht="33.75" x14ac:dyDescent="0.2">
      <c r="A1201" s="1298" t="s">
        <v>1166</v>
      </c>
      <c r="B1201" s="1300" t="s">
        <v>2975</v>
      </c>
      <c r="C1201" s="1300" t="s">
        <v>1168</v>
      </c>
      <c r="D1201" s="1296" t="s">
        <v>4768</v>
      </c>
      <c r="E1201" s="1414"/>
      <c r="F1201" s="1306" t="s">
        <v>4865</v>
      </c>
      <c r="G1201" s="1297" t="s">
        <v>7175</v>
      </c>
      <c r="H1201" s="1302"/>
      <c r="I1201" s="1414"/>
      <c r="J1201" s="1319"/>
    </row>
    <row r="1202" spans="1:10" x14ac:dyDescent="0.2">
      <c r="A1202" s="954"/>
      <c r="B1202" s="956" t="s">
        <v>1167</v>
      </c>
      <c r="C1202" s="953"/>
      <c r="D1202" s="1414"/>
      <c r="E1202" s="1296" t="s">
        <v>19</v>
      </c>
      <c r="F1202" s="1296" t="s">
        <v>214</v>
      </c>
      <c r="G1202" s="1296" t="s">
        <v>4990</v>
      </c>
      <c r="H1202" s="1561"/>
      <c r="I1202" s="1414"/>
      <c r="J1202" s="1319"/>
    </row>
    <row r="1203" spans="1:10" x14ac:dyDescent="0.2">
      <c r="A1203" s="1298" t="s">
        <v>1795</v>
      </c>
      <c r="B1203" s="1300" t="s">
        <v>2700</v>
      </c>
      <c r="C1203" s="1300" t="s">
        <v>1797</v>
      </c>
      <c r="D1203" s="1296" t="s">
        <v>3614</v>
      </c>
      <c r="E1203" s="1296"/>
      <c r="F1203" s="1300" t="s">
        <v>3616</v>
      </c>
      <c r="G1203" s="1443"/>
      <c r="H1203" s="1302"/>
      <c r="I1203" s="1414"/>
      <c r="J1203" s="1319"/>
    </row>
    <row r="1204" spans="1:10" x14ac:dyDescent="0.2">
      <c r="A1204" s="996"/>
      <c r="B1204" s="998"/>
      <c r="C1204" s="998"/>
      <c r="D1204" s="1296"/>
      <c r="E1204" s="1296" t="s">
        <v>19</v>
      </c>
      <c r="F1204" s="956" t="s">
        <v>3615</v>
      </c>
      <c r="G1204" s="1443" t="s">
        <v>20</v>
      </c>
      <c r="H1204" s="1297"/>
      <c r="I1204" s="1414"/>
      <c r="J1204" s="1319"/>
    </row>
    <row r="1205" spans="1:10" x14ac:dyDescent="0.2">
      <c r="A1205" s="954"/>
      <c r="B1205" s="953"/>
      <c r="C1205" s="953"/>
      <c r="D1205" s="1296"/>
      <c r="E1205" s="1296" t="s">
        <v>19</v>
      </c>
      <c r="F1205" s="1296" t="s">
        <v>84</v>
      </c>
      <c r="G1205" s="1297" t="s">
        <v>65</v>
      </c>
      <c r="H1205" s="1297"/>
      <c r="I1205" s="1414"/>
      <c r="J1205" s="1319"/>
    </row>
    <row r="1206" spans="1:10" ht="63.75" x14ac:dyDescent="0.2">
      <c r="A1206" s="1415" t="s">
        <v>9461</v>
      </c>
      <c r="B1206" s="1508" t="s">
        <v>9460</v>
      </c>
      <c r="C1206" s="1429" t="s">
        <v>9162</v>
      </c>
      <c r="D1206" s="1296" t="s">
        <v>9870</v>
      </c>
      <c r="E1206" s="1295"/>
      <c r="F1206" s="1295" t="s">
        <v>9462</v>
      </c>
      <c r="G1206" s="1297" t="s">
        <v>9464</v>
      </c>
      <c r="H1206" s="1562" t="s">
        <v>9463</v>
      </c>
      <c r="I1206" s="1414"/>
      <c r="J1206" s="1319"/>
    </row>
    <row r="1207" spans="1:10" x14ac:dyDescent="0.2">
      <c r="A1207" s="1509" t="s">
        <v>6773</v>
      </c>
      <c r="B1207" s="1294" t="s">
        <v>3405</v>
      </c>
      <c r="C1207" s="1294" t="s">
        <v>1790</v>
      </c>
      <c r="D1207" s="1295" t="s">
        <v>42</v>
      </c>
      <c r="E1207" s="1295"/>
      <c r="F1207" s="1294" t="s">
        <v>497</v>
      </c>
      <c r="G1207" s="1295"/>
      <c r="H1207" s="1563" t="s">
        <v>6774</v>
      </c>
      <c r="I1207" s="1414"/>
      <c r="J1207" s="1319"/>
    </row>
    <row r="1208" spans="1:10" x14ac:dyDescent="0.2">
      <c r="A1208" s="996"/>
      <c r="B1208" s="1027" t="s">
        <v>3404</v>
      </c>
      <c r="C1208" s="1026"/>
      <c r="D1208" s="1295"/>
      <c r="E1208" s="1295" t="s">
        <v>19</v>
      </c>
      <c r="F1208" s="956"/>
      <c r="G1208" s="1295" t="s">
        <v>20</v>
      </c>
      <c r="H1208" s="1384" t="s">
        <v>232</v>
      </c>
      <c r="I1208" s="1414"/>
      <c r="J1208" s="1319"/>
    </row>
    <row r="1209" spans="1:10" x14ac:dyDescent="0.2">
      <c r="A1209" s="954"/>
      <c r="B1209" s="956" t="s">
        <v>3403</v>
      </c>
      <c r="C1209" s="953"/>
      <c r="D1209" s="1295"/>
      <c r="E1209" s="1295" t="s">
        <v>19</v>
      </c>
      <c r="F1209" s="1295" t="s">
        <v>84</v>
      </c>
      <c r="G1209" s="1530" t="s">
        <v>261</v>
      </c>
      <c r="H1209" s="973" t="s">
        <v>6775</v>
      </c>
      <c r="I1209" s="1414"/>
      <c r="J1209" s="1319"/>
    </row>
    <row r="1210" spans="1:10" ht="43.5" x14ac:dyDescent="0.2">
      <c r="A1210" s="1386" t="s">
        <v>5413</v>
      </c>
      <c r="B1210" s="1295" t="s">
        <v>1154</v>
      </c>
      <c r="C1210" s="1295" t="s">
        <v>1155</v>
      </c>
      <c r="D1210" s="956" t="s">
        <v>39</v>
      </c>
      <c r="E1210" s="956"/>
      <c r="F1210" s="956" t="s">
        <v>84</v>
      </c>
      <c r="G1210" s="953"/>
      <c r="H1210" s="1564" t="s">
        <v>6020</v>
      </c>
      <c r="I1210" s="1414"/>
      <c r="J1210" s="1319"/>
    </row>
    <row r="1211" spans="1:10" ht="22.5" x14ac:dyDescent="0.2">
      <c r="A1211" s="1415" t="s">
        <v>1156</v>
      </c>
      <c r="B1211" s="1296" t="s">
        <v>1157</v>
      </c>
      <c r="C1211" s="1296" t="s">
        <v>1158</v>
      </c>
      <c r="D1211" s="1296" t="s">
        <v>39</v>
      </c>
      <c r="E1211" s="1296"/>
      <c r="F1211" s="1296" t="s">
        <v>530</v>
      </c>
      <c r="G1211" s="1297" t="s">
        <v>7191</v>
      </c>
      <c r="H1211" s="1302"/>
      <c r="I1211" s="1414"/>
      <c r="J1211" s="1319"/>
    </row>
    <row r="1212" spans="1:10" ht="33.75" x14ac:dyDescent="0.2">
      <c r="A1212" s="1415" t="s">
        <v>1149</v>
      </c>
      <c r="B1212" s="1295" t="s">
        <v>4867</v>
      </c>
      <c r="C1212" s="1296" t="s">
        <v>1151</v>
      </c>
      <c r="D1212" s="1296" t="s">
        <v>4768</v>
      </c>
      <c r="E1212" s="1296"/>
      <c r="F1212" s="1296" t="s">
        <v>4866</v>
      </c>
      <c r="G1212" s="1297" t="s">
        <v>7192</v>
      </c>
      <c r="H1212" s="1546"/>
      <c r="I1212" s="1414"/>
      <c r="J1212" s="1319"/>
    </row>
    <row r="1213" spans="1:10" ht="45" x14ac:dyDescent="0.2">
      <c r="A1213" s="1393" t="s">
        <v>1144</v>
      </c>
      <c r="B1213" s="1408" t="s">
        <v>1145</v>
      </c>
      <c r="C1213" s="1408" t="s">
        <v>1146</v>
      </c>
      <c r="D1213" s="1296" t="s">
        <v>4768</v>
      </c>
      <c r="E1213" s="1296"/>
      <c r="F1213" s="1300" t="s">
        <v>7194</v>
      </c>
      <c r="G1213" s="1297" t="s">
        <v>7193</v>
      </c>
      <c r="H1213" s="1546"/>
      <c r="I1213" s="1414"/>
      <c r="J1213" s="1319"/>
    </row>
    <row r="1214" spans="1:10" x14ac:dyDescent="0.2">
      <c r="A1214" s="1046"/>
      <c r="B1214" s="1065"/>
      <c r="C1214" s="1065"/>
      <c r="D1214" s="1296"/>
      <c r="E1214" s="1296" t="s">
        <v>3146</v>
      </c>
      <c r="F1214" s="953"/>
      <c r="G1214" s="1443" t="s">
        <v>20</v>
      </c>
      <c r="H1214" s="1449"/>
      <c r="I1214" s="1414"/>
      <c r="J1214" s="1319"/>
    </row>
    <row r="1215" spans="1:10" x14ac:dyDescent="0.2">
      <c r="A1215" s="967"/>
      <c r="B1215" s="978"/>
      <c r="C1215" s="978"/>
      <c r="D1215" s="1296"/>
      <c r="E1215" s="1296" t="s">
        <v>19</v>
      </c>
      <c r="F1215" s="953" t="s">
        <v>84</v>
      </c>
      <c r="G1215" s="1449" t="s">
        <v>65</v>
      </c>
      <c r="H1215" s="1449"/>
      <c r="I1215" s="1414"/>
      <c r="J1215" s="1319"/>
    </row>
    <row r="1216" spans="1:10" ht="25.5" x14ac:dyDescent="0.2">
      <c r="A1216" s="1415" t="s">
        <v>1159</v>
      </c>
      <c r="B1216" s="1296" t="s">
        <v>1160</v>
      </c>
      <c r="C1216" s="1296" t="s">
        <v>1161</v>
      </c>
      <c r="D1216" s="1296" t="s">
        <v>4868</v>
      </c>
      <c r="E1216" s="1296"/>
      <c r="F1216" s="1296" t="s">
        <v>84</v>
      </c>
      <c r="G1216" s="1297" t="s">
        <v>7195</v>
      </c>
      <c r="H1216" s="1302"/>
      <c r="I1216" s="1414"/>
      <c r="J1216" s="1319"/>
    </row>
    <row r="1217" spans="1:10" ht="33.75" x14ac:dyDescent="0.2">
      <c r="A1217" s="1415" t="s">
        <v>1163</v>
      </c>
      <c r="B1217" s="1296" t="s">
        <v>1164</v>
      </c>
      <c r="C1217" s="1296" t="s">
        <v>1165</v>
      </c>
      <c r="D1217" s="1296" t="s">
        <v>7721</v>
      </c>
      <c r="E1217" s="1296"/>
      <c r="F1217" s="1296" t="s">
        <v>84</v>
      </c>
      <c r="G1217" s="1297" t="s">
        <v>6363</v>
      </c>
      <c r="H1217" s="1302"/>
      <c r="I1217" s="1414"/>
      <c r="J1217" s="1319"/>
    </row>
    <row r="1218" spans="1:10" ht="25.5" x14ac:dyDescent="0.2">
      <c r="A1218" s="1298" t="s">
        <v>1169</v>
      </c>
      <c r="B1218" s="1432" t="s">
        <v>7470</v>
      </c>
      <c r="C1218" s="1300" t="s">
        <v>7471</v>
      </c>
      <c r="D1218" s="1296" t="s">
        <v>4768</v>
      </c>
      <c r="E1218" s="1296"/>
      <c r="F1218" s="1296" t="s">
        <v>6834</v>
      </c>
      <c r="G1218" s="1297" t="s">
        <v>11020</v>
      </c>
      <c r="H1218" s="1297"/>
      <c r="I1218" s="1414"/>
      <c r="J1218" s="1319"/>
    </row>
    <row r="1219" spans="1:10" x14ac:dyDescent="0.2">
      <c r="A1219" s="996"/>
      <c r="B1219" s="1026" t="s">
        <v>1170</v>
      </c>
      <c r="C1219" s="998"/>
      <c r="D1219" s="1805"/>
      <c r="E1219" s="1805" t="s">
        <v>19</v>
      </c>
      <c r="F1219" s="1805" t="s">
        <v>214</v>
      </c>
      <c r="G1219" s="1443" t="s">
        <v>20</v>
      </c>
      <c r="H1219" s="1807"/>
      <c r="I1219" s="1819"/>
      <c r="J1219" s="1319"/>
    </row>
    <row r="1220" spans="1:10" x14ac:dyDescent="0.2">
      <c r="A1220" s="996"/>
      <c r="B1220" s="1088"/>
      <c r="C1220" s="998"/>
      <c r="D1220" s="1805"/>
      <c r="E1220" s="1805" t="s">
        <v>8768</v>
      </c>
      <c r="F1220" s="2000" t="s">
        <v>84</v>
      </c>
      <c r="G1220" s="1807"/>
      <c r="H1220" s="1807"/>
      <c r="I1220" s="1819"/>
      <c r="J1220" s="1319"/>
    </row>
    <row r="1221" spans="1:10" x14ac:dyDescent="0.2">
      <c r="A1221" s="954"/>
      <c r="B1221" s="956"/>
      <c r="C1221" s="953"/>
      <c r="D1221" s="1296"/>
      <c r="E1221" s="1296" t="s">
        <v>19</v>
      </c>
      <c r="F1221" s="1658"/>
      <c r="G1221" s="1560" t="s">
        <v>65</v>
      </c>
      <c r="H1221" s="1561"/>
      <c r="I1221" s="1414"/>
      <c r="J1221" s="1319"/>
    </row>
    <row r="1222" spans="1:10" ht="38.25" x14ac:dyDescent="0.2">
      <c r="A1222" s="1415" t="s">
        <v>1152</v>
      </c>
      <c r="B1222" s="1296" t="s">
        <v>3406</v>
      </c>
      <c r="C1222" s="1296" t="s">
        <v>1153</v>
      </c>
      <c r="D1222" s="1296" t="s">
        <v>39</v>
      </c>
      <c r="E1222" s="1296"/>
      <c r="F1222" s="1296" t="s">
        <v>84</v>
      </c>
      <c r="G1222" s="1297" t="s">
        <v>7196</v>
      </c>
      <c r="H1222" s="1546"/>
      <c r="I1222" s="1414"/>
      <c r="J1222" s="1319"/>
    </row>
    <row r="1223" spans="1:10" ht="33.75" x14ac:dyDescent="0.2">
      <c r="A1223" s="1415" t="s">
        <v>1162</v>
      </c>
      <c r="B1223" s="2730" t="s">
        <v>10474</v>
      </c>
      <c r="C1223" s="2730" t="s">
        <v>10475</v>
      </c>
      <c r="D1223" s="1296" t="s">
        <v>4768</v>
      </c>
      <c r="E1223" s="1296"/>
      <c r="F1223" s="1296" t="s">
        <v>84</v>
      </c>
      <c r="G1223" s="1297" t="s">
        <v>10476</v>
      </c>
      <c r="H1223" s="1302"/>
      <c r="I1223" s="1414"/>
      <c r="J1223" s="1319"/>
    </row>
    <row r="1224" spans="1:10" x14ac:dyDescent="0.2">
      <c r="A1224" s="1298" t="s">
        <v>1173</v>
      </c>
      <c r="B1224" s="21" t="s">
        <v>1800</v>
      </c>
      <c r="C1224" s="1300" t="s">
        <v>1174</v>
      </c>
      <c r="D1224" s="1296" t="s">
        <v>42</v>
      </c>
      <c r="E1224" s="1414"/>
      <c r="F1224" s="1819" t="s">
        <v>214</v>
      </c>
      <c r="G1224" s="1296"/>
      <c r="H1224" s="1297"/>
      <c r="I1224" s="1414"/>
      <c r="J1224" s="1319"/>
    </row>
    <row r="1225" spans="1:10" x14ac:dyDescent="0.2">
      <c r="A1225" s="996"/>
      <c r="B1225" s="998"/>
      <c r="C1225" s="998"/>
      <c r="D1225" s="1296"/>
      <c r="E1225" s="1296" t="s">
        <v>24</v>
      </c>
      <c r="F1225" s="1805" t="s">
        <v>84</v>
      </c>
      <c r="G1225" s="1296"/>
      <c r="H1225" s="1297"/>
      <c r="I1225" s="1414"/>
      <c r="J1225" s="1319"/>
    </row>
    <row r="1226" spans="1:10" x14ac:dyDescent="0.2">
      <c r="A1226" s="996"/>
      <c r="B1226" s="998"/>
      <c r="C1226" s="998"/>
      <c r="D1226" s="1296"/>
      <c r="E1226" s="1296" t="s">
        <v>19</v>
      </c>
      <c r="F1226" s="1805" t="s">
        <v>8175</v>
      </c>
      <c r="G1226" s="1296" t="s">
        <v>20</v>
      </c>
      <c r="H1226" s="1442"/>
      <c r="I1226" s="1414"/>
      <c r="J1226" s="1319"/>
    </row>
    <row r="1227" spans="1:10" ht="21" x14ac:dyDescent="0.2">
      <c r="A1227" s="954"/>
      <c r="B1227" s="953"/>
      <c r="C1227" s="953"/>
      <c r="D1227" s="1296"/>
      <c r="E1227" s="1296" t="s">
        <v>19</v>
      </c>
      <c r="F1227" s="1805" t="s">
        <v>84</v>
      </c>
      <c r="G1227" s="1297" t="s">
        <v>1175</v>
      </c>
      <c r="H1227" s="1297"/>
      <c r="I1227" s="1414"/>
      <c r="J1227" s="1319"/>
    </row>
    <row r="1228" spans="1:10" x14ac:dyDescent="0.2">
      <c r="A1228" s="2601" t="s">
        <v>1802</v>
      </c>
      <c r="B1228" s="2678" t="s">
        <v>6277</v>
      </c>
      <c r="C1228" s="2585" t="s">
        <v>1804</v>
      </c>
      <c r="D1228" s="2493" t="s">
        <v>4362</v>
      </c>
      <c r="E1228" s="2493"/>
      <c r="F1228" s="2585" t="s">
        <v>214</v>
      </c>
      <c r="G1228" s="2493"/>
      <c r="H1228" s="2521"/>
      <c r="I1228" s="2464"/>
      <c r="J1228" s="1319"/>
    </row>
    <row r="1229" spans="1:10" x14ac:dyDescent="0.2">
      <c r="A1229" s="1046"/>
      <c r="B1229" s="1015" t="s">
        <v>1803</v>
      </c>
      <c r="C1229" s="1065"/>
      <c r="D1229" s="2493"/>
      <c r="E1229" s="2493" t="s">
        <v>19</v>
      </c>
      <c r="F1229" s="2677"/>
      <c r="G1229" s="2493" t="s">
        <v>20</v>
      </c>
      <c r="H1229" s="2459"/>
      <c r="I1229" s="2464"/>
      <c r="J1229" s="1319"/>
    </row>
    <row r="1230" spans="1:10" x14ac:dyDescent="0.2">
      <c r="A1230" s="1046"/>
      <c r="B1230" s="1065"/>
      <c r="C1230" s="1065"/>
      <c r="D1230" s="2493"/>
      <c r="E1230" s="2493" t="s">
        <v>19</v>
      </c>
      <c r="F1230" s="2585" t="s">
        <v>84</v>
      </c>
      <c r="G1230" s="2459" t="s">
        <v>65</v>
      </c>
      <c r="H1230" s="2459"/>
      <c r="I1230" s="2464"/>
      <c r="J1230" s="1319"/>
    </row>
    <row r="1231" spans="1:10" x14ac:dyDescent="0.2">
      <c r="A1231" s="2676"/>
      <c r="B1231" s="2677"/>
      <c r="C1231" s="2677"/>
      <c r="D1231" s="2493"/>
      <c r="E1231" s="2493" t="s">
        <v>10169</v>
      </c>
      <c r="F1231" s="2677"/>
      <c r="G1231" s="2459"/>
      <c r="H1231" s="2459"/>
      <c r="I1231" s="2464"/>
      <c r="J1231" s="1319"/>
    </row>
    <row r="1232" spans="1:10" ht="140.25" x14ac:dyDescent="0.2">
      <c r="A1232" s="1415" t="s">
        <v>2917</v>
      </c>
      <c r="B1232" s="1295" t="s">
        <v>6309</v>
      </c>
      <c r="C1232" s="1306" t="s">
        <v>4969</v>
      </c>
      <c r="D1232" s="1296" t="s">
        <v>4869</v>
      </c>
      <c r="E1232" s="1295"/>
      <c r="F1232" s="1296" t="s">
        <v>4314</v>
      </c>
      <c r="G1232" s="1297" t="s">
        <v>6310</v>
      </c>
      <c r="H1232" s="1383"/>
      <c r="I1232" s="1414"/>
      <c r="J1232" s="1319"/>
    </row>
    <row r="1233" spans="1:10" x14ac:dyDescent="0.2">
      <c r="A1233" s="1298" t="s">
        <v>1176</v>
      </c>
      <c r="B1233" s="1303" t="s">
        <v>1177</v>
      </c>
      <c r="C1233" s="1303" t="s">
        <v>1178</v>
      </c>
      <c r="D1233" s="1296" t="s">
        <v>42</v>
      </c>
      <c r="E1233" s="1296"/>
      <c r="F1233" s="1296" t="s">
        <v>1090</v>
      </c>
      <c r="G1233" s="1296"/>
      <c r="H1233" s="1297" t="s">
        <v>159</v>
      </c>
      <c r="I1233" s="1414"/>
      <c r="J1233" s="1319"/>
    </row>
    <row r="1234" spans="1:10" x14ac:dyDescent="0.2">
      <c r="A1234" s="996"/>
      <c r="B1234" s="997"/>
      <c r="C1234" s="997" t="s">
        <v>1179</v>
      </c>
      <c r="D1234" s="1296"/>
      <c r="E1234" s="1296" t="s">
        <v>19</v>
      </c>
      <c r="F1234" s="1296" t="s">
        <v>1180</v>
      </c>
      <c r="G1234" s="1296" t="s">
        <v>20</v>
      </c>
      <c r="H1234" s="1302"/>
      <c r="I1234" s="1414"/>
      <c r="J1234" s="1319"/>
    </row>
    <row r="1235" spans="1:10" x14ac:dyDescent="0.2">
      <c r="A1235" s="954"/>
      <c r="B1235" s="971"/>
      <c r="C1235" s="971"/>
      <c r="D1235" s="1296"/>
      <c r="E1235" s="1296" t="s">
        <v>19</v>
      </c>
      <c r="F1235" s="1296" t="s">
        <v>84</v>
      </c>
      <c r="G1235" s="1297" t="s">
        <v>1181</v>
      </c>
      <c r="H1235" s="1297"/>
      <c r="I1235" s="1414"/>
      <c r="J1235" s="1319"/>
    </row>
    <row r="1236" spans="1:10" ht="38.25" x14ac:dyDescent="0.2">
      <c r="A1236" s="1386" t="s">
        <v>9840</v>
      </c>
      <c r="B1236" s="1295" t="s">
        <v>9841</v>
      </c>
      <c r="C1236" s="1295" t="s">
        <v>3265</v>
      </c>
      <c r="D1236" s="1295" t="s">
        <v>4768</v>
      </c>
      <c r="E1236" s="1295"/>
      <c r="F1236" s="1295" t="s">
        <v>258</v>
      </c>
      <c r="G1236" s="1391" t="s">
        <v>7197</v>
      </c>
      <c r="H1236" s="1391" t="s">
        <v>9842</v>
      </c>
      <c r="I1236" s="1414"/>
      <c r="J1236" s="1319"/>
    </row>
    <row r="1237" spans="1:10" ht="25.5" x14ac:dyDescent="0.2">
      <c r="A1237" s="1298" t="s">
        <v>3922</v>
      </c>
      <c r="B1237" s="1484" t="s">
        <v>4046</v>
      </c>
      <c r="C1237" s="1484" t="s">
        <v>3923</v>
      </c>
      <c r="D1237" s="1296" t="s">
        <v>42</v>
      </c>
      <c r="E1237" s="1296"/>
      <c r="F1237" s="1300" t="s">
        <v>214</v>
      </c>
      <c r="G1237" s="1296"/>
      <c r="H1237" s="1297"/>
      <c r="I1237" s="1414"/>
      <c r="J1237" s="1319"/>
    </row>
    <row r="1238" spans="1:10" x14ac:dyDescent="0.2">
      <c r="A1238" s="996"/>
      <c r="B1238" s="997"/>
      <c r="C1238" s="997" t="s">
        <v>1179</v>
      </c>
      <c r="D1238" s="1296"/>
      <c r="E1238" s="1296" t="s">
        <v>19</v>
      </c>
      <c r="F1238" s="953"/>
      <c r="G1238" s="1296" t="s">
        <v>20</v>
      </c>
      <c r="H1238" s="1297"/>
      <c r="I1238" s="1414"/>
      <c r="J1238" s="1319"/>
    </row>
    <row r="1239" spans="1:10" x14ac:dyDescent="0.2">
      <c r="A1239" s="996"/>
      <c r="B1239" s="997"/>
      <c r="C1239" s="997"/>
      <c r="D1239" s="1296"/>
      <c r="E1239" s="1296" t="s">
        <v>6849</v>
      </c>
      <c r="F1239" s="1300" t="s">
        <v>84</v>
      </c>
      <c r="G1239" s="1296"/>
      <c r="H1239" s="1297" t="s">
        <v>1200</v>
      </c>
      <c r="I1239" s="1414"/>
      <c r="J1239" s="1319"/>
    </row>
    <row r="1240" spans="1:10" x14ac:dyDescent="0.2">
      <c r="A1240" s="954"/>
      <c r="B1240" s="971"/>
      <c r="C1240" s="971"/>
      <c r="D1240" s="1296"/>
      <c r="E1240" s="1296" t="s">
        <v>19</v>
      </c>
      <c r="F1240" s="953"/>
      <c r="G1240" s="1297" t="s">
        <v>65</v>
      </c>
      <c r="H1240" s="1297"/>
      <c r="I1240" s="1414"/>
      <c r="J1240" s="1319"/>
    </row>
    <row r="1241" spans="1:10" ht="25.5" x14ac:dyDescent="0.2">
      <c r="A1241" s="1298" t="s">
        <v>5756</v>
      </c>
      <c r="B1241" s="1334" t="s">
        <v>5757</v>
      </c>
      <c r="C1241" s="1334" t="s">
        <v>5758</v>
      </c>
      <c r="D1241" s="1296" t="s">
        <v>42</v>
      </c>
      <c r="E1241" s="1296"/>
      <c r="F1241" s="1296" t="s">
        <v>258</v>
      </c>
      <c r="G1241" s="1297"/>
      <c r="H1241" s="1297"/>
      <c r="I1241" s="1414"/>
      <c r="J1241" s="1319"/>
    </row>
    <row r="1242" spans="1:10" ht="25.5" x14ac:dyDescent="0.2">
      <c r="A1242" s="996"/>
      <c r="B1242" s="997"/>
      <c r="C1242" s="997"/>
      <c r="D1242" s="1296"/>
      <c r="E1242" s="1296" t="s">
        <v>5759</v>
      </c>
      <c r="F1242" s="1408" t="s">
        <v>128</v>
      </c>
      <c r="G1242" s="1297"/>
      <c r="H1242" s="1297"/>
      <c r="I1242" s="1414"/>
      <c r="J1242" s="1319"/>
    </row>
    <row r="1243" spans="1:10" ht="21" x14ac:dyDescent="0.2">
      <c r="A1243" s="996"/>
      <c r="B1243" s="997"/>
      <c r="C1243" s="997"/>
      <c r="D1243" s="1296"/>
      <c r="E1243" s="1296" t="s">
        <v>19</v>
      </c>
      <c r="F1243" s="978"/>
      <c r="G1243" s="1296" t="s">
        <v>20</v>
      </c>
      <c r="H1243" s="1297" t="s">
        <v>6452</v>
      </c>
      <c r="I1243" s="1414"/>
      <c r="J1243" s="1319"/>
    </row>
    <row r="1244" spans="1:10" x14ac:dyDescent="0.2">
      <c r="A1244" s="954"/>
      <c r="B1244" s="971"/>
      <c r="C1244" s="971"/>
      <c r="D1244" s="1296"/>
      <c r="E1244" s="1296" t="s">
        <v>19</v>
      </c>
      <c r="F1244" s="1296" t="s">
        <v>84</v>
      </c>
      <c r="G1244" s="1297" t="s">
        <v>65</v>
      </c>
      <c r="H1244" s="1297"/>
      <c r="I1244" s="1414"/>
      <c r="J1244" s="1319"/>
    </row>
    <row r="1245" spans="1:10" ht="25.5" x14ac:dyDescent="0.2">
      <c r="A1245" s="1293" t="s">
        <v>10797</v>
      </c>
      <c r="B1245" s="2090" t="s">
        <v>10798</v>
      </c>
      <c r="C1245" s="2090" t="s">
        <v>8495</v>
      </c>
      <c r="D1245" s="1295" t="s">
        <v>42</v>
      </c>
      <c r="E1245" s="1295"/>
      <c r="F1245" s="1634" t="s">
        <v>84</v>
      </c>
      <c r="G1245" s="1391"/>
      <c r="H1245" s="3254" t="s">
        <v>10800</v>
      </c>
      <c r="I1245" s="1819"/>
      <c r="J1245" s="1319"/>
    </row>
    <row r="1246" spans="1:10" x14ac:dyDescent="0.2">
      <c r="A1246" s="1016"/>
      <c r="B1246" s="1026"/>
      <c r="C1246" s="1026"/>
      <c r="D1246" s="1295"/>
      <c r="E1246" s="1295" t="s">
        <v>10799</v>
      </c>
      <c r="F1246" s="1015"/>
      <c r="G1246" s="1391"/>
      <c r="H1246" s="3255"/>
      <c r="I1246" s="1819"/>
      <c r="J1246" s="1319"/>
    </row>
    <row r="1247" spans="1:10" x14ac:dyDescent="0.2">
      <c r="A1247" s="1016"/>
      <c r="B1247" s="1026"/>
      <c r="C1247" s="1026"/>
      <c r="D1247" s="1295"/>
      <c r="E1247" s="1295" t="s">
        <v>19</v>
      </c>
      <c r="F1247" s="1637"/>
      <c r="G1247" s="1391" t="s">
        <v>65</v>
      </c>
      <c r="H1247" s="3255"/>
      <c r="I1247" s="1819"/>
      <c r="J1247" s="1319"/>
    </row>
    <row r="1248" spans="1:10" ht="25.5" x14ac:dyDescent="0.2">
      <c r="A1248" s="1667"/>
      <c r="B1248" s="1637"/>
      <c r="C1248" s="1637"/>
      <c r="D1248" s="1295"/>
      <c r="E1248" s="1295" t="s">
        <v>19</v>
      </c>
      <c r="F1248" s="1295" t="s">
        <v>8496</v>
      </c>
      <c r="G1248" s="1295" t="s">
        <v>20</v>
      </c>
      <c r="H1248" s="3251"/>
      <c r="I1248" s="1819"/>
      <c r="J1248" s="1319"/>
    </row>
    <row r="1249" spans="1:10" ht="16.5" customHeight="1" x14ac:dyDescent="0.2">
      <c r="A1249" s="1856" t="s">
        <v>8557</v>
      </c>
      <c r="B1249" s="1804" t="s">
        <v>8558</v>
      </c>
      <c r="C1249" s="1804" t="s">
        <v>8559</v>
      </c>
      <c r="D1249" s="1805" t="s">
        <v>39</v>
      </c>
      <c r="E1249" s="1805"/>
      <c r="F1249" s="1805" t="s">
        <v>530</v>
      </c>
      <c r="G1249" s="1807" t="s">
        <v>10416</v>
      </c>
      <c r="H1249" s="1807"/>
      <c r="I1249" s="1819"/>
      <c r="J1249" s="1319"/>
    </row>
    <row r="1250" spans="1:10" ht="33.75" x14ac:dyDescent="0.2">
      <c r="A1250" s="1998" t="s">
        <v>1182</v>
      </c>
      <c r="B1250" s="2000" t="s">
        <v>9811</v>
      </c>
      <c r="C1250" s="2000" t="s">
        <v>1183</v>
      </c>
      <c r="D1250" s="1805" t="s">
        <v>4768</v>
      </c>
      <c r="E1250" s="1805" t="s">
        <v>79</v>
      </c>
      <c r="F1250" s="1805" t="s">
        <v>10057</v>
      </c>
      <c r="G1250" s="1807" t="s">
        <v>7198</v>
      </c>
      <c r="H1250" s="1297" t="s">
        <v>159</v>
      </c>
      <c r="I1250" s="1819"/>
      <c r="J1250" s="1319"/>
    </row>
    <row r="1251" spans="1:10" ht="32.25" x14ac:dyDescent="0.2">
      <c r="A1251" s="996"/>
      <c r="B1251" s="998"/>
      <c r="C1251" s="998"/>
      <c r="D1251" s="1805" t="s">
        <v>79</v>
      </c>
      <c r="E1251" s="1805" t="s">
        <v>19</v>
      </c>
      <c r="F1251" s="1805" t="s">
        <v>737</v>
      </c>
      <c r="G1251" s="1805" t="s">
        <v>20</v>
      </c>
      <c r="H1251" s="1807" t="s">
        <v>9813</v>
      </c>
      <c r="I1251" s="1819"/>
      <c r="J1251" s="1319"/>
    </row>
    <row r="1252" spans="1:10" x14ac:dyDescent="0.2">
      <c r="A1252" s="996"/>
      <c r="B1252" s="998"/>
      <c r="C1252" s="998"/>
      <c r="D1252" s="1658"/>
      <c r="E1252" s="1658" t="s">
        <v>9812</v>
      </c>
      <c r="F1252" s="2000" t="s">
        <v>84</v>
      </c>
      <c r="G1252" s="1658"/>
      <c r="H1252" s="1675"/>
      <c r="I1252" s="1819"/>
      <c r="J1252" s="1319"/>
    </row>
    <row r="1253" spans="1:10" x14ac:dyDescent="0.2">
      <c r="A1253" s="1636"/>
      <c r="B1253" s="1658"/>
      <c r="C1253" s="1658"/>
      <c r="D1253" s="1658"/>
      <c r="E1253" s="1658" t="s">
        <v>9814</v>
      </c>
      <c r="F1253" s="1658"/>
      <c r="G1253" s="1297" t="s">
        <v>65</v>
      </c>
      <c r="H1253" s="1675"/>
      <c r="I1253" s="1819"/>
      <c r="J1253" s="1319"/>
    </row>
    <row r="1254" spans="1:10" x14ac:dyDescent="0.2">
      <c r="A1254" s="996" t="s">
        <v>1184</v>
      </c>
      <c r="B1254" s="998" t="s">
        <v>1185</v>
      </c>
      <c r="C1254" s="998" t="s">
        <v>1186</v>
      </c>
      <c r="D1254" s="958" t="s">
        <v>42</v>
      </c>
      <c r="E1254" s="953"/>
      <c r="F1254" s="2428" t="s">
        <v>10473</v>
      </c>
      <c r="G1254" s="953"/>
      <c r="H1254" s="952"/>
      <c r="I1254" s="1414"/>
      <c r="J1254" s="1319"/>
    </row>
    <row r="1255" spans="1:10" x14ac:dyDescent="0.2">
      <c r="A1255" s="996"/>
      <c r="B1255" s="998"/>
      <c r="C1255" s="998"/>
      <c r="D1255" s="1296"/>
      <c r="E1255" s="1296" t="s">
        <v>19</v>
      </c>
      <c r="F1255" s="1296" t="s">
        <v>84</v>
      </c>
      <c r="G1255" s="1297" t="s">
        <v>65</v>
      </c>
      <c r="H1255" s="1297"/>
      <c r="I1255" s="1414"/>
      <c r="J1255" s="1319"/>
    </row>
    <row r="1256" spans="1:10" x14ac:dyDescent="0.2">
      <c r="A1256" s="954"/>
      <c r="B1256" s="953"/>
      <c r="C1256" s="953"/>
      <c r="D1256" s="1296"/>
      <c r="E1256" s="1414" t="s">
        <v>19</v>
      </c>
      <c r="F1256" s="2428" t="s">
        <v>10473</v>
      </c>
      <c r="G1256" s="1296" t="s">
        <v>20</v>
      </c>
      <c r="H1256" s="1297"/>
      <c r="I1256" s="1414"/>
      <c r="J1256" s="1319"/>
    </row>
    <row r="1257" spans="1:10" ht="45" x14ac:dyDescent="0.2">
      <c r="A1257" s="1298" t="s">
        <v>1187</v>
      </c>
      <c r="B1257" s="1300" t="s">
        <v>1188</v>
      </c>
      <c r="C1257" s="1300" t="s">
        <v>1189</v>
      </c>
      <c r="D1257" s="1296" t="s">
        <v>4768</v>
      </c>
      <c r="E1257" s="1296"/>
      <c r="F1257" s="2593" t="s">
        <v>1190</v>
      </c>
      <c r="G1257" s="1297" t="s">
        <v>10216</v>
      </c>
      <c r="H1257" s="1297"/>
      <c r="I1257" s="1414"/>
      <c r="J1257" s="1319"/>
    </row>
    <row r="1258" spans="1:10" x14ac:dyDescent="0.2">
      <c r="A1258" s="996"/>
      <c r="B1258" s="998"/>
      <c r="C1258" s="998"/>
      <c r="D1258" s="1296"/>
      <c r="E1258" s="1443" t="s">
        <v>19</v>
      </c>
      <c r="F1258" s="2594"/>
      <c r="G1258" s="1296" t="s">
        <v>20</v>
      </c>
      <c r="H1258" s="1442"/>
      <c r="I1258" s="1414"/>
      <c r="J1258" s="1319"/>
    </row>
    <row r="1259" spans="1:10" x14ac:dyDescent="0.2">
      <c r="A1259" s="954"/>
      <c r="B1259" s="953"/>
      <c r="C1259" s="953"/>
      <c r="D1259" s="1296"/>
      <c r="E1259" s="1443" t="s">
        <v>19</v>
      </c>
      <c r="F1259" s="1306" t="s">
        <v>84</v>
      </c>
      <c r="G1259" s="1297" t="s">
        <v>65</v>
      </c>
      <c r="H1259" s="1297"/>
      <c r="I1259" s="1414"/>
      <c r="J1259" s="1319"/>
    </row>
    <row r="1260" spans="1:10" x14ac:dyDescent="0.2">
      <c r="A1260" s="1298" t="s">
        <v>407</v>
      </c>
      <c r="B1260" s="1300" t="s">
        <v>408</v>
      </c>
      <c r="C1260" s="1300" t="s">
        <v>409</v>
      </c>
      <c r="D1260" s="1443" t="s">
        <v>42</v>
      </c>
      <c r="E1260" s="1443"/>
      <c r="F1260" s="948"/>
      <c r="G1260" s="948"/>
      <c r="H1260" s="952"/>
      <c r="I1260" s="1414"/>
      <c r="J1260" s="1319"/>
    </row>
    <row r="1261" spans="1:10" x14ac:dyDescent="0.2">
      <c r="A1261" s="948"/>
      <c r="B1261" s="948"/>
      <c r="C1261" s="948"/>
      <c r="D1261" s="1443"/>
      <c r="E1261" s="1443" t="s">
        <v>22</v>
      </c>
      <c r="F1261" s="1399"/>
      <c r="G1261" s="1399"/>
      <c r="H1261" s="1297"/>
      <c r="I1261" s="1414"/>
      <c r="J1261" s="1319"/>
    </row>
    <row r="1262" spans="1:10" ht="45" x14ac:dyDescent="0.2">
      <c r="A1262" s="1298" t="s">
        <v>1191</v>
      </c>
      <c r="B1262" s="1300" t="s">
        <v>3222</v>
      </c>
      <c r="C1262" s="1398" t="s">
        <v>1192</v>
      </c>
      <c r="D1262" s="1296" t="s">
        <v>4768</v>
      </c>
      <c r="E1262" s="1399"/>
      <c r="F1262" s="1398" t="s">
        <v>916</v>
      </c>
      <c r="G1262" s="1297" t="s">
        <v>9099</v>
      </c>
      <c r="H1262" s="1297" t="s">
        <v>159</v>
      </c>
      <c r="I1262" s="1414"/>
      <c r="J1262" s="1319"/>
    </row>
    <row r="1263" spans="1:10" x14ac:dyDescent="0.2">
      <c r="A1263" s="948"/>
      <c r="B1263" s="948"/>
      <c r="C1263" s="948"/>
      <c r="D1263" s="1443"/>
      <c r="E1263" s="1443" t="s">
        <v>19</v>
      </c>
      <c r="F1263" s="1443" t="s">
        <v>749</v>
      </c>
      <c r="G1263" s="1443" t="s">
        <v>20</v>
      </c>
      <c r="H1263" s="1297"/>
      <c r="I1263" s="1414"/>
      <c r="J1263" s="1319"/>
    </row>
    <row r="1264" spans="1:10" ht="33.75" x14ac:dyDescent="0.2">
      <c r="A1264" s="1415" t="s">
        <v>4477</v>
      </c>
      <c r="B1264" s="1483" t="s">
        <v>4478</v>
      </c>
      <c r="C1264" s="1483" t="s">
        <v>4479</v>
      </c>
      <c r="D1264" s="1296" t="s">
        <v>4768</v>
      </c>
      <c r="E1264" s="1443"/>
      <c r="F1264" s="1443" t="s">
        <v>84</v>
      </c>
      <c r="G1264" s="1297" t="s">
        <v>9097</v>
      </c>
      <c r="H1264" s="1297" t="s">
        <v>481</v>
      </c>
      <c r="I1264" s="1414"/>
      <c r="J1264" s="1319"/>
    </row>
    <row r="1265" spans="1:10" ht="25.5" x14ac:dyDescent="0.2">
      <c r="A1265" s="1298" t="s">
        <v>6321</v>
      </c>
      <c r="B1265" s="1299" t="s">
        <v>6322</v>
      </c>
      <c r="C1265" s="1299" t="s">
        <v>6323</v>
      </c>
      <c r="D1265" s="1296" t="s">
        <v>42</v>
      </c>
      <c r="E1265" s="1443"/>
      <c r="F1265" s="1408" t="s">
        <v>214</v>
      </c>
      <c r="G1265" s="1443"/>
      <c r="H1265" s="1297"/>
      <c r="I1265" s="1414"/>
      <c r="J1265" s="1319"/>
    </row>
    <row r="1266" spans="1:10" x14ac:dyDescent="0.2">
      <c r="A1266" s="996"/>
      <c r="B1266" s="1009"/>
      <c r="C1266" s="1009" t="s">
        <v>6324</v>
      </c>
      <c r="D1266" s="1296"/>
      <c r="E1266" s="1443" t="s">
        <v>24</v>
      </c>
      <c r="F1266" s="1065"/>
      <c r="G1266" s="1443"/>
      <c r="H1266" s="1297" t="s">
        <v>1200</v>
      </c>
      <c r="I1266" s="1414"/>
      <c r="J1266" s="1319"/>
    </row>
    <row r="1267" spans="1:10" x14ac:dyDescent="0.2">
      <c r="A1267" s="996"/>
      <c r="B1267" s="1009"/>
      <c r="C1267" s="1009"/>
      <c r="D1267" s="1296"/>
      <c r="E1267" s="1443" t="s">
        <v>19</v>
      </c>
      <c r="F1267" s="978"/>
      <c r="G1267" s="1296" t="s">
        <v>20</v>
      </c>
      <c r="H1267" s="1297"/>
      <c r="I1267" s="1414"/>
      <c r="J1267" s="1319"/>
    </row>
    <row r="1268" spans="1:10" x14ac:dyDescent="0.2">
      <c r="A1268" s="954"/>
      <c r="B1268" s="955"/>
      <c r="C1268" s="955"/>
      <c r="D1268" s="1296"/>
      <c r="E1268" s="1443" t="s">
        <v>19</v>
      </c>
      <c r="F1268" s="1443" t="s">
        <v>84</v>
      </c>
      <c r="G1268" s="1297" t="s">
        <v>65</v>
      </c>
      <c r="H1268" s="1297"/>
      <c r="I1268" s="1414"/>
      <c r="J1268" s="1319"/>
    </row>
    <row r="1269" spans="1:10" ht="33.75" x14ac:dyDescent="0.2">
      <c r="A1269" s="1298" t="s">
        <v>1213</v>
      </c>
      <c r="B1269" s="1300" t="s">
        <v>3062</v>
      </c>
      <c r="C1269" s="1300" t="s">
        <v>1215</v>
      </c>
      <c r="D1269" s="1296" t="s">
        <v>4768</v>
      </c>
      <c r="E1269" s="1296"/>
      <c r="F1269" s="1296" t="s">
        <v>4870</v>
      </c>
      <c r="G1269" s="1297" t="s">
        <v>7199</v>
      </c>
      <c r="H1269" s="1433" t="s">
        <v>159</v>
      </c>
      <c r="I1269" s="1414"/>
      <c r="J1269" s="1319"/>
    </row>
    <row r="1270" spans="1:10" x14ac:dyDescent="0.2">
      <c r="A1270" s="998"/>
      <c r="B1270" s="1026" t="s">
        <v>1214</v>
      </c>
      <c r="C1270" s="998"/>
      <c r="D1270" s="1434"/>
      <c r="E1270" s="1296" t="s">
        <v>19</v>
      </c>
      <c r="F1270" s="1296" t="s">
        <v>1217</v>
      </c>
      <c r="G1270" s="1296" t="s">
        <v>20</v>
      </c>
      <c r="H1270" s="1414"/>
      <c r="I1270" s="1414"/>
      <c r="J1270" s="1319"/>
    </row>
    <row r="1271" spans="1:10" x14ac:dyDescent="0.2">
      <c r="A1271" s="998"/>
      <c r="B1271" s="1026" t="s">
        <v>3061</v>
      </c>
      <c r="C1271" s="998"/>
      <c r="D1271" s="1434"/>
      <c r="E1271" s="1296" t="s">
        <v>19</v>
      </c>
      <c r="F1271" s="1300" t="s">
        <v>84</v>
      </c>
      <c r="G1271" s="1297" t="s">
        <v>65</v>
      </c>
      <c r="H1271" s="1297"/>
      <c r="I1271" s="1414"/>
      <c r="J1271" s="1319"/>
    </row>
    <row r="1272" spans="1:10" x14ac:dyDescent="0.2">
      <c r="A1272" s="998"/>
      <c r="B1272" s="1026"/>
      <c r="C1272" s="998"/>
      <c r="D1272" s="1434"/>
      <c r="E1272" s="1296" t="s">
        <v>19</v>
      </c>
      <c r="F1272" s="998"/>
      <c r="G1272" s="1296" t="s">
        <v>104</v>
      </c>
      <c r="H1272" s="1297"/>
      <c r="I1272" s="1414"/>
      <c r="J1272" s="1319"/>
    </row>
    <row r="1273" spans="1:10" x14ac:dyDescent="0.2">
      <c r="A1273" s="998"/>
      <c r="B1273" s="998"/>
      <c r="C1273" s="998"/>
      <c r="D1273" s="1296"/>
      <c r="E1273" s="1296" t="s">
        <v>3063</v>
      </c>
      <c r="F1273" s="998"/>
      <c r="G1273" s="1296"/>
      <c r="H1273" s="1302"/>
      <c r="I1273" s="1414"/>
      <c r="J1273" s="1319"/>
    </row>
    <row r="1274" spans="1:10" x14ac:dyDescent="0.2">
      <c r="A1274" s="998"/>
      <c r="B1274" s="998"/>
      <c r="C1274" s="998"/>
      <c r="D1274" s="1296"/>
      <c r="E1274" s="1296" t="s">
        <v>24</v>
      </c>
      <c r="F1274" s="953"/>
      <c r="G1274" s="1296"/>
      <c r="H1274" s="1302"/>
      <c r="I1274" s="1414"/>
      <c r="J1274" s="1319"/>
    </row>
    <row r="1275" spans="1:10" x14ac:dyDescent="0.2">
      <c r="A1275" s="953"/>
      <c r="B1275" s="953"/>
      <c r="C1275" s="953"/>
      <c r="D1275" s="1296"/>
      <c r="E1275" s="1296" t="s">
        <v>47</v>
      </c>
      <c r="F1275" s="1296" t="s">
        <v>1219</v>
      </c>
      <c r="G1275" s="1296"/>
      <c r="H1275" s="1302"/>
      <c r="I1275" s="1414"/>
      <c r="J1275" s="1319"/>
    </row>
    <row r="1276" spans="1:10" ht="38.25" x14ac:dyDescent="0.2">
      <c r="A1276" s="1298" t="s">
        <v>1193</v>
      </c>
      <c r="B1276" s="1300" t="s">
        <v>5445</v>
      </c>
      <c r="C1276" s="1300" t="s">
        <v>4079</v>
      </c>
      <c r="D1276" s="1295" t="s">
        <v>4952</v>
      </c>
      <c r="E1276" s="1295"/>
      <c r="F1276" s="1295" t="s">
        <v>4871</v>
      </c>
      <c r="G1276" s="1296"/>
      <c r="H1276" s="1433" t="s">
        <v>159</v>
      </c>
      <c r="I1276" s="1414"/>
      <c r="J1276" s="1319"/>
    </row>
    <row r="1277" spans="1:10" x14ac:dyDescent="0.2">
      <c r="A1277" s="998"/>
      <c r="B1277" s="1026" t="s">
        <v>1194</v>
      </c>
      <c r="C1277" s="998"/>
      <c r="D1277" s="1296"/>
      <c r="E1277" s="1296" t="s">
        <v>19</v>
      </c>
      <c r="F1277" s="1296" t="s">
        <v>3305</v>
      </c>
      <c r="G1277" s="1296" t="s">
        <v>20</v>
      </c>
      <c r="H1277" s="1565" t="s">
        <v>1198</v>
      </c>
      <c r="I1277" s="1414"/>
      <c r="J1277" s="1319"/>
    </row>
    <row r="1278" spans="1:10" x14ac:dyDescent="0.2">
      <c r="A1278" s="998"/>
      <c r="B1278" s="1026" t="s">
        <v>1196</v>
      </c>
      <c r="C1278" s="998"/>
      <c r="D1278" s="1296"/>
      <c r="E1278" s="1296" t="s">
        <v>24</v>
      </c>
      <c r="F1278" s="1300" t="s">
        <v>84</v>
      </c>
      <c r="G1278" s="1296"/>
      <c r="H1278" s="1297" t="s">
        <v>1200</v>
      </c>
      <c r="I1278" s="1414"/>
      <c r="J1278" s="1319"/>
    </row>
    <row r="1279" spans="1:10" x14ac:dyDescent="0.2">
      <c r="A1279" s="998"/>
      <c r="B1279" s="1026" t="s">
        <v>2991</v>
      </c>
      <c r="C1279" s="998"/>
      <c r="D1279" s="953"/>
      <c r="E1279" s="956" t="s">
        <v>19</v>
      </c>
      <c r="F1279" s="998"/>
      <c r="G1279" s="956" t="s">
        <v>4080</v>
      </c>
      <c r="H1279" s="952"/>
      <c r="I1279" s="1414"/>
      <c r="J1279" s="1319"/>
    </row>
    <row r="1280" spans="1:10" x14ac:dyDescent="0.2">
      <c r="A1280" s="953"/>
      <c r="B1280" s="956" t="s">
        <v>1199</v>
      </c>
      <c r="C1280" s="953"/>
      <c r="D1280" s="953"/>
      <c r="E1280" s="953" t="s">
        <v>2992</v>
      </c>
      <c r="F1280" s="953"/>
      <c r="G1280" s="953"/>
      <c r="H1280" s="952"/>
      <c r="I1280" s="1414"/>
      <c r="J1280" s="1319"/>
    </row>
    <row r="1281" spans="1:10" x14ac:dyDescent="0.2">
      <c r="A1281" s="1298" t="s">
        <v>1203</v>
      </c>
      <c r="B1281" s="1300" t="s">
        <v>6949</v>
      </c>
      <c r="C1281" s="1300" t="s">
        <v>11109</v>
      </c>
      <c r="D1281" s="1296" t="s">
        <v>42</v>
      </c>
      <c r="E1281" s="1296"/>
      <c r="F1281" s="1300" t="s">
        <v>214</v>
      </c>
      <c r="G1281" s="1296"/>
      <c r="H1281" s="1297" t="s">
        <v>159</v>
      </c>
      <c r="I1281" s="1414"/>
      <c r="J1281" s="1319"/>
    </row>
    <row r="1282" spans="1:10" x14ac:dyDescent="0.2">
      <c r="A1282" s="996"/>
      <c r="B1282" s="1135" t="s">
        <v>1206</v>
      </c>
      <c r="C1282" s="998"/>
      <c r="D1282" s="1296"/>
      <c r="E1282" s="1296" t="s">
        <v>19</v>
      </c>
      <c r="F1282" s="998"/>
      <c r="G1282" s="1297" t="s">
        <v>6951</v>
      </c>
      <c r="H1282" s="1297"/>
      <c r="I1282" s="1414"/>
      <c r="J1282" s="1319"/>
    </row>
    <row r="1283" spans="1:10" ht="25.5" x14ac:dyDescent="0.2">
      <c r="A1283" s="996"/>
      <c r="B1283" s="1026" t="s">
        <v>1204</v>
      </c>
      <c r="C1283" s="998"/>
      <c r="D1283" s="1296"/>
      <c r="E1283" s="1296" t="s">
        <v>6950</v>
      </c>
      <c r="F1283" s="953"/>
      <c r="G1283" s="1296"/>
      <c r="H1283" s="1297" t="s">
        <v>1200</v>
      </c>
      <c r="I1283" s="1414"/>
      <c r="J1283" s="1319"/>
    </row>
    <row r="1284" spans="1:10" x14ac:dyDescent="0.2">
      <c r="A1284" s="996"/>
      <c r="B1284" s="1026"/>
      <c r="C1284" s="2991"/>
      <c r="D1284" s="953"/>
      <c r="E1284" s="953" t="s">
        <v>19</v>
      </c>
      <c r="F1284" s="1296" t="s">
        <v>84</v>
      </c>
      <c r="G1284" s="1297" t="s">
        <v>1205</v>
      </c>
      <c r="H1284" s="1297"/>
      <c r="I1284" s="1414"/>
      <c r="J1284" s="1319"/>
    </row>
    <row r="1285" spans="1:10" x14ac:dyDescent="0.2">
      <c r="A1285" s="2598"/>
      <c r="B1285" s="2606"/>
      <c r="C1285" s="2992"/>
      <c r="D1285" s="2992"/>
      <c r="E1285" s="2992" t="s">
        <v>11110</v>
      </c>
      <c r="F1285" s="2999" t="s">
        <v>128</v>
      </c>
      <c r="G1285" s="2664"/>
      <c r="H1285" s="2980"/>
      <c r="I1285" s="3000"/>
      <c r="J1285" s="1319"/>
    </row>
    <row r="1286" spans="1:10" x14ac:dyDescent="0.2">
      <c r="A1286" s="1293" t="s">
        <v>5931</v>
      </c>
      <c r="B1286" s="1294" t="s">
        <v>1201</v>
      </c>
      <c r="C1286" s="1294" t="s">
        <v>4872</v>
      </c>
      <c r="D1286" s="956" t="s">
        <v>42</v>
      </c>
      <c r="E1286" s="956"/>
      <c r="F1286" s="1294" t="s">
        <v>214</v>
      </c>
      <c r="G1286" s="953"/>
      <c r="H1286" s="1391" t="s">
        <v>5935</v>
      </c>
      <c r="I1286" s="1414"/>
      <c r="J1286" s="1319"/>
    </row>
    <row r="1287" spans="1:10" x14ac:dyDescent="0.2">
      <c r="A1287" s="996"/>
      <c r="B1287" s="1026"/>
      <c r="C1287" s="1026" t="s">
        <v>5932</v>
      </c>
      <c r="D1287" s="1295"/>
      <c r="E1287" s="1295" t="s">
        <v>1202</v>
      </c>
      <c r="F1287" s="1026"/>
      <c r="G1287" s="1296"/>
      <c r="H1287" s="1384" t="s">
        <v>75</v>
      </c>
      <c r="I1287" s="1414"/>
      <c r="J1287" s="1319"/>
    </row>
    <row r="1288" spans="1:10" x14ac:dyDescent="0.2">
      <c r="A1288" s="996"/>
      <c r="B1288" s="998"/>
      <c r="C1288" s="998"/>
      <c r="D1288" s="1295"/>
      <c r="E1288" s="1295" t="s">
        <v>5933</v>
      </c>
      <c r="F1288" s="1026"/>
      <c r="G1288" s="1296"/>
      <c r="H1288" s="952" t="s">
        <v>5936</v>
      </c>
      <c r="I1288" s="1414"/>
      <c r="J1288" s="1319"/>
    </row>
    <row r="1289" spans="1:10" x14ac:dyDescent="0.2">
      <c r="A1289" s="954"/>
      <c r="B1289" s="953"/>
      <c r="C1289" s="953"/>
      <c r="D1289" s="1295"/>
      <c r="E1289" s="1295" t="s">
        <v>5934</v>
      </c>
      <c r="F1289" s="956"/>
      <c r="G1289" s="1296"/>
      <c r="H1289" s="1297"/>
      <c r="I1289" s="1414"/>
      <c r="J1289" s="1319"/>
    </row>
    <row r="1290" spans="1:10" x14ac:dyDescent="0.2">
      <c r="A1290" s="1298" t="s">
        <v>1817</v>
      </c>
      <c r="B1290" s="1300" t="s">
        <v>4081</v>
      </c>
      <c r="C1290" s="1300" t="s">
        <v>1819</v>
      </c>
      <c r="D1290" s="1296" t="s">
        <v>4083</v>
      </c>
      <c r="E1290" s="1296"/>
      <c r="F1290" s="1296" t="s">
        <v>197</v>
      </c>
      <c r="G1290" s="1295"/>
      <c r="H1290" s="1297" t="s">
        <v>159</v>
      </c>
      <c r="I1290" s="1414"/>
      <c r="J1290" s="1319"/>
    </row>
    <row r="1291" spans="1:10" x14ac:dyDescent="0.2">
      <c r="A1291" s="996"/>
      <c r="B1291" s="1026" t="s">
        <v>1818</v>
      </c>
      <c r="C1291" s="998"/>
      <c r="D1291" s="1296"/>
      <c r="E1291" s="1296" t="s">
        <v>4082</v>
      </c>
      <c r="F1291" s="1296" t="s">
        <v>84</v>
      </c>
      <c r="G1291" s="1296"/>
      <c r="H1291" s="1297"/>
      <c r="I1291" s="1414"/>
      <c r="J1291" s="1319"/>
    </row>
    <row r="1292" spans="1:10" x14ac:dyDescent="0.2">
      <c r="A1292" s="996"/>
      <c r="B1292" s="1026" t="s">
        <v>1820</v>
      </c>
      <c r="C1292" s="998"/>
      <c r="D1292" s="1296"/>
      <c r="E1292" s="1295" t="s">
        <v>19</v>
      </c>
      <c r="F1292" s="1295" t="s">
        <v>84</v>
      </c>
      <c r="G1292" s="1391" t="s">
        <v>4480</v>
      </c>
      <c r="H1292" s="1391"/>
      <c r="I1292" s="1414"/>
      <c r="J1292" s="1319"/>
    </row>
    <row r="1293" spans="1:10" x14ac:dyDescent="0.2">
      <c r="A1293" s="996"/>
      <c r="B1293" s="998"/>
      <c r="C1293" s="998"/>
      <c r="D1293" s="1296"/>
      <c r="E1293" s="1295" t="s">
        <v>1821</v>
      </c>
      <c r="F1293" s="1295" t="s">
        <v>420</v>
      </c>
      <c r="G1293" s="1295" t="s">
        <v>20</v>
      </c>
      <c r="H1293" s="1297"/>
      <c r="I1293" s="1414"/>
      <c r="J1293" s="1319"/>
    </row>
    <row r="1294" spans="1:10" x14ac:dyDescent="0.2">
      <c r="A1294" s="954"/>
      <c r="B1294" s="953"/>
      <c r="C1294" s="953"/>
      <c r="D1294" s="1296"/>
      <c r="E1294" s="1296" t="s">
        <v>19</v>
      </c>
      <c r="F1294" s="1296" t="s">
        <v>197</v>
      </c>
      <c r="G1294" s="1296" t="s">
        <v>20</v>
      </c>
      <c r="H1294" s="1297"/>
      <c r="I1294" s="1414"/>
      <c r="J1294" s="1319"/>
    </row>
    <row r="1295" spans="1:10" ht="22.5" x14ac:dyDescent="0.2">
      <c r="A1295" s="1415" t="s">
        <v>1220</v>
      </c>
      <c r="B1295" s="1296" t="s">
        <v>1221</v>
      </c>
      <c r="C1295" s="1296" t="s">
        <v>1222</v>
      </c>
      <c r="D1295" s="1296" t="s">
        <v>39</v>
      </c>
      <c r="E1295" s="1296"/>
      <c r="F1295" s="1296" t="s">
        <v>1223</v>
      </c>
      <c r="G1295" s="1297" t="s">
        <v>7200</v>
      </c>
      <c r="H1295" s="1302"/>
      <c r="I1295" s="1414"/>
      <c r="J1295" s="1319"/>
    </row>
    <row r="1296" spans="1:10" ht="33.75" x14ac:dyDescent="0.2">
      <c r="A1296" s="1298" t="s">
        <v>1207</v>
      </c>
      <c r="B1296" s="1300" t="s">
        <v>1208</v>
      </c>
      <c r="C1296" s="1300" t="s">
        <v>1209</v>
      </c>
      <c r="D1296" s="1296" t="s">
        <v>39</v>
      </c>
      <c r="E1296" s="1296"/>
      <c r="F1296" s="1300" t="s">
        <v>1210</v>
      </c>
      <c r="G1296" s="1297" t="s">
        <v>7201</v>
      </c>
      <c r="H1296" s="1297"/>
      <c r="I1296" s="1414"/>
      <c r="J1296" s="1319"/>
    </row>
    <row r="1297" spans="1:10" x14ac:dyDescent="0.2">
      <c r="A1297" s="954"/>
      <c r="B1297" s="953" t="s">
        <v>1211</v>
      </c>
      <c r="C1297" s="953"/>
      <c r="D1297" s="1296"/>
      <c r="E1297" s="1295" t="s">
        <v>1212</v>
      </c>
      <c r="F1297" s="956"/>
      <c r="G1297" s="1296"/>
      <c r="H1297" s="1566">
        <v>41439</v>
      </c>
      <c r="I1297" s="1414"/>
      <c r="J1297" s="1319"/>
    </row>
    <row r="1298" spans="1:10" ht="25.5" x14ac:dyDescent="0.2">
      <c r="A1298" s="1298" t="s">
        <v>1224</v>
      </c>
      <c r="B1298" s="1300" t="s">
        <v>5970</v>
      </c>
      <c r="C1298" s="1300" t="s">
        <v>4873</v>
      </c>
      <c r="D1298" s="1296" t="s">
        <v>4768</v>
      </c>
      <c r="E1298" s="1296"/>
      <c r="F1298" s="1300" t="s">
        <v>197</v>
      </c>
      <c r="G1298" s="1297" t="s">
        <v>5971</v>
      </c>
      <c r="H1298" s="1433" t="s">
        <v>159</v>
      </c>
      <c r="I1298" s="1414"/>
      <c r="J1298" s="1319"/>
    </row>
    <row r="1299" spans="1:10" ht="25.5" x14ac:dyDescent="0.2">
      <c r="A1299" s="996"/>
      <c r="B1299" s="1026" t="s">
        <v>5969</v>
      </c>
      <c r="C1299" s="998"/>
      <c r="D1299" s="1296"/>
      <c r="E1299" s="1296" t="s">
        <v>19</v>
      </c>
      <c r="F1299" s="953"/>
      <c r="G1299" s="1296" t="s">
        <v>1218</v>
      </c>
      <c r="H1299" s="1297"/>
      <c r="I1299" s="1414"/>
      <c r="J1299" s="1319"/>
    </row>
    <row r="1300" spans="1:10" x14ac:dyDescent="0.2">
      <c r="A1300" s="996"/>
      <c r="B1300" s="1026" t="s">
        <v>1225</v>
      </c>
      <c r="C1300" s="998"/>
      <c r="D1300" s="1296"/>
      <c r="E1300" s="1296" t="s">
        <v>19</v>
      </c>
      <c r="F1300" s="1300" t="s">
        <v>84</v>
      </c>
      <c r="G1300" s="1297" t="s">
        <v>65</v>
      </c>
      <c r="H1300" s="1297"/>
      <c r="I1300" s="1414"/>
      <c r="J1300" s="1319"/>
    </row>
    <row r="1301" spans="1:10" x14ac:dyDescent="0.2">
      <c r="A1301" s="954"/>
      <c r="B1301" s="956"/>
      <c r="C1301" s="953"/>
      <c r="D1301" s="1296"/>
      <c r="E1301" s="1296" t="s">
        <v>24</v>
      </c>
      <c r="F1301" s="953"/>
      <c r="G1301" s="1296"/>
      <c r="H1301" s="1297" t="s">
        <v>1200</v>
      </c>
      <c r="I1301" s="1414"/>
      <c r="J1301" s="1319"/>
    </row>
    <row r="1302" spans="1:10" ht="33.75" x14ac:dyDescent="0.2">
      <c r="A1302" s="1415" t="s">
        <v>1226</v>
      </c>
      <c r="B1302" s="1306" t="s">
        <v>1227</v>
      </c>
      <c r="C1302" s="1306" t="s">
        <v>1228</v>
      </c>
      <c r="D1302" s="1306" t="s">
        <v>39</v>
      </c>
      <c r="E1302" s="1296"/>
      <c r="F1302" s="1306" t="s">
        <v>84</v>
      </c>
      <c r="G1302" s="1297" t="s">
        <v>7202</v>
      </c>
      <c r="H1302" s="1403" t="s">
        <v>4328</v>
      </c>
      <c r="I1302" s="1414"/>
      <c r="J1302" s="1319"/>
    </row>
    <row r="1303" spans="1:10" ht="25.5" x14ac:dyDescent="0.2">
      <c r="A1303" s="2490" t="s">
        <v>10037</v>
      </c>
      <c r="B1303" s="2476" t="s">
        <v>10038</v>
      </c>
      <c r="C1303" s="2463" t="s">
        <v>4874</v>
      </c>
      <c r="D1303" s="2463" t="s">
        <v>4768</v>
      </c>
      <c r="E1303" s="2463"/>
      <c r="F1303" s="2463" t="s">
        <v>214</v>
      </c>
      <c r="G1303" s="2468" t="s">
        <v>5961</v>
      </c>
      <c r="H1303" s="2459" t="s">
        <v>10039</v>
      </c>
      <c r="I1303" s="2464"/>
      <c r="J1303" s="1319"/>
    </row>
    <row r="1304" spans="1:10" ht="25.5" x14ac:dyDescent="0.2">
      <c r="A1304" s="1654" t="s">
        <v>8271</v>
      </c>
      <c r="B1304" s="1646" t="s">
        <v>8272</v>
      </c>
      <c r="C1304" s="1646" t="s">
        <v>8273</v>
      </c>
      <c r="D1304" s="1805" t="s">
        <v>42</v>
      </c>
      <c r="E1304" s="1805"/>
      <c r="F1304" s="1655" t="s">
        <v>84</v>
      </c>
      <c r="G1304" s="1807"/>
      <c r="H1304" s="1828"/>
      <c r="I1304" s="1819"/>
      <c r="J1304" s="1319"/>
    </row>
    <row r="1305" spans="1:10" ht="25.5" x14ac:dyDescent="0.2">
      <c r="A1305" s="996"/>
      <c r="B1305" s="1050"/>
      <c r="C1305" s="997"/>
      <c r="D1305" s="1805"/>
      <c r="E1305" s="1805" t="s">
        <v>7824</v>
      </c>
      <c r="F1305" s="998"/>
      <c r="G1305" s="1807"/>
      <c r="H1305" s="1828"/>
      <c r="I1305" s="1819"/>
      <c r="J1305" s="1319"/>
    </row>
    <row r="1306" spans="1:10" x14ac:dyDescent="0.2">
      <c r="A1306" s="1636"/>
      <c r="B1306" s="1676"/>
      <c r="C1306" s="1718"/>
      <c r="D1306" s="1805"/>
      <c r="E1306" s="1805" t="s">
        <v>19</v>
      </c>
      <c r="F1306" s="1658"/>
      <c r="G1306" s="1805" t="s">
        <v>20</v>
      </c>
      <c r="H1306" s="1828"/>
      <c r="I1306" s="1819"/>
      <c r="J1306" s="1319"/>
    </row>
    <row r="1307" spans="1:10" ht="25.5" x14ac:dyDescent="0.2">
      <c r="A1307" s="1298" t="s">
        <v>410</v>
      </c>
      <c r="B1307" s="1300" t="s">
        <v>6776</v>
      </c>
      <c r="C1307" s="1300" t="s">
        <v>412</v>
      </c>
      <c r="D1307" s="1296" t="s">
        <v>4875</v>
      </c>
      <c r="E1307" s="1296"/>
      <c r="F1307" s="1296" t="s">
        <v>5474</v>
      </c>
      <c r="G1307" s="1297" t="s">
        <v>6777</v>
      </c>
      <c r="H1307" s="1297" t="s">
        <v>3314</v>
      </c>
      <c r="I1307" s="1414"/>
      <c r="J1307" s="1319"/>
    </row>
    <row r="1308" spans="1:10" ht="22.5" x14ac:dyDescent="0.2">
      <c r="A1308" s="1016"/>
      <c r="B1308" s="998"/>
      <c r="C1308" s="1026"/>
      <c r="D1308" s="1296"/>
      <c r="E1308" s="1335" t="s">
        <v>22</v>
      </c>
      <c r="F1308" s="1296" t="s">
        <v>5475</v>
      </c>
      <c r="G1308" s="1335"/>
      <c r="H1308" s="1431" t="s">
        <v>4876</v>
      </c>
      <c r="I1308" s="1414"/>
      <c r="J1308" s="1319"/>
    </row>
    <row r="1309" spans="1:10" ht="25.5" x14ac:dyDescent="0.2">
      <c r="A1309" s="976"/>
      <c r="B1309" s="953"/>
      <c r="C1309" s="956"/>
      <c r="D1309" s="1296"/>
      <c r="E1309" s="1296" t="s">
        <v>6778</v>
      </c>
      <c r="F1309" s="1296" t="s">
        <v>147</v>
      </c>
      <c r="G1309" s="1296"/>
      <c r="H1309" s="1431"/>
      <c r="I1309" s="1414"/>
      <c r="J1309" s="1319"/>
    </row>
    <row r="1310" spans="1:10" x14ac:dyDescent="0.2">
      <c r="A1310" s="1298" t="s">
        <v>1241</v>
      </c>
      <c r="B1310" s="1303" t="s">
        <v>1242</v>
      </c>
      <c r="C1310" s="1300" t="s">
        <v>1243</v>
      </c>
      <c r="D1310" s="1296" t="s">
        <v>42</v>
      </c>
      <c r="E1310" s="1296"/>
      <c r="F1310" s="1296" t="s">
        <v>84</v>
      </c>
      <c r="G1310" s="1296"/>
      <c r="H1310" s="1302"/>
      <c r="I1310" s="1414"/>
      <c r="J1310" s="1319"/>
    </row>
    <row r="1311" spans="1:10" x14ac:dyDescent="0.2">
      <c r="A1311" s="996"/>
      <c r="B1311" s="997" t="s">
        <v>1244</v>
      </c>
      <c r="C1311" s="998"/>
      <c r="D1311" s="1296"/>
      <c r="E1311" s="1296" t="s">
        <v>19</v>
      </c>
      <c r="F1311" s="1300" t="s">
        <v>3292</v>
      </c>
      <c r="G1311" s="1296" t="s">
        <v>4180</v>
      </c>
      <c r="H1311" s="1297"/>
      <c r="I1311" s="1414"/>
      <c r="J1311" s="1319"/>
    </row>
    <row r="1312" spans="1:10" x14ac:dyDescent="0.2">
      <c r="A1312" s="954"/>
      <c r="B1312" s="971"/>
      <c r="C1312" s="953"/>
      <c r="D1312" s="1296"/>
      <c r="E1312" s="1296" t="s">
        <v>4325</v>
      </c>
      <c r="F1312" s="953"/>
      <c r="G1312" s="1296"/>
      <c r="H1312" s="1302"/>
      <c r="I1312" s="1414"/>
      <c r="J1312" s="1319"/>
    </row>
    <row r="1313" spans="1:10" x14ac:dyDescent="0.2">
      <c r="A1313" s="1298" t="s">
        <v>1238</v>
      </c>
      <c r="B1313" s="1300" t="s">
        <v>1239</v>
      </c>
      <c r="C1313" s="1300" t="s">
        <v>1240</v>
      </c>
      <c r="D1313" s="1296" t="s">
        <v>42</v>
      </c>
      <c r="E1313" s="1296"/>
      <c r="F1313" s="1296" t="s">
        <v>3421</v>
      </c>
      <c r="G1313" s="1296"/>
      <c r="H1313" s="1297" t="s">
        <v>4574</v>
      </c>
      <c r="I1313" s="1414"/>
      <c r="J1313" s="1319"/>
    </row>
    <row r="1314" spans="1:10" x14ac:dyDescent="0.2">
      <c r="A1314" s="996"/>
      <c r="B1314" s="998" t="s">
        <v>240</v>
      </c>
      <c r="C1314" s="998"/>
      <c r="D1314" s="1296"/>
      <c r="E1314" s="1296" t="s">
        <v>47</v>
      </c>
      <c r="F1314" s="1300" t="s">
        <v>214</v>
      </c>
      <c r="G1314" s="1296"/>
      <c r="H1314" s="1302"/>
      <c r="I1314" s="1414"/>
      <c r="J1314" s="1319"/>
    </row>
    <row r="1315" spans="1:10" x14ac:dyDescent="0.2">
      <c r="A1315" s="996"/>
      <c r="B1315" s="998"/>
      <c r="C1315" s="998"/>
      <c r="D1315" s="1296"/>
      <c r="E1315" s="1296" t="s">
        <v>4573</v>
      </c>
      <c r="F1315" s="1026"/>
      <c r="G1315" s="1296"/>
      <c r="H1315" s="1302"/>
      <c r="I1315" s="1414"/>
      <c r="J1315" s="1319"/>
    </row>
    <row r="1316" spans="1:10" x14ac:dyDescent="0.2">
      <c r="A1316" s="954"/>
      <c r="B1316" s="953"/>
      <c r="C1316" s="953"/>
      <c r="D1316" s="1296"/>
      <c r="E1316" s="1296" t="s">
        <v>4390</v>
      </c>
      <c r="F1316" s="953"/>
      <c r="G1316" s="1297" t="s">
        <v>65</v>
      </c>
      <c r="H1316" s="1302"/>
      <c r="I1316" s="1414"/>
      <c r="J1316" s="1319"/>
    </row>
    <row r="1317" spans="1:10" ht="22.5" x14ac:dyDescent="0.2">
      <c r="A1317" s="2426" t="s">
        <v>1822</v>
      </c>
      <c r="B1317" s="2427" t="s">
        <v>4149</v>
      </c>
      <c r="C1317" s="2427" t="s">
        <v>1823</v>
      </c>
      <c r="D1317" s="2428" t="s">
        <v>10483</v>
      </c>
      <c r="E1317" s="2428"/>
      <c r="F1317" s="2428" t="s">
        <v>84</v>
      </c>
      <c r="G1317" s="2428"/>
      <c r="H1317" s="2483"/>
      <c r="I1317" s="2464"/>
      <c r="J1317" s="1319"/>
    </row>
    <row r="1318" spans="1:10" ht="25.5" x14ac:dyDescent="0.2">
      <c r="A1318" s="996"/>
      <c r="B1318" s="1026" t="s">
        <v>4148</v>
      </c>
      <c r="C1318" s="998"/>
      <c r="D1318" s="2428"/>
      <c r="E1318" s="2428" t="s">
        <v>4150</v>
      </c>
      <c r="F1318" s="2427" t="s">
        <v>214</v>
      </c>
      <c r="G1318" s="2428"/>
      <c r="H1318" s="2483"/>
      <c r="I1318" s="2464"/>
      <c r="J1318" s="1319"/>
    </row>
    <row r="1319" spans="1:10" x14ac:dyDescent="0.2">
      <c r="A1319" s="2598"/>
      <c r="B1319" s="2606"/>
      <c r="C1319" s="2596"/>
      <c r="D1319" s="2428"/>
      <c r="E1319" s="2428" t="s">
        <v>19</v>
      </c>
      <c r="F1319" s="2596"/>
      <c r="G1319" s="2428" t="s">
        <v>20</v>
      </c>
      <c r="H1319" s="2483"/>
      <c r="I1319" s="2464"/>
      <c r="J1319" s="1319"/>
    </row>
    <row r="1320" spans="1:10" x14ac:dyDescent="0.2">
      <c r="A1320" s="1298" t="s">
        <v>436</v>
      </c>
      <c r="B1320" s="1300" t="s">
        <v>437</v>
      </c>
      <c r="C1320" s="1300" t="s">
        <v>438</v>
      </c>
      <c r="D1320" s="1296" t="s">
        <v>42</v>
      </c>
      <c r="E1320" s="1296"/>
      <c r="F1320" s="1296" t="s">
        <v>84</v>
      </c>
      <c r="G1320" s="1296"/>
      <c r="H1320" s="1302"/>
      <c r="I1320" s="1414"/>
      <c r="J1320" s="1319"/>
    </row>
    <row r="1321" spans="1:10" ht="25.5" x14ac:dyDescent="0.2">
      <c r="A1321" s="996"/>
      <c r="B1321" s="998"/>
      <c r="C1321" s="998"/>
      <c r="D1321" s="1296"/>
      <c r="E1321" s="1306" t="s">
        <v>19</v>
      </c>
      <c r="F1321" s="1300" t="s">
        <v>6376</v>
      </c>
      <c r="G1321" s="1296" t="s">
        <v>20</v>
      </c>
      <c r="H1321" s="1302"/>
      <c r="I1321" s="1414"/>
      <c r="J1321" s="1319"/>
    </row>
    <row r="1322" spans="1:10" x14ac:dyDescent="0.2">
      <c r="A1322" s="996"/>
      <c r="B1322" s="998"/>
      <c r="C1322" s="998"/>
      <c r="D1322" s="1296"/>
      <c r="E1322" s="1296" t="s">
        <v>439</v>
      </c>
      <c r="F1322" s="953"/>
      <c r="G1322" s="1296"/>
      <c r="H1322" s="1302"/>
      <c r="I1322" s="1414"/>
      <c r="J1322" s="1319"/>
    </row>
    <row r="1323" spans="1:10" x14ac:dyDescent="0.2">
      <c r="A1323" s="954"/>
      <c r="B1323" s="953"/>
      <c r="C1323" s="953"/>
      <c r="D1323" s="1296"/>
      <c r="E1323" s="1296" t="s">
        <v>3158</v>
      </c>
      <c r="F1323" s="1296" t="s">
        <v>214</v>
      </c>
      <c r="G1323" s="1296"/>
      <c r="H1323" s="1302"/>
      <c r="I1323" s="1414"/>
      <c r="J1323" s="1319"/>
    </row>
    <row r="1324" spans="1:10" ht="25.5" x14ac:dyDescent="0.2">
      <c r="A1324" s="1298" t="s">
        <v>1229</v>
      </c>
      <c r="B1324" s="1300" t="s">
        <v>1233</v>
      </c>
      <c r="C1324" s="1300" t="s">
        <v>4878</v>
      </c>
      <c r="D1324" s="1296" t="s">
        <v>4768</v>
      </c>
      <c r="E1324" s="1296"/>
      <c r="F1324" s="1300" t="s">
        <v>84</v>
      </c>
      <c r="G1324" s="1297" t="s">
        <v>7203</v>
      </c>
      <c r="H1324" s="1391" t="s">
        <v>991</v>
      </c>
      <c r="I1324" s="1414"/>
      <c r="J1324" s="1319"/>
    </row>
    <row r="1325" spans="1:10" x14ac:dyDescent="0.2">
      <c r="A1325" s="996"/>
      <c r="B1325" s="1026" t="s">
        <v>1230</v>
      </c>
      <c r="C1325" s="1026" t="s">
        <v>4877</v>
      </c>
      <c r="D1325" s="1296"/>
      <c r="E1325" s="1295" t="s">
        <v>8891</v>
      </c>
      <c r="F1325" s="998"/>
      <c r="G1325" s="1296"/>
      <c r="H1325" s="24" t="s">
        <v>8892</v>
      </c>
      <c r="I1325" s="1414"/>
      <c r="J1325" s="1319"/>
    </row>
    <row r="1326" spans="1:10" x14ac:dyDescent="0.2">
      <c r="A1326" s="954"/>
      <c r="B1326" s="956" t="s">
        <v>1231</v>
      </c>
      <c r="C1326" s="953"/>
      <c r="D1326" s="1296"/>
      <c r="E1326" s="1296" t="s">
        <v>19</v>
      </c>
      <c r="F1326" s="953"/>
      <c r="G1326" s="1296" t="s">
        <v>8890</v>
      </c>
      <c r="H1326" s="1297"/>
      <c r="I1326" s="1414"/>
      <c r="J1326" s="1319"/>
    </row>
    <row r="1327" spans="1:10" ht="25.5" x14ac:dyDescent="0.2">
      <c r="A1327" s="1298" t="s">
        <v>1234</v>
      </c>
      <c r="B1327" s="1408" t="s">
        <v>1236</v>
      </c>
      <c r="C1327" s="1300" t="s">
        <v>3812</v>
      </c>
      <c r="D1327" s="1296" t="s">
        <v>4768</v>
      </c>
      <c r="E1327" s="1296"/>
      <c r="F1327" s="1300" t="s">
        <v>84</v>
      </c>
      <c r="G1327" s="1297" t="s">
        <v>5962</v>
      </c>
      <c r="H1327" s="1302"/>
      <c r="I1327" s="1414"/>
      <c r="J1327" s="1319"/>
    </row>
    <row r="1328" spans="1:10" x14ac:dyDescent="0.2">
      <c r="A1328" s="996"/>
      <c r="B1328" s="1137" t="s">
        <v>1237</v>
      </c>
      <c r="C1328" s="998"/>
      <c r="D1328" s="1296"/>
      <c r="E1328" s="1296" t="s">
        <v>3813</v>
      </c>
      <c r="F1328" s="998"/>
      <c r="G1328" s="1296"/>
      <c r="H1328" s="1302"/>
      <c r="I1328" s="1414"/>
      <c r="J1328" s="1319"/>
    </row>
    <row r="1329" spans="1:10" x14ac:dyDescent="0.2">
      <c r="A1329" s="954"/>
      <c r="B1329" s="956" t="s">
        <v>1235</v>
      </c>
      <c r="C1329" s="953"/>
      <c r="D1329" s="1296"/>
      <c r="E1329" s="1296" t="s">
        <v>19</v>
      </c>
      <c r="F1329" s="953"/>
      <c r="G1329" s="1296" t="s">
        <v>4180</v>
      </c>
      <c r="H1329" s="1403"/>
      <c r="I1329" s="1414"/>
      <c r="J1329" s="1319"/>
    </row>
    <row r="1330" spans="1:10" x14ac:dyDescent="0.2">
      <c r="A1330" s="1298" t="s">
        <v>1247</v>
      </c>
      <c r="B1330" s="1432" t="s">
        <v>5847</v>
      </c>
      <c r="C1330" s="1300" t="s">
        <v>1249</v>
      </c>
      <c r="D1330" s="1296" t="s">
        <v>622</v>
      </c>
      <c r="E1330" s="1296"/>
      <c r="F1330" s="1300" t="s">
        <v>84</v>
      </c>
      <c r="G1330" s="1296"/>
      <c r="H1330" s="1302"/>
      <c r="I1330" s="1414"/>
      <c r="J1330" s="1319"/>
    </row>
    <row r="1331" spans="1:10" x14ac:dyDescent="0.2">
      <c r="A1331" s="996"/>
      <c r="B1331" s="1026" t="s">
        <v>1248</v>
      </c>
      <c r="C1331" s="998"/>
      <c r="D1331" s="1296"/>
      <c r="E1331" s="1296" t="s">
        <v>19</v>
      </c>
      <c r="F1331" s="998"/>
      <c r="G1331" s="1296" t="s">
        <v>20</v>
      </c>
      <c r="H1331" s="1302"/>
      <c r="I1331" s="1414"/>
      <c r="J1331" s="1319"/>
    </row>
    <row r="1332" spans="1:10" x14ac:dyDescent="0.2">
      <c r="A1332" s="996"/>
      <c r="B1332" s="1027" t="s">
        <v>5848</v>
      </c>
      <c r="C1332" s="998"/>
      <c r="D1332" s="1296"/>
      <c r="E1332" s="1296" t="s">
        <v>3793</v>
      </c>
      <c r="F1332" s="998"/>
      <c r="G1332" s="1296"/>
      <c r="H1332" s="1456"/>
      <c r="I1332" s="1414"/>
      <c r="J1332" s="1319"/>
    </row>
    <row r="1333" spans="1:10" x14ac:dyDescent="0.2">
      <c r="A1333" s="954"/>
      <c r="B1333" s="1131"/>
      <c r="C1333" s="953"/>
      <c r="D1333" s="1296"/>
      <c r="E1333" s="1296" t="s">
        <v>3792</v>
      </c>
      <c r="F1333" s="953"/>
      <c r="G1333" s="1297" t="s">
        <v>65</v>
      </c>
      <c r="H1333" s="1297"/>
      <c r="I1333" s="1414"/>
      <c r="J1333" s="1319"/>
    </row>
    <row r="1334" spans="1:10" ht="22.5" x14ac:dyDescent="0.2">
      <c r="A1334" s="1293" t="s">
        <v>10458</v>
      </c>
      <c r="B1334" s="1634" t="s">
        <v>10459</v>
      </c>
      <c r="C1334" s="1750" t="s">
        <v>1547</v>
      </c>
      <c r="D1334" s="1820" t="s">
        <v>42</v>
      </c>
      <c r="E1334" s="1850"/>
      <c r="F1334" s="1850" t="s">
        <v>10460</v>
      </c>
      <c r="G1334" s="1811"/>
      <c r="H1334" s="2297" t="s">
        <v>159</v>
      </c>
      <c r="I1334" s="1819"/>
      <c r="J1334" s="1319"/>
    </row>
    <row r="1335" spans="1:10" ht="33.75" x14ac:dyDescent="0.2">
      <c r="A1335" s="1138"/>
      <c r="B1335" s="1026" t="s">
        <v>8306</v>
      </c>
      <c r="C1335" s="1139"/>
      <c r="D1335" s="1820"/>
      <c r="E1335" s="1850" t="s">
        <v>19</v>
      </c>
      <c r="F1335" s="1850" t="s">
        <v>258</v>
      </c>
      <c r="G1335" s="1850" t="s">
        <v>104</v>
      </c>
      <c r="H1335" s="1702" t="s">
        <v>8079</v>
      </c>
      <c r="I1335" s="1819"/>
      <c r="J1335" s="1319"/>
    </row>
    <row r="1336" spans="1:10" ht="25.5" x14ac:dyDescent="0.2">
      <c r="A1336" s="996"/>
      <c r="B1336" s="1852" t="s">
        <v>8307</v>
      </c>
      <c r="C1336" s="998"/>
      <c r="D1336" s="1820"/>
      <c r="E1336" s="1820" t="s">
        <v>24</v>
      </c>
      <c r="F1336" s="1850" t="s">
        <v>1548</v>
      </c>
      <c r="G1336" s="1807"/>
      <c r="H1336" s="1736" t="s">
        <v>8078</v>
      </c>
      <c r="I1336" s="1819"/>
      <c r="J1336" s="1319"/>
    </row>
    <row r="1337" spans="1:10" ht="24" x14ac:dyDescent="0.2">
      <c r="A1337" s="1636"/>
      <c r="B1337" s="1637" t="s">
        <v>1549</v>
      </c>
      <c r="C1337" s="1658"/>
      <c r="D1337" s="1820"/>
      <c r="E1337" s="1820" t="s">
        <v>10461</v>
      </c>
      <c r="F1337" s="1850" t="s">
        <v>8531</v>
      </c>
      <c r="G1337" s="1807"/>
      <c r="H1337" s="2234" t="s">
        <v>10462</v>
      </c>
      <c r="I1337" s="1819"/>
      <c r="J1337" s="1319"/>
    </row>
    <row r="1338" spans="1:10" ht="45" x14ac:dyDescent="0.2">
      <c r="A1338" s="1415" t="s">
        <v>8885</v>
      </c>
      <c r="B1338" s="1295" t="s">
        <v>8886</v>
      </c>
      <c r="C1338" s="1296" t="s">
        <v>8887</v>
      </c>
      <c r="D1338" s="1637" t="s">
        <v>8888</v>
      </c>
      <c r="E1338" s="1637"/>
      <c r="F1338" s="1720" t="s">
        <v>84</v>
      </c>
      <c r="G1338" s="1675" t="s">
        <v>6160</v>
      </c>
      <c r="H1338" s="2054" t="s">
        <v>8889</v>
      </c>
      <c r="I1338" s="1707"/>
      <c r="J1338" s="1319"/>
    </row>
    <row r="1339" spans="1:10" ht="56.25" x14ac:dyDescent="0.2">
      <c r="A1339" s="1298" t="s">
        <v>1250</v>
      </c>
      <c r="B1339" s="1646" t="s">
        <v>8258</v>
      </c>
      <c r="C1339" s="1300" t="s">
        <v>1251</v>
      </c>
      <c r="D1339" s="1296" t="s">
        <v>4768</v>
      </c>
      <c r="E1339" s="1296"/>
      <c r="F1339" s="1408" t="s">
        <v>4879</v>
      </c>
      <c r="G1339" s="1297" t="s">
        <v>7204</v>
      </c>
      <c r="H1339" s="1297" t="s">
        <v>3495</v>
      </c>
      <c r="I1339" s="1414"/>
      <c r="J1339" s="1319"/>
    </row>
    <row r="1340" spans="1:10" x14ac:dyDescent="0.2">
      <c r="A1340" s="1016"/>
      <c r="B1340" s="1026" t="s">
        <v>8259</v>
      </c>
      <c r="C1340" s="998"/>
      <c r="D1340" s="1296"/>
      <c r="E1340" s="1296" t="s">
        <v>3701</v>
      </c>
      <c r="F1340" s="1065"/>
      <c r="G1340" s="1296" t="s">
        <v>20</v>
      </c>
      <c r="H1340" s="994" t="s">
        <v>4880</v>
      </c>
      <c r="I1340" s="1414"/>
      <c r="J1340" s="1319"/>
    </row>
    <row r="1341" spans="1:10" x14ac:dyDescent="0.2">
      <c r="A1341" s="976"/>
      <c r="B1341" s="1637" t="s">
        <v>2939</v>
      </c>
      <c r="C1341" s="953"/>
      <c r="D1341" s="1296"/>
      <c r="E1341" s="1296" t="s">
        <v>3874</v>
      </c>
      <c r="F1341" s="978"/>
      <c r="G1341" s="1296"/>
      <c r="H1341" s="994"/>
      <c r="I1341" s="1414"/>
      <c r="J1341" s="1319"/>
    </row>
    <row r="1342" spans="1:10" ht="25.5" x14ac:dyDescent="0.2">
      <c r="A1342" s="1293" t="s">
        <v>4975</v>
      </c>
      <c r="B1342" s="1388" t="s">
        <v>3064</v>
      </c>
      <c r="C1342" s="1421" t="s">
        <v>2924</v>
      </c>
      <c r="D1342" s="1295" t="s">
        <v>4949</v>
      </c>
      <c r="E1342" s="1427"/>
      <c r="F1342" s="1388" t="s">
        <v>84</v>
      </c>
      <c r="G1342" s="1414"/>
      <c r="H1342" s="1412" t="s">
        <v>481</v>
      </c>
      <c r="I1342" s="1414"/>
      <c r="J1342" s="1319"/>
    </row>
    <row r="1343" spans="1:10" ht="33.75" x14ac:dyDescent="0.2">
      <c r="A1343" s="975"/>
      <c r="B1343" s="975"/>
      <c r="C1343" s="1140"/>
      <c r="D1343" s="1295" t="s">
        <v>42</v>
      </c>
      <c r="E1343" s="1427"/>
      <c r="F1343" s="975"/>
      <c r="G1343" s="1414"/>
      <c r="H1343" s="1141" t="s">
        <v>5850</v>
      </c>
      <c r="I1343" s="1414"/>
      <c r="J1343" s="1319"/>
    </row>
    <row r="1344" spans="1:10" x14ac:dyDescent="0.2">
      <c r="A1344" s="1654" t="s">
        <v>4697</v>
      </c>
      <c r="B1344" s="1719" t="s">
        <v>4698</v>
      </c>
      <c r="C1344" s="1719" t="s">
        <v>4699</v>
      </c>
      <c r="D1344" s="1901" t="s">
        <v>42</v>
      </c>
      <c r="E1344" s="1901"/>
      <c r="F1344" s="1901" t="s">
        <v>214</v>
      </c>
      <c r="G1344" s="1902"/>
      <c r="H1344" s="1903" t="s">
        <v>159</v>
      </c>
      <c r="I1344" s="1819"/>
      <c r="J1344" s="1319"/>
    </row>
    <row r="1345" spans="1:10" x14ac:dyDescent="0.2">
      <c r="A1345" s="1031"/>
      <c r="B1345" s="1031"/>
      <c r="C1345" s="1031"/>
      <c r="D1345" s="1142"/>
      <c r="E1345" s="1142" t="s">
        <v>24</v>
      </c>
      <c r="F1345" s="1031"/>
      <c r="G1345" s="1142"/>
      <c r="H1345" s="1143"/>
      <c r="I1345" s="1819"/>
      <c r="J1345" s="1319"/>
    </row>
    <row r="1346" spans="1:10" x14ac:dyDescent="0.2">
      <c r="A1346" s="1031"/>
      <c r="B1346" s="1031"/>
      <c r="C1346" s="1031"/>
      <c r="D1346" s="1904"/>
      <c r="E1346" s="1904" t="s">
        <v>47</v>
      </c>
      <c r="F1346" s="1031"/>
      <c r="G1346" s="1904"/>
      <c r="H1346" s="1905"/>
      <c r="I1346" s="1819"/>
      <c r="J1346" s="1319"/>
    </row>
    <row r="1347" spans="1:10" x14ac:dyDescent="0.2">
      <c r="A1347" s="1031"/>
      <c r="B1347" s="1031"/>
      <c r="C1347" s="1031"/>
      <c r="D1347" s="1707"/>
      <c r="E1347" s="1707" t="s">
        <v>8461</v>
      </c>
      <c r="F1347" s="1707"/>
      <c r="G1347" s="1296" t="s">
        <v>20</v>
      </c>
      <c r="H1347" s="1900"/>
      <c r="I1347" s="1819"/>
    </row>
    <row r="1348" spans="1:10" x14ac:dyDescent="0.2">
      <c r="A1348" s="1707"/>
      <c r="B1348" s="1707"/>
      <c r="C1348" s="1707"/>
      <c r="D1348" s="1707"/>
      <c r="E1348" s="1707" t="s">
        <v>8461</v>
      </c>
      <c r="F1348" s="1707" t="s">
        <v>84</v>
      </c>
      <c r="G1348" s="1297" t="s">
        <v>65</v>
      </c>
      <c r="H1348" s="1900"/>
      <c r="I1348" s="1819"/>
    </row>
    <row r="1349" spans="1:10" x14ac:dyDescent="0.2">
      <c r="A1349" s="1654" t="s">
        <v>5276</v>
      </c>
      <c r="B1349" s="1646" t="s">
        <v>8268</v>
      </c>
      <c r="C1349" s="1646" t="s">
        <v>5277</v>
      </c>
      <c r="D1349" s="1335" t="s">
        <v>42</v>
      </c>
      <c r="E1349" s="1335"/>
      <c r="F1349" s="1569" t="s">
        <v>147</v>
      </c>
      <c r="G1349" s="1411"/>
      <c r="H1349" s="1297" t="s">
        <v>159</v>
      </c>
      <c r="I1349" s="1414"/>
    </row>
    <row r="1350" spans="1:10" ht="25.5" x14ac:dyDescent="0.2">
      <c r="A1350" s="1636"/>
      <c r="B1350" s="1795" t="s">
        <v>8269</v>
      </c>
      <c r="C1350" s="1676"/>
      <c r="D1350" s="1335"/>
      <c r="E1350" s="1296" t="s">
        <v>5507</v>
      </c>
      <c r="F1350" s="1335" t="s">
        <v>6185</v>
      </c>
      <c r="G1350" s="1411"/>
      <c r="H1350" s="1297"/>
      <c r="I1350" s="1414"/>
    </row>
    <row r="1351" spans="1:10" ht="25.5" x14ac:dyDescent="0.2">
      <c r="A1351" s="1415" t="s">
        <v>5725</v>
      </c>
      <c r="B1351" s="1305" t="s">
        <v>5478</v>
      </c>
      <c r="C1351" s="1558" t="s">
        <v>5479</v>
      </c>
      <c r="D1351" s="1423" t="s">
        <v>39</v>
      </c>
      <c r="E1351" s="1414"/>
      <c r="F1351" s="1423" t="s">
        <v>6383</v>
      </c>
      <c r="G1351" s="1297" t="s">
        <v>8915</v>
      </c>
      <c r="H1351" s="1449" t="s">
        <v>1062</v>
      </c>
      <c r="I1351" s="1414"/>
    </row>
    <row r="1352" spans="1:10" ht="25.35" customHeight="1" x14ac:dyDescent="0.2"/>
    <row r="1354" spans="1:10" x14ac:dyDescent="0.2">
      <c r="B1354" s="836"/>
    </row>
    <row r="1372" ht="25.35" customHeight="1" x14ac:dyDescent="0.2"/>
    <row r="1403" ht="25.35" customHeight="1" x14ac:dyDescent="0.2"/>
    <row r="1404" ht="25.35" customHeight="1" x14ac:dyDescent="0.2"/>
    <row r="1423" ht="27" customHeight="1" x14ac:dyDescent="0.2"/>
    <row r="1424" ht="25.35" customHeight="1" x14ac:dyDescent="0.2"/>
    <row r="1425" ht="25.35" customHeight="1" x14ac:dyDescent="0.2"/>
    <row r="1434" ht="7.5" customHeight="1" x14ac:dyDescent="0.2"/>
    <row r="1442" ht="17.25" customHeight="1" x14ac:dyDescent="0.2"/>
    <row r="1446" ht="15" customHeight="1" x14ac:dyDescent="0.2"/>
    <row r="1471" ht="25.35" customHeight="1" x14ac:dyDescent="0.2"/>
    <row r="1491" ht="37.35" customHeight="1" x14ac:dyDescent="0.2"/>
    <row r="1497" ht="29.25" customHeight="1" x14ac:dyDescent="0.2"/>
    <row r="1498" ht="14.25" customHeight="1" x14ac:dyDescent="0.2"/>
    <row r="1499" ht="15" customHeight="1" x14ac:dyDescent="0.2"/>
    <row r="1511" ht="37.9" customHeight="1" x14ac:dyDescent="0.2"/>
    <row r="1512" ht="13.15" customHeight="1" x14ac:dyDescent="0.2"/>
    <row r="1513" ht="13.15" customHeight="1" x14ac:dyDescent="0.2"/>
    <row r="1514" ht="13.15" customHeight="1" x14ac:dyDescent="0.2"/>
    <row r="1515" ht="13.15" customHeight="1" x14ac:dyDescent="0.2"/>
    <row r="1516" ht="25.35" customHeight="1" x14ac:dyDescent="0.2"/>
    <row r="1517" ht="13.15" customHeight="1" x14ac:dyDescent="0.2"/>
    <row r="1545" ht="26.25" customHeight="1" x14ac:dyDescent="0.2"/>
    <row r="1627" ht="10.5" customHeight="1" x14ac:dyDescent="0.2"/>
    <row r="1633" ht="10.5" customHeight="1" x14ac:dyDescent="0.2"/>
    <row r="1663" ht="25.35" customHeight="1" x14ac:dyDescent="0.2"/>
    <row r="1664" ht="17.25" customHeight="1" x14ac:dyDescent="0.2"/>
    <row r="1666" ht="24.75" customHeight="1" x14ac:dyDescent="0.2"/>
    <row r="1667" ht="28.5" customHeight="1" x14ac:dyDescent="0.2"/>
    <row r="1668" ht="15.75" customHeight="1" x14ac:dyDescent="0.2"/>
    <row r="1669" ht="27.75" customHeight="1" x14ac:dyDescent="0.2"/>
    <row r="1670" ht="27.75" customHeight="1" x14ac:dyDescent="0.2"/>
    <row r="1671" ht="39.75" customHeight="1" x14ac:dyDescent="0.2"/>
    <row r="1672" ht="28.5" customHeight="1" x14ac:dyDescent="0.2"/>
    <row r="1674" ht="14.25" customHeight="1" x14ac:dyDescent="0.2"/>
    <row r="1675" ht="15.75" customHeight="1" x14ac:dyDescent="0.2"/>
    <row r="1676" ht="27.75" customHeight="1" x14ac:dyDescent="0.2"/>
    <row r="1677" ht="15.75" customHeight="1" x14ac:dyDescent="0.2"/>
    <row r="1678" ht="15" customHeight="1" x14ac:dyDescent="0.2"/>
    <row r="1680" ht="39" customHeight="1" x14ac:dyDescent="0.2"/>
    <row r="1681" ht="38.25" customHeight="1" x14ac:dyDescent="0.2"/>
    <row r="1683" ht="12.75" customHeight="1" x14ac:dyDescent="0.2"/>
    <row r="1684" ht="28.5" customHeight="1" x14ac:dyDescent="0.2"/>
    <row r="1685" ht="14.25" customHeight="1" x14ac:dyDescent="0.2"/>
    <row r="1686" ht="14.25" customHeight="1" x14ac:dyDescent="0.2"/>
    <row r="1687" ht="28.5" customHeight="1" x14ac:dyDescent="0.2"/>
  </sheetData>
  <mergeCells count="35">
    <mergeCell ref="H61:H64"/>
    <mergeCell ref="A553:A554"/>
    <mergeCell ref="B553:B554"/>
    <mergeCell ref="C553:C554"/>
    <mergeCell ref="F552:F554"/>
    <mergeCell ref="H248:H251"/>
    <mergeCell ref="E508:E509"/>
    <mergeCell ref="A395:A398"/>
    <mergeCell ref="B395:B398"/>
    <mergeCell ref="C395:C398"/>
    <mergeCell ref="F396:F398"/>
    <mergeCell ref="F435:F438"/>
    <mergeCell ref="H190:H191"/>
    <mergeCell ref="B643:B644"/>
    <mergeCell ref="C643:C644"/>
    <mergeCell ref="F1037:F1039"/>
    <mergeCell ref="A1037:A1039"/>
    <mergeCell ref="B1037:B1039"/>
    <mergeCell ref="C1037:C1039"/>
    <mergeCell ref="H1122:H1123"/>
    <mergeCell ref="H589:H590"/>
    <mergeCell ref="H1245:H1248"/>
    <mergeCell ref="A1159:A1160"/>
    <mergeCell ref="B1159:B1160"/>
    <mergeCell ref="C1159:C1160"/>
    <mergeCell ref="H778:H781"/>
    <mergeCell ref="F985:F986"/>
    <mergeCell ref="H983:H986"/>
    <mergeCell ref="B983:B984"/>
    <mergeCell ref="H1109:H1110"/>
    <mergeCell ref="F896:F898"/>
    <mergeCell ref="A897:A898"/>
    <mergeCell ref="B897:B898"/>
    <mergeCell ref="C897:C898"/>
    <mergeCell ref="A643:A644"/>
  </mergeCells>
  <pageMargins left="0.98425196850393704" right="0.59055118110236227" top="0.35433070866141736" bottom="0.51181102362204722" header="0.51181102362204722" footer="0.27559055118110237"/>
  <pageSetup paperSize="9" scale="70" firstPageNumber="0" orientation="landscape" r:id="rId1"/>
  <headerFooter alignWithMargins="0">
    <oddFooter>&amp;LJelmagyarázat a &amp;N. oldalon&amp;C&amp;P/&amp;N&amp;RLezárva: 2025.10.26.</oddFooter>
  </headerFooter>
  <rowBreaks count="62" manualBreakCount="62">
    <brk id="34" max="8" man="1"/>
    <brk id="64" max="8" man="1"/>
    <brk id="93" max="8" man="1"/>
    <brk id="119" max="8" man="1"/>
    <brk id="147" max="8" man="1"/>
    <brk id="174" max="8" man="1"/>
    <brk id="208" max="8" man="1"/>
    <brk id="233" max="8" man="1"/>
    <brk id="261" max="8" man="1"/>
    <brk id="286" max="8" man="1"/>
    <brk id="318" max="8" man="1"/>
    <brk id="344" max="8" man="1"/>
    <brk id="372" max="8" man="1"/>
    <brk id="399" max="8" man="1"/>
    <brk id="427" max="8" man="1"/>
    <brk id="459" max="8" man="1"/>
    <brk id="482" max="8" man="1"/>
    <brk id="514" max="8" man="1"/>
    <brk id="546" max="8" man="1"/>
    <brk id="568" max="8" man="1"/>
    <brk id="592" max="8" man="1"/>
    <brk id="614" max="8" man="1"/>
    <brk id="636" max="8" man="1"/>
    <brk id="664" max="8" man="1"/>
    <brk id="691" max="8" man="1"/>
    <brk id="720" max="8" man="1"/>
    <brk id="747" max="8" man="1"/>
    <brk id="775" max="8" man="1"/>
    <brk id="799" max="8" man="1"/>
    <brk id="828" max="8" man="1"/>
    <brk id="854" max="8" man="1"/>
    <brk id="882" max="8" man="1"/>
    <brk id="906" max="8" man="1"/>
    <brk id="935" max="8" man="1"/>
    <brk id="957" max="8" man="1"/>
    <brk id="993" max="8" man="1"/>
    <brk id="1022" max="8" man="1"/>
    <brk id="1059" max="8" man="1"/>
    <brk id="1084" max="8" man="1"/>
    <brk id="1111" max="8" man="1"/>
    <brk id="1138" max="8" man="1"/>
    <brk id="1163" max="8" man="1"/>
    <brk id="1194" max="8" man="1"/>
    <brk id="1223" max="8" man="1"/>
    <brk id="1249" max="8" man="1"/>
    <brk id="1285" max="8" man="1"/>
    <brk id="1316" max="8" man="1"/>
    <brk id="1348" max="8" man="1"/>
    <brk id="1353" max="16383" man="1"/>
    <brk id="1381" max="16383" man="1"/>
    <brk id="1409" max="16383" man="1"/>
    <brk id="1432" max="16383" man="1"/>
    <brk id="1462" max="16383" man="1"/>
    <brk id="1489" max="16383" man="1"/>
    <brk id="1534" max="16383" man="1"/>
    <brk id="1560" max="16383" man="1"/>
    <brk id="1589" max="16383" man="1"/>
    <brk id="1615" max="16383" man="1"/>
    <brk id="1627" max="16383" man="1"/>
    <brk id="1643" max="16383" man="1"/>
    <brk id="1653" max="16383" man="1"/>
    <brk id="1659" max="16383" man="1"/>
  </rowBreaks>
  <legacy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I.szakasz!H640:H640</xm:f>
              <xm:sqref>H640</xm:sqref>
            </x14:sparkline>
          </x14:sparklines>
        </x14:sparklineGroup>
      </x14:sparklineGroup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"/>
  <sheetViews>
    <sheetView topLeftCell="A34" workbookViewId="0">
      <selection activeCell="T21" sqref="T21"/>
    </sheetView>
  </sheetViews>
  <sheetFormatPr defaultRowHeight="15" x14ac:dyDescent="0.25"/>
  <cols>
    <col min="2" max="2" width="11" customWidth="1"/>
    <col min="3" max="3" width="24.5703125" customWidth="1"/>
    <col min="5" max="5" width="10.5703125" customWidth="1"/>
    <col min="9" max="9" width="10.85546875" customWidth="1"/>
    <col min="10" max="10" width="20.140625" customWidth="1"/>
    <col min="12" max="12" width="10.28515625" customWidth="1"/>
    <col min="16" max="16" width="10.42578125" customWidth="1"/>
    <col min="17" max="17" width="19.85546875" customWidth="1"/>
    <col min="19" max="19" width="10.85546875" customWidth="1"/>
  </cols>
  <sheetData>
    <row r="1" spans="1:21" x14ac:dyDescent="0.25">
      <c r="A1" s="269" t="s">
        <v>5728</v>
      </c>
      <c r="B1" s="3352" t="s">
        <v>2798</v>
      </c>
      <c r="C1" s="3352"/>
      <c r="D1" s="3352"/>
      <c r="E1" s="3352"/>
      <c r="F1" s="3352"/>
      <c r="G1" s="3352"/>
      <c r="H1" s="674"/>
      <c r="I1" s="3353" t="s">
        <v>2799</v>
      </c>
      <c r="J1" s="3353"/>
      <c r="K1" s="3353"/>
      <c r="L1" s="3353"/>
      <c r="M1" s="3353"/>
      <c r="N1" s="3353"/>
      <c r="O1" s="3354" t="s">
        <v>2800</v>
      </c>
      <c r="P1" s="3354"/>
      <c r="Q1" s="3354"/>
      <c r="R1" s="3354"/>
      <c r="S1" s="3354"/>
      <c r="T1" s="3354"/>
      <c r="U1" s="3354"/>
    </row>
    <row r="2" spans="1:21" ht="15.75" thickBot="1" x14ac:dyDescent="0.3">
      <c r="A2" s="269"/>
      <c r="B2" s="675"/>
      <c r="C2" s="676"/>
      <c r="D2" s="676"/>
      <c r="E2" s="677"/>
      <c r="F2" s="678"/>
      <c r="G2" s="678"/>
      <c r="H2" s="679"/>
      <c r="I2" s="680"/>
      <c r="J2" s="680"/>
      <c r="K2" s="680"/>
      <c r="L2" s="681"/>
      <c r="M2" s="680"/>
      <c r="N2" s="682"/>
      <c r="O2" s="683"/>
      <c r="P2" s="684"/>
      <c r="Q2" s="757"/>
      <c r="R2" s="684"/>
      <c r="S2" s="685"/>
      <c r="T2" s="684"/>
      <c r="U2" s="686"/>
    </row>
    <row r="3" spans="1:21" ht="15.75" thickBot="1" x14ac:dyDescent="0.3">
      <c r="A3" s="687"/>
      <c r="B3" s="688" t="s">
        <v>2801</v>
      </c>
      <c r="C3" s="689" t="s">
        <v>2802</v>
      </c>
      <c r="D3" s="690" t="s">
        <v>2803</v>
      </c>
      <c r="E3" s="691" t="s">
        <v>2804</v>
      </c>
      <c r="F3" s="692" t="s">
        <v>2805</v>
      </c>
      <c r="G3" s="693" t="s">
        <v>2806</v>
      </c>
      <c r="H3" s="694"/>
      <c r="I3" s="695" t="s">
        <v>2801</v>
      </c>
      <c r="J3" s="696" t="s">
        <v>2802</v>
      </c>
      <c r="K3" s="695" t="s">
        <v>2803</v>
      </c>
      <c r="L3" s="697" t="s">
        <v>2804</v>
      </c>
      <c r="M3" s="698" t="s">
        <v>2805</v>
      </c>
      <c r="N3" s="699" t="s">
        <v>2806</v>
      </c>
      <c r="O3" s="700"/>
      <c r="P3" s="701" t="s">
        <v>2801</v>
      </c>
      <c r="Q3" s="758" t="s">
        <v>2802</v>
      </c>
      <c r="R3" s="741" t="s">
        <v>2803</v>
      </c>
      <c r="S3" s="702" t="s">
        <v>2804</v>
      </c>
      <c r="T3" s="703" t="s">
        <v>2805</v>
      </c>
      <c r="U3" s="700" t="s">
        <v>2806</v>
      </c>
    </row>
    <row r="4" spans="1:21" ht="15.75" thickBot="1" x14ac:dyDescent="0.3">
      <c r="A4" s="704"/>
      <c r="B4" s="705">
        <v>1326</v>
      </c>
      <c r="C4" s="753" t="s">
        <v>5762</v>
      </c>
      <c r="D4" s="706" t="s">
        <v>1026</v>
      </c>
      <c r="E4" s="707">
        <v>43873</v>
      </c>
      <c r="F4" s="708">
        <v>13.2</v>
      </c>
      <c r="G4" s="709"/>
      <c r="H4" s="710"/>
      <c r="I4" s="711">
        <v>1513</v>
      </c>
      <c r="J4" s="748" t="s">
        <v>5732</v>
      </c>
      <c r="K4" s="1000" t="s">
        <v>114</v>
      </c>
      <c r="L4" s="1001">
        <v>43844</v>
      </c>
      <c r="M4" s="1002">
        <v>7802.2</v>
      </c>
      <c r="N4" s="714"/>
      <c r="O4" s="715"/>
      <c r="P4" s="731">
        <v>941</v>
      </c>
      <c r="Q4" s="768" t="s">
        <v>5729</v>
      </c>
      <c r="R4" s="744" t="s">
        <v>2838</v>
      </c>
      <c r="S4" s="717">
        <v>43844</v>
      </c>
      <c r="T4" s="718">
        <v>253.1</v>
      </c>
      <c r="U4" s="719"/>
    </row>
    <row r="5" spans="1:21" x14ac:dyDescent="0.25">
      <c r="A5" s="720"/>
      <c r="B5" s="721">
        <v>1340</v>
      </c>
      <c r="C5" s="722" t="s">
        <v>5765</v>
      </c>
      <c r="D5" s="706" t="s">
        <v>1026</v>
      </c>
      <c r="E5" s="707">
        <v>43873</v>
      </c>
      <c r="F5" s="708">
        <v>17.2</v>
      </c>
      <c r="G5" s="725"/>
      <c r="H5" s="726"/>
      <c r="I5" s="727">
        <v>1469</v>
      </c>
      <c r="J5" s="749" t="s">
        <v>5737</v>
      </c>
      <c r="K5" s="1003" t="s">
        <v>2828</v>
      </c>
      <c r="L5" s="1004">
        <v>43845</v>
      </c>
      <c r="M5" s="1005">
        <v>8141.1</v>
      </c>
      <c r="N5" s="729"/>
      <c r="O5" s="730"/>
      <c r="P5" s="731">
        <v>1429</v>
      </c>
      <c r="Q5" s="756" t="s">
        <v>5733</v>
      </c>
      <c r="R5" s="743" t="s">
        <v>2867</v>
      </c>
      <c r="S5" s="1006">
        <v>43844</v>
      </c>
      <c r="T5" s="869">
        <v>8137.1</v>
      </c>
      <c r="U5" s="734"/>
    </row>
    <row r="6" spans="1:21" x14ac:dyDescent="0.25">
      <c r="A6" s="735"/>
      <c r="B6" s="721">
        <v>1361</v>
      </c>
      <c r="C6" s="722" t="s">
        <v>5783</v>
      </c>
      <c r="D6" s="722" t="s">
        <v>2811</v>
      </c>
      <c r="E6" s="723">
        <v>43881</v>
      </c>
      <c r="F6" s="724">
        <v>654.1</v>
      </c>
      <c r="G6" s="737"/>
      <c r="H6" s="903" t="s">
        <v>2875</v>
      </c>
      <c r="I6" s="904" t="s">
        <v>5741</v>
      </c>
      <c r="J6" s="750" t="s">
        <v>5670</v>
      </c>
      <c r="K6" s="1003" t="s">
        <v>2828</v>
      </c>
      <c r="L6" s="1004">
        <v>43845</v>
      </c>
      <c r="M6" s="1005">
        <v>8141.1</v>
      </c>
      <c r="N6" s="729"/>
      <c r="O6" s="730" t="s">
        <v>2875</v>
      </c>
      <c r="P6" s="731" t="s">
        <v>5005</v>
      </c>
      <c r="Q6" s="756" t="s">
        <v>5004</v>
      </c>
      <c r="R6" s="744" t="s">
        <v>2844</v>
      </c>
      <c r="S6" s="1006">
        <v>43845</v>
      </c>
      <c r="T6" s="869">
        <v>8228.1</v>
      </c>
      <c r="U6" s="734"/>
    </row>
    <row r="7" spans="1:21" x14ac:dyDescent="0.25">
      <c r="A7" s="735"/>
      <c r="B7" s="721">
        <v>843</v>
      </c>
      <c r="C7" s="722" t="s">
        <v>5784</v>
      </c>
      <c r="D7" s="722" t="s">
        <v>2874</v>
      </c>
      <c r="E7" s="723">
        <v>43886</v>
      </c>
      <c r="F7" s="724">
        <v>664.1</v>
      </c>
      <c r="G7" s="737"/>
      <c r="H7" s="726"/>
      <c r="I7" s="727">
        <v>1500</v>
      </c>
      <c r="J7" s="751" t="s">
        <v>5745</v>
      </c>
      <c r="K7" s="1003" t="s">
        <v>2828</v>
      </c>
      <c r="L7" s="1004">
        <v>43845</v>
      </c>
      <c r="M7" s="1005">
        <v>8141.1</v>
      </c>
      <c r="N7" s="729"/>
      <c r="O7" s="730" t="s">
        <v>2875</v>
      </c>
      <c r="P7" s="731" t="s">
        <v>5755</v>
      </c>
      <c r="Q7" s="756" t="s">
        <v>5754</v>
      </c>
      <c r="R7" s="744" t="s">
        <v>1439</v>
      </c>
      <c r="S7" s="1006">
        <v>43845</v>
      </c>
      <c r="T7" s="869">
        <v>8238.1</v>
      </c>
      <c r="U7" s="734"/>
    </row>
    <row r="8" spans="1:21" x14ac:dyDescent="0.25">
      <c r="A8" s="735"/>
      <c r="B8" s="721">
        <v>1019</v>
      </c>
      <c r="C8" s="722" t="s">
        <v>1420</v>
      </c>
      <c r="D8" s="722" t="s">
        <v>2874</v>
      </c>
      <c r="E8" s="723">
        <v>43886</v>
      </c>
      <c r="F8" s="724">
        <v>664.1</v>
      </c>
      <c r="G8" s="737"/>
      <c r="H8" s="726"/>
      <c r="I8" s="727">
        <v>1516</v>
      </c>
      <c r="J8" s="750" t="s">
        <v>5761</v>
      </c>
      <c r="K8" s="750" t="s">
        <v>2867</v>
      </c>
      <c r="L8" s="1004">
        <v>43845</v>
      </c>
      <c r="M8" s="1005">
        <v>8263.1</v>
      </c>
      <c r="N8" s="729"/>
      <c r="O8" s="730"/>
      <c r="P8" s="731">
        <v>1340</v>
      </c>
      <c r="Q8" s="756" t="s">
        <v>5767</v>
      </c>
      <c r="R8" s="744" t="s">
        <v>1026</v>
      </c>
      <c r="S8" s="868">
        <v>43873</v>
      </c>
      <c r="T8" s="869">
        <v>17.100000000000001</v>
      </c>
      <c r="U8" s="734"/>
    </row>
    <row r="9" spans="1:21" x14ac:dyDescent="0.25">
      <c r="A9" s="735"/>
      <c r="B9" s="721">
        <v>1481</v>
      </c>
      <c r="C9" s="722" t="s">
        <v>5796</v>
      </c>
      <c r="D9" s="722" t="s">
        <v>2856</v>
      </c>
      <c r="E9" s="723">
        <v>43886</v>
      </c>
      <c r="F9" s="724">
        <v>670.1</v>
      </c>
      <c r="G9" s="737"/>
      <c r="H9" s="726"/>
      <c r="I9" s="727">
        <v>1512</v>
      </c>
      <c r="J9" s="750" t="s">
        <v>5781</v>
      </c>
      <c r="K9" s="750" t="s">
        <v>114</v>
      </c>
      <c r="L9" s="747">
        <v>43881</v>
      </c>
      <c r="M9" s="727">
        <v>449.1</v>
      </c>
      <c r="N9" s="729"/>
      <c r="O9" s="730"/>
      <c r="P9" s="731">
        <v>1491</v>
      </c>
      <c r="Q9" s="756" t="s">
        <v>5518</v>
      </c>
      <c r="R9" s="744" t="s">
        <v>1026</v>
      </c>
      <c r="S9" s="868">
        <v>43873</v>
      </c>
      <c r="T9" s="869">
        <v>19.100000000000001</v>
      </c>
      <c r="U9" s="734"/>
    </row>
    <row r="10" spans="1:21" x14ac:dyDescent="0.25">
      <c r="A10" s="735"/>
      <c r="B10" s="721">
        <v>1262</v>
      </c>
      <c r="C10" s="722" t="s">
        <v>2925</v>
      </c>
      <c r="D10" s="722" t="s">
        <v>2844</v>
      </c>
      <c r="E10" s="723">
        <v>43899</v>
      </c>
      <c r="F10" s="724">
        <v>1428.1</v>
      </c>
      <c r="G10" s="737"/>
      <c r="H10" s="903" t="s">
        <v>2875</v>
      </c>
      <c r="I10" s="904" t="s">
        <v>5791</v>
      </c>
      <c r="J10" s="750" t="s">
        <v>5790</v>
      </c>
      <c r="K10" s="750" t="s">
        <v>2874</v>
      </c>
      <c r="L10" s="747">
        <v>43886</v>
      </c>
      <c r="M10" s="727">
        <v>664.1</v>
      </c>
      <c r="N10" s="729"/>
      <c r="O10" s="730"/>
      <c r="P10" s="731">
        <v>1326</v>
      </c>
      <c r="Q10" s="756" t="s">
        <v>5772</v>
      </c>
      <c r="R10" s="744" t="s">
        <v>1026</v>
      </c>
      <c r="S10" s="868">
        <v>43873</v>
      </c>
      <c r="T10" s="869">
        <v>73.099999999999994</v>
      </c>
      <c r="U10" s="734"/>
    </row>
    <row r="11" spans="1:21" x14ac:dyDescent="0.25">
      <c r="A11" s="735"/>
      <c r="B11" s="721">
        <v>881</v>
      </c>
      <c r="C11" s="722" t="s">
        <v>5856</v>
      </c>
      <c r="D11" s="722" t="s">
        <v>2811</v>
      </c>
      <c r="E11" s="723">
        <v>43900</v>
      </c>
      <c r="F11" s="724">
        <v>1436.1</v>
      </c>
      <c r="G11" s="737"/>
      <c r="H11" s="726"/>
      <c r="I11" s="727">
        <v>1519</v>
      </c>
      <c r="J11" s="750" t="s">
        <v>5799</v>
      </c>
      <c r="K11" s="750" t="s">
        <v>482</v>
      </c>
      <c r="L11" s="747">
        <v>43886</v>
      </c>
      <c r="M11" s="727">
        <v>705.1</v>
      </c>
      <c r="N11" s="729"/>
      <c r="O11" s="730"/>
      <c r="P11" s="731">
        <v>557</v>
      </c>
      <c r="Q11" s="756" t="s">
        <v>456</v>
      </c>
      <c r="R11" s="744" t="s">
        <v>482</v>
      </c>
      <c r="S11" s="868">
        <v>43873</v>
      </c>
      <c r="T11" s="869">
        <v>86.1</v>
      </c>
      <c r="U11" s="734"/>
    </row>
    <row r="12" spans="1:21" x14ac:dyDescent="0.25">
      <c r="A12" s="884"/>
      <c r="B12" s="886">
        <v>1224</v>
      </c>
      <c r="C12" s="887" t="s">
        <v>5881</v>
      </c>
      <c r="D12" s="722" t="s">
        <v>2840</v>
      </c>
      <c r="E12" s="723">
        <v>43906</v>
      </c>
      <c r="F12" s="724">
        <v>1518.1</v>
      </c>
      <c r="G12" s="737"/>
      <c r="H12" s="726"/>
      <c r="I12" s="727">
        <v>1515</v>
      </c>
      <c r="J12" s="750" t="s">
        <v>5806</v>
      </c>
      <c r="K12" s="750" t="s">
        <v>1026</v>
      </c>
      <c r="L12" s="747">
        <v>43887</v>
      </c>
      <c r="M12" s="727">
        <v>780.1</v>
      </c>
      <c r="N12" s="729"/>
      <c r="O12" s="730"/>
      <c r="P12" s="731">
        <v>1499</v>
      </c>
      <c r="Q12" s="756" t="s">
        <v>5776</v>
      </c>
      <c r="R12" s="744" t="s">
        <v>1026</v>
      </c>
      <c r="S12" s="732">
        <v>43878</v>
      </c>
      <c r="T12" s="731">
        <v>219.1</v>
      </c>
      <c r="U12" s="734"/>
    </row>
    <row r="13" spans="1:21" x14ac:dyDescent="0.25">
      <c r="A13" s="580" t="s">
        <v>2835</v>
      </c>
      <c r="B13" s="580" t="s">
        <v>5890</v>
      </c>
      <c r="C13" s="887" t="s">
        <v>5889</v>
      </c>
      <c r="D13" s="722" t="s">
        <v>114</v>
      </c>
      <c r="E13" s="723">
        <v>43907</v>
      </c>
      <c r="F13" s="724">
        <v>1687.1</v>
      </c>
      <c r="G13" s="737"/>
      <c r="H13" s="726"/>
      <c r="I13" s="727">
        <v>1521</v>
      </c>
      <c r="J13" s="750" t="s">
        <v>5810</v>
      </c>
      <c r="K13" s="750" t="s">
        <v>1026</v>
      </c>
      <c r="L13" s="747">
        <v>43887</v>
      </c>
      <c r="M13" s="727">
        <v>784.1</v>
      </c>
      <c r="N13" s="729"/>
      <c r="O13" s="730"/>
      <c r="P13" s="731">
        <v>1150</v>
      </c>
      <c r="Q13" s="756" t="s">
        <v>3801</v>
      </c>
      <c r="R13" s="744" t="s">
        <v>114</v>
      </c>
      <c r="S13" s="732">
        <v>43881</v>
      </c>
      <c r="T13" s="731">
        <v>348.1</v>
      </c>
      <c r="U13" s="734"/>
    </row>
    <row r="14" spans="1:21" x14ac:dyDescent="0.25">
      <c r="A14" s="885"/>
      <c r="B14" s="888">
        <v>1363</v>
      </c>
      <c r="C14" s="887" t="s">
        <v>5405</v>
      </c>
      <c r="D14" s="722" t="s">
        <v>114</v>
      </c>
      <c r="E14" s="723">
        <v>43907</v>
      </c>
      <c r="F14" s="724">
        <v>1690.1</v>
      </c>
      <c r="G14" s="737"/>
      <c r="H14" s="726"/>
      <c r="I14" s="727">
        <v>1524</v>
      </c>
      <c r="J14" s="750" t="s">
        <v>5815</v>
      </c>
      <c r="K14" s="750" t="s">
        <v>1026</v>
      </c>
      <c r="L14" s="747">
        <v>43888</v>
      </c>
      <c r="M14" s="727">
        <v>783.1</v>
      </c>
      <c r="N14" s="729"/>
      <c r="O14" s="730"/>
      <c r="P14" s="731">
        <v>419</v>
      </c>
      <c r="Q14" s="756" t="s">
        <v>5780</v>
      </c>
      <c r="R14" s="744" t="s">
        <v>2850</v>
      </c>
      <c r="S14" s="732">
        <v>43881</v>
      </c>
      <c r="T14" s="731">
        <v>392.1</v>
      </c>
      <c r="U14" s="734"/>
    </row>
    <row r="15" spans="1:21" x14ac:dyDescent="0.25">
      <c r="A15" s="884"/>
      <c r="B15" s="886">
        <v>1436</v>
      </c>
      <c r="C15" s="887" t="s">
        <v>5541</v>
      </c>
      <c r="D15" s="722" t="s">
        <v>482</v>
      </c>
      <c r="E15" s="723">
        <v>43907</v>
      </c>
      <c r="F15" s="724">
        <v>1691.1</v>
      </c>
      <c r="G15" s="737"/>
      <c r="H15" s="726"/>
      <c r="I15" s="727">
        <v>1520</v>
      </c>
      <c r="J15" s="750" t="s">
        <v>3436</v>
      </c>
      <c r="K15" s="750" t="s">
        <v>482</v>
      </c>
      <c r="L15" s="747">
        <v>43894</v>
      </c>
      <c r="M15" s="727">
        <v>958.1</v>
      </c>
      <c r="N15" s="729"/>
      <c r="O15" s="730"/>
      <c r="P15" s="731">
        <v>279</v>
      </c>
      <c r="Q15" s="756" t="s">
        <v>4723</v>
      </c>
      <c r="R15" s="744" t="s">
        <v>2994</v>
      </c>
      <c r="S15" s="732">
        <v>43881</v>
      </c>
      <c r="T15" s="731">
        <v>513.1</v>
      </c>
      <c r="U15" s="734"/>
    </row>
    <row r="16" spans="1:21" x14ac:dyDescent="0.25">
      <c r="A16" s="884"/>
      <c r="B16" s="886">
        <v>1461</v>
      </c>
      <c r="C16" s="887" t="s">
        <v>5424</v>
      </c>
      <c r="D16" s="722" t="s">
        <v>114</v>
      </c>
      <c r="E16" s="723">
        <v>43907</v>
      </c>
      <c r="F16" s="724">
        <v>1779.1</v>
      </c>
      <c r="G16" s="737"/>
      <c r="H16" s="726"/>
      <c r="I16" s="727">
        <v>1523</v>
      </c>
      <c r="J16" s="750" t="s">
        <v>5825</v>
      </c>
      <c r="K16" s="750" t="s">
        <v>114</v>
      </c>
      <c r="L16" s="747">
        <v>43894</v>
      </c>
      <c r="M16" s="727">
        <v>984.1</v>
      </c>
      <c r="N16" s="729"/>
      <c r="O16" s="730"/>
      <c r="P16" s="731">
        <v>894</v>
      </c>
      <c r="Q16" s="756" t="s">
        <v>5145</v>
      </c>
      <c r="R16" s="744" t="s">
        <v>2850</v>
      </c>
      <c r="S16" s="732">
        <v>43881</v>
      </c>
      <c r="T16" s="731">
        <v>633.1</v>
      </c>
      <c r="U16" s="734"/>
    </row>
    <row r="17" spans="1:21" x14ac:dyDescent="0.25">
      <c r="A17" s="885"/>
      <c r="B17" s="888">
        <v>1423</v>
      </c>
      <c r="C17" s="887" t="s">
        <v>4579</v>
      </c>
      <c r="D17" s="722" t="s">
        <v>2856</v>
      </c>
      <c r="E17" s="723">
        <v>43909</v>
      </c>
      <c r="F17" s="724">
        <v>1921.1</v>
      </c>
      <c r="G17" s="737"/>
      <c r="H17" s="726"/>
      <c r="I17" s="727">
        <v>1518</v>
      </c>
      <c r="J17" s="750" t="s">
        <v>5831</v>
      </c>
      <c r="K17" s="750" t="s">
        <v>2850</v>
      </c>
      <c r="L17" s="747">
        <v>43894</v>
      </c>
      <c r="M17" s="727">
        <v>1023.1</v>
      </c>
      <c r="N17" s="729"/>
      <c r="O17" s="730"/>
      <c r="P17" s="731">
        <v>112</v>
      </c>
      <c r="Q17" s="756" t="s">
        <v>5551</v>
      </c>
      <c r="R17" s="744" t="s">
        <v>2874</v>
      </c>
      <c r="S17" s="732">
        <v>43886</v>
      </c>
      <c r="T17" s="731">
        <v>664.1</v>
      </c>
      <c r="U17" s="734"/>
    </row>
    <row r="18" spans="1:21" x14ac:dyDescent="0.25">
      <c r="A18" s="735"/>
      <c r="B18" s="721">
        <v>610</v>
      </c>
      <c r="C18" s="722" t="s">
        <v>1201</v>
      </c>
      <c r="D18" s="722" t="s">
        <v>2994</v>
      </c>
      <c r="E18" s="723">
        <v>43916</v>
      </c>
      <c r="F18" s="724">
        <v>1989.1</v>
      </c>
      <c r="G18" s="737"/>
      <c r="H18" s="726"/>
      <c r="I18" s="727">
        <v>1514</v>
      </c>
      <c r="J18" s="750" t="s">
        <v>5833</v>
      </c>
      <c r="K18" s="750" t="s">
        <v>2880</v>
      </c>
      <c r="L18" s="747">
        <v>43894</v>
      </c>
      <c r="M18" s="727">
        <v>1027.0999999999999</v>
      </c>
      <c r="N18" s="729"/>
      <c r="O18" s="730"/>
      <c r="P18" s="731">
        <v>1219</v>
      </c>
      <c r="Q18" s="756" t="s">
        <v>5787</v>
      </c>
      <c r="R18" s="744" t="s">
        <v>2874</v>
      </c>
      <c r="S18" s="732">
        <v>43886</v>
      </c>
      <c r="T18" s="731">
        <v>664.1</v>
      </c>
      <c r="U18" s="734"/>
    </row>
    <row r="19" spans="1:21" x14ac:dyDescent="0.25">
      <c r="A19" s="735"/>
      <c r="B19" s="721">
        <v>1029</v>
      </c>
      <c r="C19" s="722" t="s">
        <v>5967</v>
      </c>
      <c r="D19" s="722" t="s">
        <v>2850</v>
      </c>
      <c r="E19" s="723">
        <v>43929</v>
      </c>
      <c r="F19" s="724"/>
      <c r="G19" s="737"/>
      <c r="H19" s="726"/>
      <c r="I19" s="727">
        <v>1525</v>
      </c>
      <c r="J19" s="750" t="s">
        <v>5839</v>
      </c>
      <c r="K19" s="750" t="s">
        <v>482</v>
      </c>
      <c r="L19" s="747">
        <v>43895</v>
      </c>
      <c r="M19" s="727">
        <v>1147.0999999999999</v>
      </c>
      <c r="N19" s="729"/>
      <c r="O19" s="730"/>
      <c r="P19" s="731">
        <v>533</v>
      </c>
      <c r="Q19" s="756" t="s">
        <v>1098</v>
      </c>
      <c r="R19" s="744" t="s">
        <v>2874</v>
      </c>
      <c r="S19" s="732">
        <v>43886</v>
      </c>
      <c r="T19" s="731">
        <v>664.1</v>
      </c>
      <c r="U19" s="734"/>
    </row>
    <row r="20" spans="1:21" x14ac:dyDescent="0.25">
      <c r="A20" s="735"/>
      <c r="B20" s="721">
        <v>1252</v>
      </c>
      <c r="C20" s="722" t="s">
        <v>5983</v>
      </c>
      <c r="D20" s="722" t="s">
        <v>1026</v>
      </c>
      <c r="E20" s="723">
        <v>43930</v>
      </c>
      <c r="F20" s="724">
        <v>2326.1</v>
      </c>
      <c r="G20" s="737"/>
      <c r="H20" s="726"/>
      <c r="I20" s="727">
        <v>1526</v>
      </c>
      <c r="J20" s="750" t="s">
        <v>5843</v>
      </c>
      <c r="K20" s="750" t="s">
        <v>1026</v>
      </c>
      <c r="L20" s="747">
        <v>43896</v>
      </c>
      <c r="M20" s="727">
        <v>1196.0999999999999</v>
      </c>
      <c r="N20" s="729"/>
      <c r="O20" s="730"/>
      <c r="P20" s="731">
        <v>772</v>
      </c>
      <c r="Q20" s="756" t="s">
        <v>1112</v>
      </c>
      <c r="R20" s="744" t="s">
        <v>2874</v>
      </c>
      <c r="S20" s="732">
        <v>43886</v>
      </c>
      <c r="T20" s="731">
        <v>664.1</v>
      </c>
      <c r="U20" s="734"/>
    </row>
    <row r="21" spans="1:21" x14ac:dyDescent="0.25">
      <c r="A21" s="769"/>
      <c r="B21" s="771">
        <v>1381</v>
      </c>
      <c r="C21" s="722" t="s">
        <v>5839</v>
      </c>
      <c r="D21" s="722" t="s">
        <v>482</v>
      </c>
      <c r="E21" s="723">
        <v>43957</v>
      </c>
      <c r="F21" s="724">
        <v>2668.2</v>
      </c>
      <c r="G21" s="737"/>
      <c r="H21" s="726"/>
      <c r="I21" s="727">
        <v>1509</v>
      </c>
      <c r="J21" s="750" t="s">
        <v>5875</v>
      </c>
      <c r="K21" s="750" t="s">
        <v>2838</v>
      </c>
      <c r="L21" s="747">
        <v>43900</v>
      </c>
      <c r="M21" s="727">
        <v>1434.1</v>
      </c>
      <c r="N21" s="729"/>
      <c r="O21" s="730"/>
      <c r="P21" s="731">
        <v>801</v>
      </c>
      <c r="Q21" s="756" t="s">
        <v>3491</v>
      </c>
      <c r="R21" s="744" t="s">
        <v>2874</v>
      </c>
      <c r="S21" s="732">
        <v>43886</v>
      </c>
      <c r="T21" s="731">
        <v>664.1</v>
      </c>
      <c r="U21" s="734"/>
    </row>
    <row r="22" spans="1:21" ht="25.5" x14ac:dyDescent="0.25">
      <c r="A22" s="769"/>
      <c r="B22" s="771">
        <v>775</v>
      </c>
      <c r="C22" s="722" t="s">
        <v>3692</v>
      </c>
      <c r="D22" s="722" t="s">
        <v>1026</v>
      </c>
      <c r="E22" s="723">
        <v>43957</v>
      </c>
      <c r="F22" s="724">
        <v>2678.1</v>
      </c>
      <c r="G22" s="737"/>
      <c r="H22" s="903"/>
      <c r="I22" s="904">
        <v>1527</v>
      </c>
      <c r="J22" s="750" t="s">
        <v>5861</v>
      </c>
      <c r="K22" s="750" t="s">
        <v>1026</v>
      </c>
      <c r="L22" s="747">
        <v>43900</v>
      </c>
      <c r="M22" s="727">
        <v>1446.1</v>
      </c>
      <c r="N22" s="729"/>
      <c r="O22" s="730"/>
      <c r="P22" s="731">
        <v>823</v>
      </c>
      <c r="Q22" s="756" t="s">
        <v>5874</v>
      </c>
      <c r="R22" s="744" t="s">
        <v>2874</v>
      </c>
      <c r="S22" s="732">
        <v>43886</v>
      </c>
      <c r="T22" s="731">
        <v>664.1</v>
      </c>
      <c r="U22" s="734"/>
    </row>
    <row r="23" spans="1:21" x14ac:dyDescent="0.25">
      <c r="A23" s="735"/>
      <c r="B23" s="721">
        <v>131</v>
      </c>
      <c r="C23" s="722" t="s">
        <v>5693</v>
      </c>
      <c r="D23" s="722" t="s">
        <v>2838</v>
      </c>
      <c r="E23" s="723">
        <v>43965</v>
      </c>
      <c r="F23" s="724">
        <v>2764.1</v>
      </c>
      <c r="G23" s="737"/>
      <c r="H23" s="763"/>
      <c r="I23" s="727">
        <v>1530</v>
      </c>
      <c r="J23" s="750" t="s">
        <v>5873</v>
      </c>
      <c r="K23" s="750" t="s">
        <v>2850</v>
      </c>
      <c r="L23" s="747">
        <v>43900</v>
      </c>
      <c r="M23" s="727">
        <v>566.20000000000005</v>
      </c>
      <c r="N23" s="729"/>
      <c r="O23" s="730"/>
      <c r="P23" s="731">
        <v>53</v>
      </c>
      <c r="Q23" s="756" t="s">
        <v>5784</v>
      </c>
      <c r="R23" s="744" t="s">
        <v>2874</v>
      </c>
      <c r="S23" s="732">
        <v>43886</v>
      </c>
      <c r="T23" s="731">
        <v>664.1</v>
      </c>
      <c r="U23" s="734"/>
    </row>
    <row r="24" spans="1:21" x14ac:dyDescent="0.25">
      <c r="A24" s="769"/>
      <c r="B24" s="771">
        <v>417</v>
      </c>
      <c r="C24" s="722" t="s">
        <v>6129</v>
      </c>
      <c r="D24" s="722" t="s">
        <v>1439</v>
      </c>
      <c r="E24" s="723">
        <v>43999</v>
      </c>
      <c r="F24" s="724">
        <v>3123.1</v>
      </c>
      <c r="G24" s="737"/>
      <c r="H24" s="903"/>
      <c r="I24" s="904">
        <v>1528</v>
      </c>
      <c r="J24" s="750" t="s">
        <v>5884</v>
      </c>
      <c r="K24" s="750" t="s">
        <v>1026</v>
      </c>
      <c r="L24" s="747">
        <v>43906</v>
      </c>
      <c r="M24" s="727">
        <v>1568.1</v>
      </c>
      <c r="N24" s="729"/>
      <c r="O24" s="730"/>
      <c r="P24" s="731">
        <v>1074</v>
      </c>
      <c r="Q24" s="756" t="s">
        <v>1007</v>
      </c>
      <c r="R24" s="744" t="s">
        <v>1026</v>
      </c>
      <c r="S24" s="732">
        <v>43886</v>
      </c>
      <c r="T24" s="731">
        <v>779.1</v>
      </c>
      <c r="U24" s="734"/>
    </row>
    <row r="25" spans="1:21" ht="56.25" x14ac:dyDescent="0.25">
      <c r="A25" s="1151" t="s">
        <v>2875</v>
      </c>
      <c r="B25" s="670" t="s">
        <v>3001</v>
      </c>
      <c r="C25" s="722" t="s">
        <v>3000</v>
      </c>
      <c r="D25" s="722" t="s">
        <v>482</v>
      </c>
      <c r="E25" s="723">
        <v>44000</v>
      </c>
      <c r="F25" s="724">
        <v>3166.1</v>
      </c>
      <c r="G25" s="737"/>
      <c r="H25" s="763"/>
      <c r="I25" s="1044">
        <v>1532</v>
      </c>
      <c r="J25" s="750" t="s">
        <v>5930</v>
      </c>
      <c r="K25" s="750" t="s">
        <v>1439</v>
      </c>
      <c r="L25" s="747">
        <v>43916</v>
      </c>
      <c r="M25" s="727">
        <v>1955.1</v>
      </c>
      <c r="N25" s="1045" t="s">
        <v>5990</v>
      </c>
      <c r="O25" s="730"/>
      <c r="P25" s="731">
        <v>500</v>
      </c>
      <c r="Q25" s="756" t="s">
        <v>5816</v>
      </c>
      <c r="R25" s="744" t="s">
        <v>2880</v>
      </c>
      <c r="S25" s="732">
        <v>43892</v>
      </c>
      <c r="T25" s="731">
        <v>900.1</v>
      </c>
      <c r="U25" s="734"/>
    </row>
    <row r="26" spans="1:21" ht="60.75" x14ac:dyDescent="0.25">
      <c r="A26" s="1151" t="s">
        <v>2875</v>
      </c>
      <c r="B26" s="670" t="s">
        <v>6149</v>
      </c>
      <c r="C26" s="770" t="s">
        <v>2254</v>
      </c>
      <c r="D26" s="722" t="s">
        <v>482</v>
      </c>
      <c r="E26" s="723">
        <v>44014</v>
      </c>
      <c r="F26" s="724">
        <v>3347.1</v>
      </c>
      <c r="G26" s="737"/>
      <c r="H26" s="40" t="s">
        <v>5926</v>
      </c>
      <c r="I26" s="1023" t="s">
        <v>5927</v>
      </c>
      <c r="J26" s="1023" t="s">
        <v>5928</v>
      </c>
      <c r="K26" s="987" t="s">
        <v>22</v>
      </c>
      <c r="L26" s="1039" t="s">
        <v>5929</v>
      </c>
      <c r="M26" s="987" t="s">
        <v>303</v>
      </c>
      <c r="N26" s="1045" t="s">
        <v>5990</v>
      </c>
      <c r="O26" s="730"/>
      <c r="P26" s="731">
        <v>405</v>
      </c>
      <c r="Q26" s="756" t="s">
        <v>5817</v>
      </c>
      <c r="R26" s="744" t="s">
        <v>2880</v>
      </c>
      <c r="S26" s="732">
        <v>43894</v>
      </c>
      <c r="T26" s="731">
        <v>900.1</v>
      </c>
      <c r="U26" s="734"/>
    </row>
    <row r="27" spans="1:21" x14ac:dyDescent="0.25">
      <c r="A27" s="769"/>
      <c r="B27" s="771">
        <v>1424</v>
      </c>
      <c r="C27" s="770" t="s">
        <v>6153</v>
      </c>
      <c r="D27" s="722" t="s">
        <v>2880</v>
      </c>
      <c r="E27" s="723">
        <v>44014</v>
      </c>
      <c r="F27" s="724">
        <v>3364.1</v>
      </c>
      <c r="G27" s="737"/>
      <c r="H27" s="763"/>
      <c r="I27" s="727">
        <v>1533</v>
      </c>
      <c r="J27" s="750" t="s">
        <v>5948</v>
      </c>
      <c r="K27" s="750" t="s">
        <v>2838</v>
      </c>
      <c r="L27" s="747">
        <v>43922</v>
      </c>
      <c r="M27" s="727">
        <v>2161.1</v>
      </c>
      <c r="N27" s="729"/>
      <c r="O27" s="730"/>
      <c r="P27" s="731">
        <v>1365</v>
      </c>
      <c r="Q27" s="756" t="s">
        <v>5820</v>
      </c>
      <c r="R27" s="744" t="s">
        <v>2813</v>
      </c>
      <c r="S27" s="732">
        <v>43894</v>
      </c>
      <c r="T27" s="731">
        <v>955.1</v>
      </c>
      <c r="U27" s="734"/>
    </row>
    <row r="28" spans="1:21" x14ac:dyDescent="0.25">
      <c r="A28" s="735"/>
      <c r="B28" s="721">
        <v>304</v>
      </c>
      <c r="C28" s="722" t="s">
        <v>6154</v>
      </c>
      <c r="D28" s="722" t="s">
        <v>2838</v>
      </c>
      <c r="E28" s="723">
        <v>44014</v>
      </c>
      <c r="F28" s="724">
        <v>3389.1</v>
      </c>
      <c r="G28" s="737"/>
      <c r="H28" s="763"/>
      <c r="I28" s="727">
        <v>1535</v>
      </c>
      <c r="J28" s="750" t="s">
        <v>5950</v>
      </c>
      <c r="K28" s="750" t="s">
        <v>2850</v>
      </c>
      <c r="L28" s="747">
        <v>43922</v>
      </c>
      <c r="M28" s="727">
        <v>2173.1</v>
      </c>
      <c r="N28" s="729"/>
      <c r="O28" s="730"/>
      <c r="P28" s="731">
        <v>910</v>
      </c>
      <c r="Q28" s="756" t="s">
        <v>5828</v>
      </c>
      <c r="R28" s="744" t="s">
        <v>2813</v>
      </c>
      <c r="S28" s="732">
        <v>43894</v>
      </c>
      <c r="T28" s="731">
        <v>1017.1</v>
      </c>
      <c r="U28" s="734"/>
    </row>
    <row r="29" spans="1:21" x14ac:dyDescent="0.25">
      <c r="A29" s="1151" t="s">
        <v>2875</v>
      </c>
      <c r="B29" s="670" t="s">
        <v>6174</v>
      </c>
      <c r="C29" s="722" t="s">
        <v>2553</v>
      </c>
      <c r="D29" s="722" t="s">
        <v>2874</v>
      </c>
      <c r="E29" s="723">
        <v>44021</v>
      </c>
      <c r="F29" s="724">
        <v>664.3</v>
      </c>
      <c r="G29" s="737"/>
      <c r="H29" s="763"/>
      <c r="I29" s="727">
        <v>1537</v>
      </c>
      <c r="J29" s="750" t="s">
        <v>5956</v>
      </c>
      <c r="K29" s="750" t="s">
        <v>2856</v>
      </c>
      <c r="L29" s="747">
        <v>43922</v>
      </c>
      <c r="M29" s="727">
        <v>2229.1</v>
      </c>
      <c r="N29" s="729"/>
      <c r="O29" s="730"/>
      <c r="P29" s="731">
        <v>264</v>
      </c>
      <c r="Q29" s="756" t="s">
        <v>2122</v>
      </c>
      <c r="R29" s="744" t="s">
        <v>2867</v>
      </c>
      <c r="S29" s="732">
        <v>43895</v>
      </c>
      <c r="T29" s="731">
        <v>1038.0999999999999</v>
      </c>
      <c r="U29" s="734"/>
    </row>
    <row r="30" spans="1:21" x14ac:dyDescent="0.25">
      <c r="A30" s="769"/>
      <c r="B30" s="771">
        <v>1019</v>
      </c>
      <c r="C30" s="722" t="s">
        <v>1420</v>
      </c>
      <c r="D30" s="722" t="s">
        <v>2874</v>
      </c>
      <c r="E30" s="723">
        <v>44021</v>
      </c>
      <c r="F30" s="724">
        <v>664.3</v>
      </c>
      <c r="G30" s="737"/>
      <c r="H30" s="763"/>
      <c r="I30" s="727">
        <v>1534</v>
      </c>
      <c r="J30" s="750" t="s">
        <v>5966</v>
      </c>
      <c r="K30" s="750" t="s">
        <v>2811</v>
      </c>
      <c r="L30" s="747">
        <v>43929</v>
      </c>
      <c r="M30" s="727">
        <v>1962.2</v>
      </c>
      <c r="N30" s="729"/>
      <c r="O30" s="730"/>
      <c r="P30" s="731">
        <v>1072</v>
      </c>
      <c r="Q30" s="756" t="s">
        <v>2027</v>
      </c>
      <c r="R30" s="744" t="s">
        <v>2813</v>
      </c>
      <c r="S30" s="732">
        <v>43895</v>
      </c>
      <c r="T30" s="731">
        <v>1121.0999999999999</v>
      </c>
      <c r="U30" s="734"/>
    </row>
    <row r="31" spans="1:21" x14ac:dyDescent="0.25">
      <c r="A31" s="769"/>
      <c r="B31" s="771">
        <v>823</v>
      </c>
      <c r="C31" s="722" t="s">
        <v>6176</v>
      </c>
      <c r="D31" s="722" t="s">
        <v>2874</v>
      </c>
      <c r="E31" s="723">
        <v>44021</v>
      </c>
      <c r="F31" s="724">
        <v>664.3</v>
      </c>
      <c r="G31" s="737"/>
      <c r="H31" s="762"/>
      <c r="I31" s="727">
        <v>1531</v>
      </c>
      <c r="J31" s="750" t="s">
        <v>5989</v>
      </c>
      <c r="K31" s="750" t="s">
        <v>2880</v>
      </c>
      <c r="L31" s="747">
        <v>43936</v>
      </c>
      <c r="M31" s="727">
        <v>2422.1</v>
      </c>
      <c r="N31" s="729"/>
      <c r="O31" s="730"/>
      <c r="P31" s="731">
        <v>425</v>
      </c>
      <c r="Q31" s="756" t="s">
        <v>5845</v>
      </c>
      <c r="R31" s="744" t="s">
        <v>2813</v>
      </c>
      <c r="S31" s="732">
        <v>43896</v>
      </c>
      <c r="T31" s="731">
        <v>1217.0999999999999</v>
      </c>
      <c r="U31" s="734"/>
    </row>
    <row r="32" spans="1:21" ht="25.5" x14ac:dyDescent="0.25">
      <c r="A32" s="735"/>
      <c r="B32" s="721">
        <v>194</v>
      </c>
      <c r="C32" s="722" t="s">
        <v>1258</v>
      </c>
      <c r="D32" s="722" t="s">
        <v>2838</v>
      </c>
      <c r="E32" s="723">
        <v>44041</v>
      </c>
      <c r="F32" s="724">
        <v>3331.3</v>
      </c>
      <c r="G32" s="737"/>
      <c r="H32" s="726"/>
      <c r="I32" s="727">
        <v>1538</v>
      </c>
      <c r="J32" s="750" t="s">
        <v>5994</v>
      </c>
      <c r="K32" s="750" t="s">
        <v>1439</v>
      </c>
      <c r="L32" s="747">
        <v>43950</v>
      </c>
      <c r="M32" s="727">
        <v>2575.1</v>
      </c>
      <c r="N32" s="729"/>
      <c r="O32" s="730"/>
      <c r="P32" s="731">
        <v>809</v>
      </c>
      <c r="Q32" s="756" t="s">
        <v>5849</v>
      </c>
      <c r="R32" s="744" t="s">
        <v>2844</v>
      </c>
      <c r="S32" s="732">
        <v>43899</v>
      </c>
      <c r="T32" s="731">
        <v>1386.1</v>
      </c>
      <c r="U32" s="734"/>
    </row>
    <row r="33" spans="1:21" x14ac:dyDescent="0.25">
      <c r="A33" s="735"/>
      <c r="B33" s="721">
        <v>1128</v>
      </c>
      <c r="C33" s="722" t="s">
        <v>108</v>
      </c>
      <c r="D33" s="722" t="s">
        <v>114</v>
      </c>
      <c r="E33" s="723">
        <v>44042</v>
      </c>
      <c r="F33" s="724">
        <v>3857.1</v>
      </c>
      <c r="G33" s="737"/>
      <c r="H33" s="726"/>
      <c r="I33" s="727">
        <v>1496</v>
      </c>
      <c r="J33" s="750" t="s">
        <v>6008</v>
      </c>
      <c r="K33" s="750" t="s">
        <v>2813</v>
      </c>
      <c r="L33" s="747">
        <v>43957</v>
      </c>
      <c r="M33" s="727">
        <v>2680.1</v>
      </c>
      <c r="N33" s="729"/>
      <c r="O33" s="730"/>
      <c r="P33" s="731">
        <v>941</v>
      </c>
      <c r="Q33" s="756" t="s">
        <v>5876</v>
      </c>
      <c r="R33" s="744" t="s">
        <v>2838</v>
      </c>
      <c r="S33" s="732">
        <v>43900</v>
      </c>
      <c r="T33" s="731">
        <v>1434.1</v>
      </c>
      <c r="U33" s="734"/>
    </row>
    <row r="34" spans="1:21" x14ac:dyDescent="0.25">
      <c r="A34" s="735"/>
      <c r="B34" s="721">
        <v>224</v>
      </c>
      <c r="C34" s="722" t="s">
        <v>6246</v>
      </c>
      <c r="D34" s="722" t="s">
        <v>2844</v>
      </c>
      <c r="E34" s="723">
        <v>44048</v>
      </c>
      <c r="F34" s="724">
        <v>3998.1</v>
      </c>
      <c r="G34" s="737"/>
      <c r="H34" s="726"/>
      <c r="I34" s="727">
        <v>1532</v>
      </c>
      <c r="J34" s="750" t="s">
        <v>204</v>
      </c>
      <c r="K34" s="750" t="s">
        <v>2813</v>
      </c>
      <c r="L34" s="747">
        <v>43957</v>
      </c>
      <c r="M34" s="727">
        <v>2683.1</v>
      </c>
      <c r="N34" s="729"/>
      <c r="O34" s="730"/>
      <c r="P34" s="731">
        <v>505</v>
      </c>
      <c r="Q34" s="756" t="s">
        <v>4402</v>
      </c>
      <c r="R34" s="744" t="s">
        <v>2838</v>
      </c>
      <c r="S34" s="732">
        <v>43900</v>
      </c>
      <c r="T34" s="731">
        <v>1435.1</v>
      </c>
      <c r="U34" s="734"/>
    </row>
    <row r="35" spans="1:21" x14ac:dyDescent="0.25">
      <c r="A35" s="735"/>
      <c r="B35" s="721">
        <v>835</v>
      </c>
      <c r="C35" s="722" t="s">
        <v>6262</v>
      </c>
      <c r="D35" s="722" t="s">
        <v>114</v>
      </c>
      <c r="E35" s="723">
        <v>44049</v>
      </c>
      <c r="F35" s="724">
        <v>4099.1000000000004</v>
      </c>
      <c r="G35" s="737"/>
      <c r="H35" s="726"/>
      <c r="I35" s="727">
        <v>1536</v>
      </c>
      <c r="J35" s="750" t="s">
        <v>6019</v>
      </c>
      <c r="K35" s="750" t="s">
        <v>2880</v>
      </c>
      <c r="L35" s="747">
        <v>43965</v>
      </c>
      <c r="M35" s="727">
        <v>2753.1</v>
      </c>
      <c r="N35" s="729"/>
      <c r="O35" s="730"/>
      <c r="P35" s="731">
        <v>381</v>
      </c>
      <c r="Q35" s="756" t="s">
        <v>966</v>
      </c>
      <c r="R35" s="744" t="s">
        <v>1026</v>
      </c>
      <c r="S35" s="732">
        <v>43900</v>
      </c>
      <c r="T35" s="731">
        <v>1474.1</v>
      </c>
      <c r="U35" s="734"/>
    </row>
    <row r="36" spans="1:21" ht="25.5" x14ac:dyDescent="0.25">
      <c r="A36" s="735"/>
      <c r="B36" s="721">
        <v>1520</v>
      </c>
      <c r="C36" s="722" t="s">
        <v>3436</v>
      </c>
      <c r="D36" s="722" t="s">
        <v>482</v>
      </c>
      <c r="E36" s="723">
        <v>44055</v>
      </c>
      <c r="F36" s="724">
        <v>958.5</v>
      </c>
      <c r="G36" s="737"/>
      <c r="H36" s="726" t="s">
        <v>6085</v>
      </c>
      <c r="I36" s="727" t="s">
        <v>6084</v>
      </c>
      <c r="J36" s="750" t="s">
        <v>6083</v>
      </c>
      <c r="K36" s="750" t="s">
        <v>2867</v>
      </c>
      <c r="L36" s="747">
        <v>43979</v>
      </c>
      <c r="M36" s="727">
        <v>2826.1</v>
      </c>
      <c r="N36" s="729"/>
      <c r="O36" s="730"/>
      <c r="P36" s="731">
        <v>897</v>
      </c>
      <c r="Q36" s="756" t="s">
        <v>2019</v>
      </c>
      <c r="R36" s="744" t="s">
        <v>2813</v>
      </c>
      <c r="S36" s="732">
        <v>43905</v>
      </c>
      <c r="T36" s="731">
        <v>1517.1</v>
      </c>
      <c r="U36" s="734"/>
    </row>
    <row r="37" spans="1:21" x14ac:dyDescent="0.25">
      <c r="A37" s="735"/>
      <c r="B37" s="721">
        <v>105</v>
      </c>
      <c r="C37" s="722" t="s">
        <v>1267</v>
      </c>
      <c r="D37" s="722" t="s">
        <v>2838</v>
      </c>
      <c r="E37" s="723">
        <v>44076</v>
      </c>
      <c r="F37" s="724">
        <v>4201.1000000000004</v>
      </c>
      <c r="G37" s="737"/>
      <c r="H37" s="726"/>
      <c r="I37" s="727">
        <v>1436</v>
      </c>
      <c r="J37" s="750" t="s">
        <v>6102</v>
      </c>
      <c r="K37" s="750" t="s">
        <v>482</v>
      </c>
      <c r="L37" s="747">
        <v>43993</v>
      </c>
      <c r="M37" s="727">
        <v>1691.3</v>
      </c>
      <c r="N37" s="729"/>
      <c r="O37" s="730"/>
      <c r="P37" s="731">
        <v>1172</v>
      </c>
      <c r="Q37" s="756" t="s">
        <v>3128</v>
      </c>
      <c r="R37" s="744" t="s">
        <v>2813</v>
      </c>
      <c r="S37" s="732">
        <v>43906</v>
      </c>
      <c r="T37" s="731">
        <v>1519.1</v>
      </c>
      <c r="U37" s="734"/>
    </row>
    <row r="38" spans="1:21" x14ac:dyDescent="0.25">
      <c r="A38" s="735"/>
      <c r="B38" s="721">
        <v>329</v>
      </c>
      <c r="C38" s="722" t="s">
        <v>6282</v>
      </c>
      <c r="D38" s="722" t="s">
        <v>1026</v>
      </c>
      <c r="E38" s="723">
        <v>44076</v>
      </c>
      <c r="F38" s="724">
        <v>4407.1000000000004</v>
      </c>
      <c r="G38" s="737"/>
      <c r="H38" s="726"/>
      <c r="I38" s="727">
        <v>1511</v>
      </c>
      <c r="J38" s="750" t="s">
        <v>6125</v>
      </c>
      <c r="K38" s="750" t="s">
        <v>2838</v>
      </c>
      <c r="L38" s="747">
        <v>43999</v>
      </c>
      <c r="M38" s="727">
        <v>3081.1</v>
      </c>
      <c r="N38" s="729"/>
      <c r="O38" s="730"/>
      <c r="P38" s="731">
        <v>1493</v>
      </c>
      <c r="Q38" s="756" t="s">
        <v>5625</v>
      </c>
      <c r="R38" s="744" t="s">
        <v>2880</v>
      </c>
      <c r="S38" s="732">
        <v>43907</v>
      </c>
      <c r="T38" s="731">
        <v>1610.1</v>
      </c>
      <c r="U38" s="734"/>
    </row>
    <row r="39" spans="1:21" x14ac:dyDescent="0.25">
      <c r="A39" s="735"/>
      <c r="B39" s="721">
        <v>1347</v>
      </c>
      <c r="C39" s="722" t="s">
        <v>6333</v>
      </c>
      <c r="D39" s="722" t="s">
        <v>2809</v>
      </c>
      <c r="E39" s="723">
        <v>44103</v>
      </c>
      <c r="F39" s="724">
        <v>5162.1000000000004</v>
      </c>
      <c r="G39" s="737"/>
      <c r="H39" s="726"/>
      <c r="I39" s="727">
        <v>1228</v>
      </c>
      <c r="J39" s="750" t="s">
        <v>6142</v>
      </c>
      <c r="K39" s="750" t="s">
        <v>2844</v>
      </c>
      <c r="L39" s="747">
        <v>44000</v>
      </c>
      <c r="M39" s="727">
        <v>3238.1</v>
      </c>
      <c r="N39" s="729"/>
      <c r="O39" s="730"/>
      <c r="P39" s="731">
        <v>1126</v>
      </c>
      <c r="Q39" s="756" t="s">
        <v>5904</v>
      </c>
      <c r="R39" s="744" t="s">
        <v>114</v>
      </c>
      <c r="S39" s="732">
        <v>43907</v>
      </c>
      <c r="T39" s="731">
        <v>1788.1</v>
      </c>
      <c r="U39" s="734"/>
    </row>
    <row r="40" spans="1:21" x14ac:dyDescent="0.25">
      <c r="A40" s="735"/>
      <c r="B40" s="721">
        <v>1177</v>
      </c>
      <c r="C40" s="722" t="s">
        <v>6340</v>
      </c>
      <c r="D40" s="722" t="s">
        <v>2880</v>
      </c>
      <c r="E40" s="723">
        <v>44103</v>
      </c>
      <c r="F40" s="724">
        <v>5228.1000000000004</v>
      </c>
      <c r="G40" s="737"/>
      <c r="H40" s="726"/>
      <c r="I40" s="727">
        <v>1542</v>
      </c>
      <c r="J40" s="750" t="s">
        <v>6158</v>
      </c>
      <c r="K40" s="750" t="s">
        <v>2844</v>
      </c>
      <c r="L40" s="747">
        <v>44014</v>
      </c>
      <c r="M40" s="727">
        <v>3400.1</v>
      </c>
      <c r="N40" s="729"/>
      <c r="O40" s="730"/>
      <c r="P40" s="731">
        <v>1513</v>
      </c>
      <c r="Q40" s="756" t="s">
        <v>5903</v>
      </c>
      <c r="R40" s="744" t="s">
        <v>114</v>
      </c>
      <c r="S40" s="732">
        <v>43908</v>
      </c>
      <c r="T40" s="731">
        <v>286.2</v>
      </c>
      <c r="U40" s="734"/>
    </row>
    <row r="41" spans="1:21" x14ac:dyDescent="0.25">
      <c r="A41" s="735"/>
      <c r="B41" s="721">
        <v>643</v>
      </c>
      <c r="C41" s="722" t="s">
        <v>6364</v>
      </c>
      <c r="D41" s="722" t="s">
        <v>2838</v>
      </c>
      <c r="E41" s="723">
        <v>44117</v>
      </c>
      <c r="F41" s="724">
        <v>5543.1</v>
      </c>
      <c r="G41" s="737"/>
      <c r="H41" s="726"/>
      <c r="I41" s="727">
        <v>1539</v>
      </c>
      <c r="J41" s="750" t="s">
        <v>6196</v>
      </c>
      <c r="K41" s="750" t="s">
        <v>114</v>
      </c>
      <c r="L41" s="747">
        <v>44021</v>
      </c>
      <c r="M41" s="727">
        <v>3448.1</v>
      </c>
      <c r="N41" s="729"/>
      <c r="O41" s="730"/>
      <c r="P41" s="731">
        <v>1510</v>
      </c>
      <c r="Q41" s="756" t="s">
        <v>4579</v>
      </c>
      <c r="R41" s="744" t="s">
        <v>2856</v>
      </c>
      <c r="S41" s="732">
        <v>43908</v>
      </c>
      <c r="T41" s="731">
        <v>1000.2</v>
      </c>
      <c r="U41" s="734"/>
    </row>
    <row r="42" spans="1:21" ht="25.5" x14ac:dyDescent="0.25">
      <c r="A42" s="769"/>
      <c r="B42" s="771">
        <v>1521</v>
      </c>
      <c r="C42" s="722" t="s">
        <v>6380</v>
      </c>
      <c r="D42" s="722" t="s">
        <v>1026</v>
      </c>
      <c r="E42" s="723">
        <v>44130</v>
      </c>
      <c r="F42" s="724">
        <v>783.5</v>
      </c>
      <c r="G42" s="737"/>
      <c r="H42" s="726"/>
      <c r="I42" s="727">
        <v>558</v>
      </c>
      <c r="J42" s="750" t="s">
        <v>6206</v>
      </c>
      <c r="K42" s="750" t="s">
        <v>2994</v>
      </c>
      <c r="L42" s="747">
        <v>44021</v>
      </c>
      <c r="M42" s="727">
        <v>3480.1</v>
      </c>
      <c r="N42" s="729"/>
      <c r="O42" s="730"/>
      <c r="P42" s="731">
        <v>715</v>
      </c>
      <c r="Q42" s="756" t="s">
        <v>5913</v>
      </c>
      <c r="R42" s="744" t="s">
        <v>2844</v>
      </c>
      <c r="S42" s="732">
        <v>43908</v>
      </c>
      <c r="T42" s="731">
        <v>1825.1</v>
      </c>
      <c r="U42" s="734"/>
    </row>
    <row r="43" spans="1:21" x14ac:dyDescent="0.25">
      <c r="A43" s="735"/>
      <c r="B43" s="721">
        <v>386</v>
      </c>
      <c r="C43" s="722" t="s">
        <v>343</v>
      </c>
      <c r="D43" s="722" t="s">
        <v>2874</v>
      </c>
      <c r="E43" s="723">
        <v>44138</v>
      </c>
      <c r="F43" s="724">
        <v>5954.1</v>
      </c>
      <c r="G43" s="737"/>
      <c r="H43" s="903"/>
      <c r="I43" s="904">
        <v>1540</v>
      </c>
      <c r="J43" s="750" t="s">
        <v>6214</v>
      </c>
      <c r="K43" s="750" t="s">
        <v>114</v>
      </c>
      <c r="L43" s="747">
        <v>44021</v>
      </c>
      <c r="M43" s="727">
        <v>3570.1</v>
      </c>
      <c r="N43" s="729"/>
      <c r="O43" s="730"/>
      <c r="P43" s="731">
        <v>1374</v>
      </c>
      <c r="Q43" s="756" t="s">
        <v>5348</v>
      </c>
      <c r="R43" s="744" t="s">
        <v>2880</v>
      </c>
      <c r="S43" s="732">
        <v>43908</v>
      </c>
      <c r="T43" s="731">
        <v>1874.1</v>
      </c>
      <c r="U43" s="734"/>
    </row>
    <row r="44" spans="1:21" x14ac:dyDescent="0.25">
      <c r="A44" s="1151" t="s">
        <v>2875</v>
      </c>
      <c r="B44" s="670" t="s">
        <v>6434</v>
      </c>
      <c r="C44" s="722" t="s">
        <v>2549</v>
      </c>
      <c r="D44" s="722" t="s">
        <v>2874</v>
      </c>
      <c r="E44" s="723">
        <v>44138</v>
      </c>
      <c r="F44" s="724">
        <v>5954.1</v>
      </c>
      <c r="G44" s="737"/>
      <c r="H44" s="726"/>
      <c r="I44" s="904">
        <v>1541</v>
      </c>
      <c r="J44" s="750" t="s">
        <v>6221</v>
      </c>
      <c r="K44" s="750" t="s">
        <v>2813</v>
      </c>
      <c r="L44" s="747">
        <v>44041</v>
      </c>
      <c r="M44" s="727">
        <v>3663.1</v>
      </c>
      <c r="N44" s="729"/>
      <c r="O44" s="730"/>
      <c r="P44" s="731">
        <v>1426</v>
      </c>
      <c r="Q44" s="756" t="s">
        <v>5914</v>
      </c>
      <c r="R44" s="744" t="s">
        <v>1026</v>
      </c>
      <c r="S44" s="732">
        <v>43909</v>
      </c>
      <c r="T44" s="731">
        <v>1916.1</v>
      </c>
      <c r="U44" s="734"/>
    </row>
    <row r="45" spans="1:21" x14ac:dyDescent="0.25">
      <c r="A45" s="1151" t="s">
        <v>2875</v>
      </c>
      <c r="B45" s="670" t="s">
        <v>6439</v>
      </c>
      <c r="C45" s="722" t="s">
        <v>2544</v>
      </c>
      <c r="D45" s="722" t="s">
        <v>2874</v>
      </c>
      <c r="E45" s="723">
        <v>44138</v>
      </c>
      <c r="F45" s="724">
        <v>5954.1</v>
      </c>
      <c r="G45" s="737"/>
      <c r="H45" s="726"/>
      <c r="I45" s="727">
        <v>1543</v>
      </c>
      <c r="J45" s="750" t="s">
        <v>6224</v>
      </c>
      <c r="K45" s="750" t="s">
        <v>1026</v>
      </c>
      <c r="L45" s="747">
        <v>44042</v>
      </c>
      <c r="M45" s="727">
        <v>3726.1</v>
      </c>
      <c r="N45" s="729"/>
      <c r="O45" s="730"/>
      <c r="P45" s="731">
        <v>1493</v>
      </c>
      <c r="Q45" s="756" t="s">
        <v>5925</v>
      </c>
      <c r="R45" s="744" t="s">
        <v>2880</v>
      </c>
      <c r="S45" s="732">
        <v>43915</v>
      </c>
      <c r="T45" s="731">
        <v>1610.1</v>
      </c>
      <c r="U45" s="734"/>
    </row>
    <row r="46" spans="1:21" x14ac:dyDescent="0.25">
      <c r="A46" s="735"/>
      <c r="B46" s="721">
        <v>1332</v>
      </c>
      <c r="C46" s="722" t="s">
        <v>3598</v>
      </c>
      <c r="D46" s="722" t="s">
        <v>2809</v>
      </c>
      <c r="E46" s="723">
        <v>44139</v>
      </c>
      <c r="F46" s="724">
        <v>6034.1</v>
      </c>
      <c r="G46" s="737"/>
      <c r="H46" s="726"/>
      <c r="I46" s="727">
        <v>1544</v>
      </c>
      <c r="J46" s="750" t="s">
        <v>6239</v>
      </c>
      <c r="K46" s="750" t="s">
        <v>2880</v>
      </c>
      <c r="L46" s="747">
        <v>44042</v>
      </c>
      <c r="M46" s="727">
        <v>3787.1</v>
      </c>
      <c r="N46" s="729"/>
      <c r="O46" s="730"/>
      <c r="P46" s="731">
        <v>999</v>
      </c>
      <c r="Q46" s="756" t="s">
        <v>5942</v>
      </c>
      <c r="R46" s="744" t="s">
        <v>2880</v>
      </c>
      <c r="S46" s="732">
        <v>43916</v>
      </c>
      <c r="T46" s="731">
        <v>2040.1</v>
      </c>
      <c r="U46" s="734"/>
    </row>
    <row r="47" spans="1:21" x14ac:dyDescent="0.25">
      <c r="A47" s="735"/>
      <c r="B47" s="721">
        <v>1357</v>
      </c>
      <c r="C47" s="722" t="s">
        <v>3876</v>
      </c>
      <c r="D47" s="722" t="s">
        <v>1026</v>
      </c>
      <c r="E47" s="723">
        <v>44144</v>
      </c>
      <c r="F47" s="724">
        <v>6196.1</v>
      </c>
      <c r="G47" s="737"/>
      <c r="H47" s="726"/>
      <c r="I47" s="727">
        <v>1545</v>
      </c>
      <c r="J47" s="750" t="s">
        <v>6238</v>
      </c>
      <c r="K47" s="750" t="s">
        <v>1026</v>
      </c>
      <c r="L47" s="747">
        <v>44042</v>
      </c>
      <c r="M47" s="727">
        <v>3878.1</v>
      </c>
      <c r="N47" s="729"/>
      <c r="O47" s="730" t="s">
        <v>2875</v>
      </c>
      <c r="P47" s="731" t="s">
        <v>5334</v>
      </c>
      <c r="Q47" s="756" t="s">
        <v>5943</v>
      </c>
      <c r="R47" s="744" t="s">
        <v>2856</v>
      </c>
      <c r="S47" s="732">
        <v>43916</v>
      </c>
      <c r="T47" s="731">
        <v>2052.1</v>
      </c>
      <c r="U47" s="734"/>
    </row>
    <row r="48" spans="1:21" ht="25.5" x14ac:dyDescent="0.25">
      <c r="A48" s="769"/>
      <c r="B48" s="771">
        <v>574</v>
      </c>
      <c r="C48" s="722" t="s">
        <v>6473</v>
      </c>
      <c r="D48" s="722" t="s">
        <v>114</v>
      </c>
      <c r="E48" s="723">
        <v>44148</v>
      </c>
      <c r="F48" s="724">
        <v>3707.3</v>
      </c>
      <c r="G48" s="737"/>
      <c r="H48" s="726"/>
      <c r="I48" s="727">
        <v>1522</v>
      </c>
      <c r="J48" s="750" t="s">
        <v>6288</v>
      </c>
      <c r="K48" s="750" t="s">
        <v>2811</v>
      </c>
      <c r="L48" s="747">
        <v>44076</v>
      </c>
      <c r="M48" s="727">
        <v>4530.1000000000004</v>
      </c>
      <c r="N48" s="729"/>
      <c r="O48" s="730"/>
      <c r="P48" s="731">
        <v>586</v>
      </c>
      <c r="Q48" s="756" t="s">
        <v>634</v>
      </c>
      <c r="R48" s="744" t="s">
        <v>2880</v>
      </c>
      <c r="S48" s="732">
        <v>43922</v>
      </c>
      <c r="T48" s="731">
        <v>2158.1</v>
      </c>
      <c r="U48" s="734"/>
    </row>
    <row r="49" spans="1:21" ht="25.5" x14ac:dyDescent="0.25">
      <c r="A49" s="735"/>
      <c r="B49" s="721">
        <v>467</v>
      </c>
      <c r="C49" s="722" t="s">
        <v>6500</v>
      </c>
      <c r="D49" s="722" t="s">
        <v>2856</v>
      </c>
      <c r="E49" s="723">
        <v>44160</v>
      </c>
      <c r="F49" s="724">
        <v>6631.1</v>
      </c>
      <c r="G49" s="737"/>
      <c r="H49" s="726"/>
      <c r="I49" s="727">
        <v>304</v>
      </c>
      <c r="J49" s="750" t="s">
        <v>6292</v>
      </c>
      <c r="K49" s="750" t="s">
        <v>2838</v>
      </c>
      <c r="L49" s="747">
        <v>44084</v>
      </c>
      <c r="M49" s="727">
        <v>3389.3</v>
      </c>
      <c r="N49" s="729"/>
      <c r="O49" s="730"/>
      <c r="P49" s="731">
        <v>590</v>
      </c>
      <c r="Q49" s="756" t="s">
        <v>5951</v>
      </c>
      <c r="R49" s="744" t="s">
        <v>2813</v>
      </c>
      <c r="S49" s="732">
        <v>43922</v>
      </c>
      <c r="T49" s="731">
        <v>2219.1</v>
      </c>
      <c r="U49" s="734"/>
    </row>
    <row r="50" spans="1:21" x14ac:dyDescent="0.25">
      <c r="A50" s="735"/>
      <c r="B50" s="721">
        <v>13</v>
      </c>
      <c r="C50" s="722" t="s">
        <v>6509</v>
      </c>
      <c r="D50" s="722" t="s">
        <v>1439</v>
      </c>
      <c r="E50" s="723">
        <v>44173</v>
      </c>
      <c r="F50" s="724">
        <v>6764.1</v>
      </c>
      <c r="G50" s="737"/>
      <c r="H50" s="726"/>
      <c r="I50" s="1184" t="s">
        <v>6320</v>
      </c>
      <c r="J50" s="750" t="s">
        <v>6319</v>
      </c>
      <c r="K50" s="750" t="s">
        <v>1439</v>
      </c>
      <c r="L50" s="747">
        <v>44102</v>
      </c>
      <c r="M50" s="727">
        <v>4958.2</v>
      </c>
      <c r="N50" s="729"/>
      <c r="O50" s="730"/>
      <c r="P50" s="731">
        <v>1029</v>
      </c>
      <c r="Q50" s="756" t="s">
        <v>5960</v>
      </c>
      <c r="R50" s="744" t="s">
        <v>2850</v>
      </c>
      <c r="S50" s="732">
        <v>43922</v>
      </c>
      <c r="T50" s="731">
        <v>2263.1</v>
      </c>
      <c r="U50" s="734"/>
    </row>
    <row r="51" spans="1:21" x14ac:dyDescent="0.25">
      <c r="A51" s="735"/>
      <c r="B51" s="721">
        <v>1109</v>
      </c>
      <c r="C51" s="722" t="s">
        <v>6514</v>
      </c>
      <c r="D51" s="722" t="s">
        <v>1026</v>
      </c>
      <c r="E51" s="723">
        <v>44173</v>
      </c>
      <c r="F51" s="724">
        <v>6790.1</v>
      </c>
      <c r="G51" s="737"/>
      <c r="H51" s="726"/>
      <c r="I51" s="727">
        <v>1549</v>
      </c>
      <c r="J51" s="750" t="s">
        <v>6325</v>
      </c>
      <c r="K51" s="750" t="s">
        <v>4382</v>
      </c>
      <c r="L51" s="747">
        <v>44103</v>
      </c>
      <c r="M51" s="727">
        <v>5128.1000000000004</v>
      </c>
      <c r="N51" s="729"/>
      <c r="O51" s="730"/>
      <c r="P51" s="731">
        <v>1323</v>
      </c>
      <c r="Q51" s="756" t="s">
        <v>5968</v>
      </c>
      <c r="R51" s="744" t="s">
        <v>2838</v>
      </c>
      <c r="S51" s="732">
        <v>43929</v>
      </c>
      <c r="T51" s="731">
        <v>2289.1</v>
      </c>
      <c r="U51" s="734"/>
    </row>
    <row r="52" spans="1:21" x14ac:dyDescent="0.25">
      <c r="A52" s="735"/>
      <c r="B52" s="721">
        <v>1312</v>
      </c>
      <c r="C52" s="722" t="s">
        <v>3354</v>
      </c>
      <c r="D52" s="722" t="s">
        <v>1026</v>
      </c>
      <c r="E52" s="723">
        <v>44173</v>
      </c>
      <c r="F52" s="724">
        <v>6792.1</v>
      </c>
      <c r="G52" s="737"/>
      <c r="H52" s="726"/>
      <c r="I52" s="727">
        <v>105</v>
      </c>
      <c r="J52" s="750" t="s">
        <v>6353</v>
      </c>
      <c r="K52" s="750" t="s">
        <v>2838</v>
      </c>
      <c r="L52" s="747">
        <v>44116</v>
      </c>
      <c r="M52" s="727">
        <v>4201.3</v>
      </c>
      <c r="N52" s="729"/>
      <c r="O52" s="730"/>
      <c r="P52" s="731">
        <v>787</v>
      </c>
      <c r="Q52" s="756" t="s">
        <v>5973</v>
      </c>
      <c r="R52" s="744" t="s">
        <v>2994</v>
      </c>
      <c r="S52" s="732">
        <v>43930</v>
      </c>
      <c r="T52" s="731">
        <v>2311.1</v>
      </c>
      <c r="U52" s="734"/>
    </row>
    <row r="53" spans="1:21" x14ac:dyDescent="0.25">
      <c r="A53" s="735"/>
      <c r="B53" s="721">
        <v>982</v>
      </c>
      <c r="C53" s="722" t="s">
        <v>1727</v>
      </c>
      <c r="D53" s="722" t="s">
        <v>1026</v>
      </c>
      <c r="E53" s="723">
        <v>44173</v>
      </c>
      <c r="F53" s="724">
        <v>6794.1</v>
      </c>
      <c r="G53" s="737"/>
      <c r="H53" s="726"/>
      <c r="I53" s="727">
        <v>1554</v>
      </c>
      <c r="J53" s="750" t="s">
        <v>3993</v>
      </c>
      <c r="K53" s="750" t="s">
        <v>2813</v>
      </c>
      <c r="L53" s="747">
        <v>44116</v>
      </c>
      <c r="M53" s="727">
        <v>5534.1</v>
      </c>
      <c r="N53" s="729"/>
      <c r="O53" s="730"/>
      <c r="P53" s="731">
        <v>100</v>
      </c>
      <c r="Q53" s="768" t="s">
        <v>5982</v>
      </c>
      <c r="R53" s="744" t="s">
        <v>1026</v>
      </c>
      <c r="S53" s="732">
        <v>43930</v>
      </c>
      <c r="T53" s="731">
        <v>2318.1</v>
      </c>
      <c r="U53" s="734"/>
    </row>
    <row r="54" spans="1:21" x14ac:dyDescent="0.25">
      <c r="A54" s="1151" t="s">
        <v>2875</v>
      </c>
      <c r="B54" s="670" t="s">
        <v>6543</v>
      </c>
      <c r="C54" s="722" t="s">
        <v>6542</v>
      </c>
      <c r="D54" s="722" t="s">
        <v>838</v>
      </c>
      <c r="E54" s="723">
        <v>44176</v>
      </c>
      <c r="F54" s="724">
        <v>6903.1</v>
      </c>
      <c r="G54" s="737"/>
      <c r="H54" s="762"/>
      <c r="I54" s="727">
        <v>643</v>
      </c>
      <c r="J54" s="750" t="s">
        <v>6375</v>
      </c>
      <c r="K54" s="750" t="s">
        <v>2838</v>
      </c>
      <c r="L54" s="747">
        <v>44124</v>
      </c>
      <c r="M54" s="727">
        <v>5535.2</v>
      </c>
      <c r="N54" s="729"/>
      <c r="O54" s="730"/>
      <c r="P54" s="731">
        <v>1368</v>
      </c>
      <c r="Q54" s="768" t="s">
        <v>3970</v>
      </c>
      <c r="R54" s="744" t="s">
        <v>114</v>
      </c>
      <c r="S54" s="732">
        <v>43930</v>
      </c>
      <c r="T54" s="731">
        <v>2344.1</v>
      </c>
      <c r="U54" s="734"/>
    </row>
    <row r="55" spans="1:21" x14ac:dyDescent="0.25">
      <c r="A55" s="1151" t="s">
        <v>2875</v>
      </c>
      <c r="B55" s="670" t="s">
        <v>6548</v>
      </c>
      <c r="C55" s="722" t="s">
        <v>2430</v>
      </c>
      <c r="D55" s="722" t="s">
        <v>838</v>
      </c>
      <c r="E55" s="723">
        <v>44176</v>
      </c>
      <c r="F55" s="724">
        <v>6903.1</v>
      </c>
      <c r="G55" s="737"/>
      <c r="H55" s="762"/>
      <c r="I55" s="727">
        <v>131</v>
      </c>
      <c r="J55" s="750" t="s">
        <v>6382</v>
      </c>
      <c r="K55" s="750" t="s">
        <v>2838</v>
      </c>
      <c r="L55" s="747">
        <v>44130</v>
      </c>
      <c r="M55" s="727">
        <v>2764.4</v>
      </c>
      <c r="N55" s="729"/>
      <c r="O55" s="730"/>
      <c r="P55" s="731">
        <v>1024</v>
      </c>
      <c r="Q55" s="768" t="s">
        <v>1961</v>
      </c>
      <c r="R55" s="744" t="s">
        <v>2850</v>
      </c>
      <c r="S55" s="732">
        <v>43930</v>
      </c>
      <c r="T55" s="731">
        <v>2351.1</v>
      </c>
      <c r="U55" s="734"/>
    </row>
    <row r="56" spans="1:21" ht="25.5" x14ac:dyDescent="0.25">
      <c r="A56" s="1151" t="s">
        <v>2875</v>
      </c>
      <c r="B56" s="670" t="s">
        <v>6550</v>
      </c>
      <c r="C56" s="985" t="s">
        <v>2432</v>
      </c>
      <c r="D56" s="722" t="s">
        <v>838</v>
      </c>
      <c r="E56" s="723">
        <v>44176</v>
      </c>
      <c r="F56" s="724">
        <v>6903.1</v>
      </c>
      <c r="G56" s="737"/>
      <c r="H56" s="726"/>
      <c r="I56" s="727">
        <v>1547</v>
      </c>
      <c r="J56" s="750" t="s">
        <v>6386</v>
      </c>
      <c r="K56" s="750" t="s">
        <v>482</v>
      </c>
      <c r="L56" s="747">
        <v>44131</v>
      </c>
      <c r="M56" s="727">
        <v>5805.1</v>
      </c>
      <c r="N56" s="729"/>
      <c r="O56" s="730"/>
      <c r="P56" s="731">
        <v>1523</v>
      </c>
      <c r="Q56" s="768" t="s">
        <v>6014</v>
      </c>
      <c r="R56" s="744" t="s">
        <v>114</v>
      </c>
      <c r="S56" s="732">
        <v>43965</v>
      </c>
      <c r="T56" s="731">
        <v>984.3</v>
      </c>
      <c r="U56" s="734"/>
    </row>
    <row r="57" spans="1:21" x14ac:dyDescent="0.25">
      <c r="A57" s="979"/>
      <c r="B57" s="980">
        <v>1341</v>
      </c>
      <c r="C57" s="981" t="s">
        <v>6555</v>
      </c>
      <c r="D57" s="982" t="s">
        <v>2838</v>
      </c>
      <c r="E57" s="723">
        <v>44176</v>
      </c>
      <c r="F57" s="724">
        <v>6938.1</v>
      </c>
      <c r="G57" s="737"/>
      <c r="H57" s="726"/>
      <c r="I57" s="727">
        <v>194</v>
      </c>
      <c r="J57" s="750" t="s">
        <v>54</v>
      </c>
      <c r="K57" s="750" t="s">
        <v>2838</v>
      </c>
      <c r="L57" s="747">
        <v>44137</v>
      </c>
      <c r="M57" s="727">
        <v>3331.5</v>
      </c>
      <c r="N57" s="729"/>
      <c r="O57" s="730"/>
      <c r="P57" s="731">
        <v>70</v>
      </c>
      <c r="Q57" s="768" t="s">
        <v>6025</v>
      </c>
      <c r="R57" s="744" t="s">
        <v>1439</v>
      </c>
      <c r="S57" s="732">
        <v>43965</v>
      </c>
      <c r="T57" s="731">
        <v>2784.1</v>
      </c>
      <c r="U57" s="734"/>
    </row>
    <row r="58" spans="1:21" x14ac:dyDescent="0.25">
      <c r="A58" s="769"/>
      <c r="B58" s="771">
        <v>822</v>
      </c>
      <c r="C58" s="722" t="s">
        <v>3090</v>
      </c>
      <c r="D58" s="722" t="s">
        <v>114</v>
      </c>
      <c r="E58" s="723">
        <v>44176</v>
      </c>
      <c r="F58" s="724">
        <v>6982.1</v>
      </c>
      <c r="G58" s="737"/>
      <c r="H58" s="726"/>
      <c r="I58" s="727">
        <v>1555</v>
      </c>
      <c r="J58" s="750" t="s">
        <v>5363</v>
      </c>
      <c r="K58" s="750" t="s">
        <v>114</v>
      </c>
      <c r="L58" s="747">
        <v>44137</v>
      </c>
      <c r="M58" s="727">
        <v>5551.2</v>
      </c>
      <c r="N58" s="729"/>
      <c r="O58" s="730"/>
      <c r="P58" s="731">
        <v>1206</v>
      </c>
      <c r="Q58" s="768" t="s">
        <v>5713</v>
      </c>
      <c r="R58" s="744" t="s">
        <v>482</v>
      </c>
      <c r="S58" s="732">
        <v>43980</v>
      </c>
      <c r="T58" s="731">
        <v>2944.1</v>
      </c>
      <c r="U58" s="734"/>
    </row>
    <row r="59" spans="1:21" x14ac:dyDescent="0.25">
      <c r="A59" s="735"/>
      <c r="B59" s="721"/>
      <c r="C59" s="722"/>
      <c r="D59" s="722"/>
      <c r="E59" s="723"/>
      <c r="F59" s="724"/>
      <c r="G59" s="737"/>
      <c r="H59" s="726"/>
      <c r="I59" s="727">
        <v>1548</v>
      </c>
      <c r="J59" s="750" t="s">
        <v>6414</v>
      </c>
      <c r="K59" s="750" t="s">
        <v>2874</v>
      </c>
      <c r="L59" s="747">
        <v>44138</v>
      </c>
      <c r="M59" s="727">
        <v>5954.1</v>
      </c>
      <c r="N59" s="729"/>
      <c r="O59" s="730" t="s">
        <v>2875</v>
      </c>
      <c r="P59" s="731" t="s">
        <v>6090</v>
      </c>
      <c r="Q59" s="768" t="s">
        <v>6089</v>
      </c>
      <c r="R59" s="744" t="s">
        <v>2838</v>
      </c>
      <c r="S59" s="732">
        <v>43980</v>
      </c>
      <c r="T59" s="731">
        <v>2968.1</v>
      </c>
      <c r="U59" s="734"/>
    </row>
    <row r="60" spans="1:21" x14ac:dyDescent="0.25">
      <c r="A60" s="735"/>
      <c r="B60" s="721"/>
      <c r="C60" s="722"/>
      <c r="D60" s="722"/>
      <c r="E60" s="723"/>
      <c r="F60" s="724"/>
      <c r="G60" s="737"/>
      <c r="H60" s="726"/>
      <c r="I60" s="727">
        <v>1546</v>
      </c>
      <c r="J60" s="750" t="s">
        <v>6419</v>
      </c>
      <c r="K60" s="750" t="s">
        <v>2874</v>
      </c>
      <c r="L60" s="747">
        <v>44138</v>
      </c>
      <c r="M60" s="727">
        <v>5954.1</v>
      </c>
      <c r="N60" s="729"/>
      <c r="O60" s="730"/>
      <c r="P60" s="731">
        <v>627</v>
      </c>
      <c r="Q60" s="768" t="s">
        <v>6094</v>
      </c>
      <c r="R60" s="744" t="s">
        <v>2838</v>
      </c>
      <c r="S60" s="732">
        <v>43980</v>
      </c>
      <c r="T60" s="731">
        <v>2981.1</v>
      </c>
      <c r="U60" s="734"/>
    </row>
    <row r="61" spans="1:21" x14ac:dyDescent="0.25">
      <c r="A61" s="735"/>
      <c r="B61" s="721"/>
      <c r="C61" s="722"/>
      <c r="D61" s="722"/>
      <c r="E61" s="723"/>
      <c r="F61" s="724"/>
      <c r="G61" s="737"/>
      <c r="H61" s="726"/>
      <c r="I61" s="727">
        <v>1551</v>
      </c>
      <c r="J61" s="750" t="s">
        <v>6421</v>
      </c>
      <c r="K61" s="750" t="s">
        <v>2874</v>
      </c>
      <c r="L61" s="747">
        <v>44138</v>
      </c>
      <c r="M61" s="727">
        <v>5954.1</v>
      </c>
      <c r="N61" s="729"/>
      <c r="O61" s="730"/>
      <c r="P61" s="731">
        <v>452</v>
      </c>
      <c r="Q61" s="768" t="s">
        <v>847</v>
      </c>
      <c r="R61" s="744" t="s">
        <v>2809</v>
      </c>
      <c r="S61" s="732">
        <v>43980</v>
      </c>
      <c r="T61" s="731">
        <v>3006.1</v>
      </c>
      <c r="U61" s="734"/>
    </row>
    <row r="62" spans="1:21" x14ac:dyDescent="0.25">
      <c r="A62" s="735"/>
      <c r="B62" s="721"/>
      <c r="C62" s="722"/>
      <c r="D62" s="722"/>
      <c r="E62" s="723"/>
      <c r="F62" s="724"/>
      <c r="G62" s="737"/>
      <c r="H62" s="903"/>
      <c r="I62" s="727">
        <v>1552</v>
      </c>
      <c r="J62" s="750" t="s">
        <v>6423</v>
      </c>
      <c r="K62" s="750" t="s">
        <v>2874</v>
      </c>
      <c r="L62" s="747">
        <v>44138</v>
      </c>
      <c r="M62" s="727">
        <v>5954.1</v>
      </c>
      <c r="N62" s="729"/>
      <c r="O62" s="730"/>
      <c r="P62" s="731">
        <v>580</v>
      </c>
      <c r="Q62" s="768" t="s">
        <v>746</v>
      </c>
      <c r="R62" s="744" t="s">
        <v>2813</v>
      </c>
      <c r="S62" s="732">
        <v>43993</v>
      </c>
      <c r="T62" s="731">
        <v>3011.1</v>
      </c>
      <c r="U62" s="734"/>
    </row>
    <row r="63" spans="1:21" x14ac:dyDescent="0.25">
      <c r="A63" s="735"/>
      <c r="B63" s="721"/>
      <c r="C63" s="722"/>
      <c r="D63" s="722"/>
      <c r="E63" s="723"/>
      <c r="F63" s="724"/>
      <c r="G63" s="737"/>
      <c r="H63" s="726"/>
      <c r="I63" s="727">
        <v>843</v>
      </c>
      <c r="J63" s="750" t="s">
        <v>6436</v>
      </c>
      <c r="K63" s="750" t="s">
        <v>2874</v>
      </c>
      <c r="L63" s="747">
        <v>44138</v>
      </c>
      <c r="M63" s="727">
        <v>5954.1</v>
      </c>
      <c r="N63" s="729"/>
      <c r="O63" s="730"/>
      <c r="P63" s="731">
        <v>1499</v>
      </c>
      <c r="Q63" s="768" t="s">
        <v>6110</v>
      </c>
      <c r="R63" s="744" t="s">
        <v>1026</v>
      </c>
      <c r="S63" s="732">
        <v>43999</v>
      </c>
      <c r="T63" s="731">
        <v>219.3</v>
      </c>
      <c r="U63" s="734"/>
    </row>
    <row r="64" spans="1:21" x14ac:dyDescent="0.25">
      <c r="A64" s="735"/>
      <c r="B64" s="721"/>
      <c r="C64" s="722"/>
      <c r="D64" s="722"/>
      <c r="E64" s="723"/>
      <c r="F64" s="724"/>
      <c r="G64" s="737"/>
      <c r="H64" s="903" t="s">
        <v>2875</v>
      </c>
      <c r="I64" s="904" t="s">
        <v>6478</v>
      </c>
      <c r="J64" s="750" t="s">
        <v>6477</v>
      </c>
      <c r="K64" s="750" t="s">
        <v>2813</v>
      </c>
      <c r="L64" s="747">
        <v>44148</v>
      </c>
      <c r="M64" s="727">
        <v>6332.1</v>
      </c>
      <c r="N64" s="729"/>
      <c r="O64" s="730"/>
      <c r="P64" s="731">
        <v>1333</v>
      </c>
      <c r="Q64" s="768" t="s">
        <v>6112</v>
      </c>
      <c r="R64" s="744" t="s">
        <v>2856</v>
      </c>
      <c r="S64" s="732">
        <v>43999</v>
      </c>
      <c r="T64" s="731">
        <v>3043.1</v>
      </c>
      <c r="U64" s="734"/>
    </row>
    <row r="65" spans="1:21" x14ac:dyDescent="0.25">
      <c r="A65" s="735"/>
      <c r="B65" s="721"/>
      <c r="C65" s="722"/>
      <c r="D65" s="722"/>
      <c r="E65" s="723"/>
      <c r="F65" s="724"/>
      <c r="G65" s="737"/>
      <c r="H65" s="762"/>
      <c r="I65" s="727">
        <v>1556</v>
      </c>
      <c r="J65" s="750" t="s">
        <v>6484</v>
      </c>
      <c r="K65" s="750" t="s">
        <v>2811</v>
      </c>
      <c r="L65" s="747">
        <v>44158</v>
      </c>
      <c r="M65" s="727">
        <v>5605.3</v>
      </c>
      <c r="N65" s="729"/>
      <c r="O65" s="730"/>
      <c r="P65" s="731">
        <v>420</v>
      </c>
      <c r="Q65" s="768" t="s">
        <v>6114</v>
      </c>
      <c r="R65" s="744" t="s">
        <v>2850</v>
      </c>
      <c r="S65" s="732">
        <v>43999</v>
      </c>
      <c r="T65" s="731">
        <v>3055.1</v>
      </c>
      <c r="U65" s="734"/>
    </row>
    <row r="66" spans="1:21" x14ac:dyDescent="0.25">
      <c r="A66" s="735"/>
      <c r="B66" s="721"/>
      <c r="C66" s="722"/>
      <c r="D66" s="722"/>
      <c r="E66" s="723"/>
      <c r="F66" s="724"/>
      <c r="G66" s="737"/>
      <c r="H66" s="726"/>
      <c r="I66" s="727">
        <v>1558</v>
      </c>
      <c r="J66" s="750" t="s">
        <v>6490</v>
      </c>
      <c r="K66" s="750" t="s">
        <v>2844</v>
      </c>
      <c r="L66" s="747">
        <v>44158</v>
      </c>
      <c r="M66" s="727">
        <v>6468.2</v>
      </c>
      <c r="N66" s="729"/>
      <c r="O66" s="730"/>
      <c r="P66" s="731">
        <v>384</v>
      </c>
      <c r="Q66" s="768" t="s">
        <v>3815</v>
      </c>
      <c r="R66" s="744" t="s">
        <v>2856</v>
      </c>
      <c r="S66" s="732">
        <v>43999</v>
      </c>
      <c r="T66" s="731">
        <v>3059.1</v>
      </c>
      <c r="U66" s="734"/>
    </row>
    <row r="67" spans="1:21" x14ac:dyDescent="0.25">
      <c r="A67" s="735"/>
      <c r="B67" s="721"/>
      <c r="C67" s="722"/>
      <c r="D67" s="722"/>
      <c r="E67" s="723"/>
      <c r="F67" s="724"/>
      <c r="G67" s="737"/>
      <c r="H67" s="726"/>
      <c r="I67" s="727">
        <v>1559</v>
      </c>
      <c r="J67" s="750" t="s">
        <v>6510</v>
      </c>
      <c r="K67" s="750" t="s">
        <v>1026</v>
      </c>
      <c r="L67" s="747">
        <v>44173</v>
      </c>
      <c r="M67" s="727">
        <v>6771.1</v>
      </c>
      <c r="N67" s="729"/>
      <c r="O67" s="730"/>
      <c r="P67" s="731">
        <v>1174</v>
      </c>
      <c r="Q67" s="768" t="s">
        <v>6122</v>
      </c>
      <c r="R67" s="744" t="s">
        <v>1026</v>
      </c>
      <c r="S67" s="732">
        <v>43999</v>
      </c>
      <c r="T67" s="731">
        <v>3105.1</v>
      </c>
      <c r="U67" s="734"/>
    </row>
    <row r="68" spans="1:21" x14ac:dyDescent="0.25">
      <c r="A68" s="735"/>
      <c r="B68" s="721"/>
      <c r="C68" s="722"/>
      <c r="D68" s="722"/>
      <c r="E68" s="723"/>
      <c r="F68" s="724"/>
      <c r="G68" s="737"/>
      <c r="H68" s="903"/>
      <c r="I68" s="904">
        <v>1560</v>
      </c>
      <c r="J68" s="750" t="s">
        <v>6525</v>
      </c>
      <c r="K68" s="750" t="s">
        <v>2838</v>
      </c>
      <c r="L68" s="747">
        <v>44173</v>
      </c>
      <c r="M68" s="727">
        <v>6800.1</v>
      </c>
      <c r="N68" s="729"/>
      <c r="O68" s="730"/>
      <c r="P68" s="731">
        <v>1459</v>
      </c>
      <c r="Q68" s="768" t="s">
        <v>5719</v>
      </c>
      <c r="R68" s="744" t="s">
        <v>2813</v>
      </c>
      <c r="S68" s="732">
        <v>43999</v>
      </c>
      <c r="T68" s="731">
        <v>3120.1</v>
      </c>
      <c r="U68" s="734"/>
    </row>
    <row r="69" spans="1:21" x14ac:dyDescent="0.25">
      <c r="A69" s="735"/>
      <c r="B69" s="721"/>
      <c r="C69" s="722"/>
      <c r="D69" s="722"/>
      <c r="E69" s="723"/>
      <c r="F69" s="724"/>
      <c r="G69" s="737"/>
      <c r="H69" s="726"/>
      <c r="I69" s="727">
        <v>1520</v>
      </c>
      <c r="J69" s="750" t="s">
        <v>6528</v>
      </c>
      <c r="K69" s="750" t="s">
        <v>482</v>
      </c>
      <c r="L69" s="747">
        <v>44176</v>
      </c>
      <c r="M69" s="727">
        <v>958.7</v>
      </c>
      <c r="N69" s="729"/>
      <c r="O69" s="730"/>
      <c r="P69" s="731">
        <v>662</v>
      </c>
      <c r="Q69" s="768" t="s">
        <v>1059</v>
      </c>
      <c r="R69" s="744" t="s">
        <v>2856</v>
      </c>
      <c r="S69" s="732">
        <v>44000</v>
      </c>
      <c r="T69" s="731">
        <v>3144.1</v>
      </c>
      <c r="U69" s="734"/>
    </row>
    <row r="70" spans="1:21" x14ac:dyDescent="0.25">
      <c r="A70" s="735"/>
      <c r="B70" s="721"/>
      <c r="C70" s="722"/>
      <c r="D70" s="722"/>
      <c r="E70" s="723"/>
      <c r="F70" s="724"/>
      <c r="G70" s="737"/>
      <c r="H70" s="903"/>
      <c r="I70" s="904">
        <v>1550</v>
      </c>
      <c r="J70" s="750" t="s">
        <v>6537</v>
      </c>
      <c r="K70" s="750" t="s">
        <v>2811</v>
      </c>
      <c r="L70" s="747">
        <v>44176</v>
      </c>
      <c r="M70" s="727">
        <v>4979.3</v>
      </c>
      <c r="N70" s="729"/>
      <c r="O70" s="730"/>
      <c r="P70" s="731">
        <v>1093</v>
      </c>
      <c r="Q70" s="768" t="s">
        <v>5206</v>
      </c>
      <c r="R70" s="744" t="s">
        <v>2880</v>
      </c>
      <c r="S70" s="732">
        <v>44000</v>
      </c>
      <c r="T70" s="731">
        <v>3156.1</v>
      </c>
      <c r="U70" s="734"/>
    </row>
    <row r="71" spans="1:21" x14ac:dyDescent="0.25">
      <c r="A71" s="735"/>
      <c r="B71" s="721"/>
      <c r="C71" s="722"/>
      <c r="D71" s="722"/>
      <c r="E71" s="723"/>
      <c r="F71" s="724"/>
      <c r="G71" s="737"/>
      <c r="H71" s="903" t="s">
        <v>2875</v>
      </c>
      <c r="I71" s="904" t="s">
        <v>4075</v>
      </c>
      <c r="J71" s="750" t="s">
        <v>6551</v>
      </c>
      <c r="K71" s="750" t="s">
        <v>838</v>
      </c>
      <c r="L71" s="747">
        <v>44176</v>
      </c>
      <c r="M71" s="727">
        <v>6903.1</v>
      </c>
      <c r="N71" s="729"/>
      <c r="O71" s="730"/>
      <c r="P71" s="731">
        <v>721</v>
      </c>
      <c r="Q71" s="768" t="s">
        <v>1368</v>
      </c>
      <c r="R71" s="744" t="s">
        <v>1026</v>
      </c>
      <c r="S71" s="732">
        <v>44000</v>
      </c>
      <c r="T71" s="731">
        <v>3211.3</v>
      </c>
      <c r="U71" s="734"/>
    </row>
    <row r="72" spans="1:21" x14ac:dyDescent="0.25">
      <c r="A72" s="735"/>
      <c r="B72" s="721"/>
      <c r="C72" s="722"/>
      <c r="D72" s="722"/>
      <c r="E72" s="723"/>
      <c r="F72" s="724"/>
      <c r="G72" s="737"/>
      <c r="H72" s="726"/>
      <c r="I72" s="727">
        <v>1564</v>
      </c>
      <c r="J72" s="750" t="s">
        <v>6567</v>
      </c>
      <c r="K72" s="750" t="s">
        <v>1026</v>
      </c>
      <c r="L72" s="747">
        <v>44186</v>
      </c>
      <c r="M72" s="727">
        <v>7192.1</v>
      </c>
      <c r="N72" s="729"/>
      <c r="O72" s="730"/>
      <c r="P72" s="731">
        <v>722</v>
      </c>
      <c r="Q72" s="768" t="s">
        <v>1368</v>
      </c>
      <c r="R72" s="744" t="s">
        <v>1026</v>
      </c>
      <c r="S72" s="732">
        <v>44000</v>
      </c>
      <c r="T72" s="731">
        <v>3211.1</v>
      </c>
      <c r="U72" s="734"/>
    </row>
    <row r="73" spans="1:21" ht="25.5" x14ac:dyDescent="0.25">
      <c r="A73" s="735"/>
      <c r="B73" s="721"/>
      <c r="C73" s="722"/>
      <c r="D73" s="722"/>
      <c r="E73" s="723"/>
      <c r="F73" s="724"/>
      <c r="G73" s="737"/>
      <c r="H73" s="726"/>
      <c r="I73" s="727"/>
      <c r="J73" s="750"/>
      <c r="K73" s="750"/>
      <c r="L73" s="747"/>
      <c r="M73" s="727"/>
      <c r="N73" s="729"/>
      <c r="O73" s="730"/>
      <c r="P73" s="731">
        <v>236</v>
      </c>
      <c r="Q73" s="768" t="s">
        <v>3918</v>
      </c>
      <c r="R73" s="744" t="s">
        <v>2813</v>
      </c>
      <c r="S73" s="732">
        <v>44000</v>
      </c>
      <c r="T73" s="731">
        <v>3300.1</v>
      </c>
      <c r="U73" s="734"/>
    </row>
    <row r="74" spans="1:21" x14ac:dyDescent="0.25">
      <c r="A74" s="735"/>
      <c r="B74" s="721"/>
      <c r="C74" s="722"/>
      <c r="D74" s="722"/>
      <c r="E74" s="723"/>
      <c r="F74" s="724"/>
      <c r="G74" s="737"/>
      <c r="H74" s="903"/>
      <c r="I74" s="904"/>
      <c r="J74" s="750"/>
      <c r="K74" s="750"/>
      <c r="L74" s="747"/>
      <c r="M74" s="727"/>
      <c r="N74" s="729"/>
      <c r="O74" s="730"/>
      <c r="P74" s="731">
        <v>194</v>
      </c>
      <c r="Q74" s="768" t="s">
        <v>1258</v>
      </c>
      <c r="R74" s="744" t="s">
        <v>2838</v>
      </c>
      <c r="S74" s="732">
        <v>44014</v>
      </c>
      <c r="T74" s="731">
        <v>3331.1</v>
      </c>
      <c r="U74" s="734"/>
    </row>
    <row r="75" spans="1:21" x14ac:dyDescent="0.25">
      <c r="A75" s="735"/>
      <c r="B75" s="721"/>
      <c r="C75" s="722"/>
      <c r="D75" s="722"/>
      <c r="E75" s="723"/>
      <c r="F75" s="724"/>
      <c r="G75" s="737"/>
      <c r="H75" s="726"/>
      <c r="I75" s="727"/>
      <c r="J75" s="750"/>
      <c r="K75" s="750"/>
      <c r="L75" s="747"/>
      <c r="M75" s="727"/>
      <c r="N75" s="729"/>
      <c r="O75" s="730"/>
      <c r="P75" s="731">
        <v>1468</v>
      </c>
      <c r="Q75" s="768" t="s">
        <v>6150</v>
      </c>
      <c r="R75" s="744" t="s">
        <v>2844</v>
      </c>
      <c r="S75" s="732">
        <v>44014</v>
      </c>
      <c r="T75" s="731">
        <v>3361.1</v>
      </c>
      <c r="U75" s="734"/>
    </row>
    <row r="76" spans="1:21" x14ac:dyDescent="0.25">
      <c r="A76" s="735"/>
      <c r="B76" s="721"/>
      <c r="C76" s="722"/>
      <c r="D76" s="722"/>
      <c r="E76" s="723"/>
      <c r="F76" s="724"/>
      <c r="G76" s="737"/>
      <c r="H76" s="726"/>
      <c r="I76" s="727"/>
      <c r="J76" s="750"/>
      <c r="K76" s="750"/>
      <c r="L76" s="747"/>
      <c r="M76" s="727"/>
      <c r="N76" s="729"/>
      <c r="O76" s="730"/>
      <c r="P76" s="731">
        <v>637</v>
      </c>
      <c r="Q76" s="768" t="s">
        <v>6159</v>
      </c>
      <c r="R76" s="744" t="s">
        <v>2867</v>
      </c>
      <c r="S76" s="732">
        <v>44014</v>
      </c>
      <c r="T76" s="731">
        <v>3401.1</v>
      </c>
      <c r="U76" s="734"/>
    </row>
    <row r="77" spans="1:21" ht="25.5" x14ac:dyDescent="0.25">
      <c r="A77" s="735"/>
      <c r="B77" s="721"/>
      <c r="C77" s="722"/>
      <c r="D77" s="722"/>
      <c r="E77" s="723"/>
      <c r="F77" s="724"/>
      <c r="G77" s="737"/>
      <c r="H77" s="726"/>
      <c r="I77" s="727"/>
      <c r="J77" s="750"/>
      <c r="K77" s="750"/>
      <c r="L77" s="727"/>
      <c r="M77" s="727"/>
      <c r="N77" s="729"/>
      <c r="O77" s="730"/>
      <c r="P77" s="731">
        <v>531</v>
      </c>
      <c r="Q77" s="768" t="s">
        <v>6175</v>
      </c>
      <c r="R77" s="744" t="s">
        <v>2874</v>
      </c>
      <c r="S77" s="732">
        <v>44021</v>
      </c>
      <c r="T77" s="731">
        <v>664.3</v>
      </c>
      <c r="U77" s="734"/>
    </row>
    <row r="78" spans="1:21" x14ac:dyDescent="0.25">
      <c r="A78" s="735"/>
      <c r="B78" s="721"/>
      <c r="C78" s="722"/>
      <c r="D78" s="722"/>
      <c r="E78" s="723"/>
      <c r="F78" s="724"/>
      <c r="G78" s="737"/>
      <c r="H78" s="726"/>
      <c r="I78" s="727"/>
      <c r="J78" s="750"/>
      <c r="K78" s="750"/>
      <c r="L78" s="727"/>
      <c r="M78" s="727"/>
      <c r="N78" s="729"/>
      <c r="O78" s="730"/>
      <c r="P78" s="731">
        <v>53</v>
      </c>
      <c r="Q78" s="768" t="s">
        <v>6177</v>
      </c>
      <c r="R78" s="744" t="s">
        <v>2874</v>
      </c>
      <c r="S78" s="732">
        <v>44021</v>
      </c>
      <c r="T78" s="731">
        <v>664.3</v>
      </c>
      <c r="U78" s="734"/>
    </row>
    <row r="79" spans="1:21" x14ac:dyDescent="0.25">
      <c r="A79" s="735"/>
      <c r="B79" s="721"/>
      <c r="C79" s="722"/>
      <c r="D79" s="722"/>
      <c r="E79" s="723"/>
      <c r="F79" s="724"/>
      <c r="G79" s="737"/>
      <c r="H79" s="726"/>
      <c r="I79" s="727"/>
      <c r="J79" s="750"/>
      <c r="K79" s="750"/>
      <c r="L79" s="727"/>
      <c r="M79" s="727"/>
      <c r="N79" s="729"/>
      <c r="O79" s="730"/>
      <c r="P79" s="731">
        <v>263</v>
      </c>
      <c r="Q79" s="768" t="s">
        <v>6178</v>
      </c>
      <c r="R79" s="744" t="s">
        <v>2874</v>
      </c>
      <c r="S79" s="732">
        <v>44021</v>
      </c>
      <c r="T79" s="731">
        <v>664.3</v>
      </c>
      <c r="U79" s="734"/>
    </row>
    <row r="80" spans="1:21" x14ac:dyDescent="0.25">
      <c r="A80" s="735"/>
      <c r="B80" s="721"/>
      <c r="C80" s="722"/>
      <c r="D80" s="722"/>
      <c r="E80" s="723"/>
      <c r="F80" s="724"/>
      <c r="G80" s="737"/>
      <c r="H80" s="726"/>
      <c r="I80" s="727"/>
      <c r="J80" s="750"/>
      <c r="K80" s="750"/>
      <c r="L80" s="727"/>
      <c r="M80" s="727"/>
      <c r="N80" s="729"/>
      <c r="O80" s="730"/>
      <c r="P80" s="731">
        <v>1494</v>
      </c>
      <c r="Q80" s="768" t="s">
        <v>6179</v>
      </c>
      <c r="R80" s="744" t="s">
        <v>2874</v>
      </c>
      <c r="S80" s="732">
        <v>44021</v>
      </c>
      <c r="T80" s="731">
        <v>664.3</v>
      </c>
      <c r="U80" s="734"/>
    </row>
    <row r="81" spans="1:21" x14ac:dyDescent="0.25">
      <c r="A81" s="735"/>
      <c r="B81" s="721"/>
      <c r="C81" s="722"/>
      <c r="D81" s="722"/>
      <c r="E81" s="723"/>
      <c r="F81" s="724"/>
      <c r="G81" s="737"/>
      <c r="H81" s="726"/>
      <c r="I81" s="727"/>
      <c r="J81" s="750"/>
      <c r="K81" s="750"/>
      <c r="L81" s="727"/>
      <c r="M81" s="727"/>
      <c r="N81" s="729"/>
      <c r="O81" s="730"/>
      <c r="P81" s="731">
        <v>1219</v>
      </c>
      <c r="Q81" s="768" t="s">
        <v>5787</v>
      </c>
      <c r="R81" s="744" t="s">
        <v>2874</v>
      </c>
      <c r="S81" s="732">
        <v>44021</v>
      </c>
      <c r="T81" s="731">
        <v>664.3</v>
      </c>
      <c r="U81" s="734"/>
    </row>
    <row r="82" spans="1:21" x14ac:dyDescent="0.25">
      <c r="A82" s="735"/>
      <c r="B82" s="721"/>
      <c r="C82" s="722"/>
      <c r="D82" s="722"/>
      <c r="E82" s="723"/>
      <c r="F82" s="724"/>
      <c r="G82" s="737"/>
      <c r="H82" s="726"/>
      <c r="I82" s="727"/>
      <c r="J82" s="750"/>
      <c r="K82" s="750"/>
      <c r="L82" s="727"/>
      <c r="M82" s="727"/>
      <c r="N82" s="729"/>
      <c r="O82" s="730"/>
      <c r="P82" s="731">
        <v>112</v>
      </c>
      <c r="Q82" s="768" t="s">
        <v>1415</v>
      </c>
      <c r="R82" s="744" t="s">
        <v>2874</v>
      </c>
      <c r="S82" s="732">
        <v>44021</v>
      </c>
      <c r="T82" s="731">
        <v>664.3</v>
      </c>
      <c r="U82" s="734"/>
    </row>
    <row r="83" spans="1:21" x14ac:dyDescent="0.25">
      <c r="A83" s="735"/>
      <c r="B83" s="721"/>
      <c r="C83" s="722"/>
      <c r="D83" s="722"/>
      <c r="E83" s="723"/>
      <c r="F83" s="724"/>
      <c r="G83" s="737"/>
      <c r="H83" s="726"/>
      <c r="I83" s="727"/>
      <c r="J83" s="750"/>
      <c r="K83" s="750"/>
      <c r="L83" s="727"/>
      <c r="M83" s="727"/>
      <c r="N83" s="729"/>
      <c r="O83" s="730"/>
      <c r="P83" s="731">
        <v>1534</v>
      </c>
      <c r="Q83" s="768" t="s">
        <v>6181</v>
      </c>
      <c r="R83" s="744" t="s">
        <v>2811</v>
      </c>
      <c r="S83" s="732">
        <v>44021</v>
      </c>
      <c r="T83" s="731">
        <v>1962.4</v>
      </c>
      <c r="U83" s="734"/>
    </row>
    <row r="84" spans="1:21" x14ac:dyDescent="0.25">
      <c r="A84" s="735"/>
      <c r="B84" s="721"/>
      <c r="C84" s="722"/>
      <c r="D84" s="722"/>
      <c r="E84" s="723"/>
      <c r="F84" s="724"/>
      <c r="G84" s="737"/>
      <c r="H84" s="726"/>
      <c r="I84" s="727"/>
      <c r="J84" s="750"/>
      <c r="K84" s="750"/>
      <c r="L84" s="727"/>
      <c r="M84" s="727"/>
      <c r="N84" s="729"/>
      <c r="O84" s="730"/>
      <c r="P84" s="731">
        <v>289</v>
      </c>
      <c r="Q84" s="768" t="s">
        <v>6183</v>
      </c>
      <c r="R84" s="744" t="s">
        <v>482</v>
      </c>
      <c r="S84" s="732">
        <v>44021</v>
      </c>
      <c r="T84" s="731">
        <v>2308.1999999999998</v>
      </c>
      <c r="U84" s="734"/>
    </row>
    <row r="85" spans="1:21" x14ac:dyDescent="0.25">
      <c r="A85" s="735"/>
      <c r="B85" s="721"/>
      <c r="C85" s="722"/>
      <c r="D85" s="722"/>
      <c r="E85" s="723"/>
      <c r="F85" s="724"/>
      <c r="G85" s="737"/>
      <c r="H85" s="726"/>
      <c r="I85" s="727"/>
      <c r="J85" s="750"/>
      <c r="K85" s="750"/>
      <c r="L85" s="727"/>
      <c r="M85" s="727"/>
      <c r="N85" s="729"/>
      <c r="O85" s="730"/>
      <c r="P85" s="731">
        <v>1400</v>
      </c>
      <c r="Q85" s="768" t="s">
        <v>6184</v>
      </c>
      <c r="R85" s="744" t="s">
        <v>1026</v>
      </c>
      <c r="S85" s="732">
        <v>44021</v>
      </c>
      <c r="T85" s="731">
        <v>3119.2</v>
      </c>
      <c r="U85" s="734"/>
    </row>
    <row r="86" spans="1:21" x14ac:dyDescent="0.25">
      <c r="A86" s="735"/>
      <c r="B86" s="721"/>
      <c r="C86" s="722"/>
      <c r="D86" s="722"/>
      <c r="E86" s="723"/>
      <c r="F86" s="724"/>
      <c r="G86" s="737"/>
      <c r="H86" s="726"/>
      <c r="I86" s="727"/>
      <c r="J86" s="750"/>
      <c r="K86" s="750"/>
      <c r="L86" s="727"/>
      <c r="M86" s="727"/>
      <c r="N86" s="729"/>
      <c r="O86" s="730"/>
      <c r="P86" s="731">
        <v>1468</v>
      </c>
      <c r="Q86" s="768" t="s">
        <v>6150</v>
      </c>
      <c r="R86" s="744" t="s">
        <v>2844</v>
      </c>
      <c r="S86" s="732">
        <v>44021</v>
      </c>
      <c r="T86" s="731">
        <v>3361.2</v>
      </c>
      <c r="U86" s="734"/>
    </row>
    <row r="87" spans="1:21" x14ac:dyDescent="0.25">
      <c r="A87" s="735"/>
      <c r="B87" s="721"/>
      <c r="C87" s="722"/>
      <c r="D87" s="722"/>
      <c r="E87" s="723"/>
      <c r="F87" s="724"/>
      <c r="G87" s="737"/>
      <c r="H87" s="726"/>
      <c r="I87" s="727"/>
      <c r="J87" s="750"/>
      <c r="K87" s="750"/>
      <c r="L87" s="727"/>
      <c r="M87" s="727"/>
      <c r="N87" s="729"/>
      <c r="O87" s="730"/>
      <c r="P87" s="731">
        <v>1398</v>
      </c>
      <c r="Q87" s="768" t="s">
        <v>6186</v>
      </c>
      <c r="R87" s="744" t="s">
        <v>1026</v>
      </c>
      <c r="S87" s="732">
        <v>44021</v>
      </c>
      <c r="T87" s="731">
        <v>3418.1</v>
      </c>
      <c r="U87" s="734"/>
    </row>
    <row r="88" spans="1:21" x14ac:dyDescent="0.25">
      <c r="A88" s="735"/>
      <c r="B88" s="721"/>
      <c r="C88" s="722"/>
      <c r="D88" s="722"/>
      <c r="E88" s="723"/>
      <c r="F88" s="724"/>
      <c r="G88" s="737"/>
      <c r="H88" s="726"/>
      <c r="I88" s="727"/>
      <c r="J88" s="750"/>
      <c r="K88" s="750"/>
      <c r="L88" s="727"/>
      <c r="M88" s="727"/>
      <c r="N88" s="729"/>
      <c r="O88" s="730"/>
      <c r="P88" s="731">
        <v>805</v>
      </c>
      <c r="Q88" s="768" t="s">
        <v>6192</v>
      </c>
      <c r="R88" s="744" t="s">
        <v>482</v>
      </c>
      <c r="S88" s="732">
        <v>44021</v>
      </c>
      <c r="T88" s="731">
        <v>3424.1</v>
      </c>
      <c r="U88" s="734"/>
    </row>
    <row r="89" spans="1:21" x14ac:dyDescent="0.25">
      <c r="A89" s="735"/>
      <c r="B89" s="721"/>
      <c r="C89" s="722"/>
      <c r="D89" s="722"/>
      <c r="E89" s="723"/>
      <c r="F89" s="724"/>
      <c r="G89" s="737"/>
      <c r="H89" s="726"/>
      <c r="I89" s="727"/>
      <c r="J89" s="750"/>
      <c r="K89" s="750"/>
      <c r="L89" s="727"/>
      <c r="M89" s="727"/>
      <c r="N89" s="729"/>
      <c r="O89" s="730"/>
      <c r="P89" s="731">
        <v>1271</v>
      </c>
      <c r="Q89" s="768" t="s">
        <v>3031</v>
      </c>
      <c r="R89" s="744" t="s">
        <v>114</v>
      </c>
      <c r="S89" s="732">
        <v>44021</v>
      </c>
      <c r="T89" s="731">
        <v>3437.1</v>
      </c>
      <c r="U89" s="734"/>
    </row>
    <row r="90" spans="1:21" x14ac:dyDescent="0.25">
      <c r="A90" s="735"/>
      <c r="B90" s="721"/>
      <c r="C90" s="722"/>
      <c r="D90" s="722"/>
      <c r="E90" s="723"/>
      <c r="F90" s="724"/>
      <c r="G90" s="737"/>
      <c r="H90" s="726"/>
      <c r="I90" s="727"/>
      <c r="J90" s="750"/>
      <c r="K90" s="750"/>
      <c r="L90" s="727"/>
      <c r="M90" s="727"/>
      <c r="N90" s="729"/>
      <c r="O90" s="730"/>
      <c r="P90" s="731">
        <v>1385</v>
      </c>
      <c r="Q90" s="768" t="s">
        <v>6201</v>
      </c>
      <c r="R90" s="744" t="s">
        <v>2844</v>
      </c>
      <c r="S90" s="732">
        <v>44021</v>
      </c>
      <c r="T90" s="731">
        <v>3478.1</v>
      </c>
      <c r="U90" s="734"/>
    </row>
    <row r="91" spans="1:21" x14ac:dyDescent="0.25">
      <c r="A91" s="735"/>
      <c r="B91" s="721"/>
      <c r="C91" s="722"/>
      <c r="D91" s="722"/>
      <c r="E91" s="723"/>
      <c r="F91" s="724"/>
      <c r="G91" s="737"/>
      <c r="H91" s="726"/>
      <c r="I91" s="727"/>
      <c r="J91" s="750"/>
      <c r="K91" s="750"/>
      <c r="L91" s="727"/>
      <c r="M91" s="727"/>
      <c r="N91" s="729"/>
      <c r="O91" s="730"/>
      <c r="P91" s="731">
        <v>1112</v>
      </c>
      <c r="Q91" s="768" t="s">
        <v>1454</v>
      </c>
      <c r="R91" s="744" t="s">
        <v>2840</v>
      </c>
      <c r="S91" s="732">
        <v>44021</v>
      </c>
      <c r="T91" s="731">
        <v>3479.1</v>
      </c>
      <c r="U91" s="734"/>
    </row>
    <row r="92" spans="1:21" x14ac:dyDescent="0.25">
      <c r="A92" s="735"/>
      <c r="B92" s="721"/>
      <c r="C92" s="722"/>
      <c r="D92" s="722"/>
      <c r="E92" s="723"/>
      <c r="F92" s="724"/>
      <c r="G92" s="737"/>
      <c r="H92" s="726"/>
      <c r="I92" s="727"/>
      <c r="J92" s="750"/>
      <c r="K92" s="750"/>
      <c r="L92" s="727"/>
      <c r="M92" s="727"/>
      <c r="N92" s="729"/>
      <c r="O92" s="730" t="s">
        <v>2875</v>
      </c>
      <c r="P92" s="731" t="s">
        <v>6208</v>
      </c>
      <c r="Q92" s="768" t="s">
        <v>2300</v>
      </c>
      <c r="R92" s="744" t="s">
        <v>2838</v>
      </c>
      <c r="S92" s="732">
        <v>44021</v>
      </c>
      <c r="T92" s="731">
        <v>3526.1</v>
      </c>
      <c r="U92" s="734"/>
    </row>
    <row r="93" spans="1:21" x14ac:dyDescent="0.25">
      <c r="A93" s="735"/>
      <c r="B93" s="721"/>
      <c r="C93" s="722"/>
      <c r="D93" s="722"/>
      <c r="E93" s="723"/>
      <c r="F93" s="724"/>
      <c r="G93" s="737"/>
      <c r="H93" s="726"/>
      <c r="I93" s="727"/>
      <c r="J93" s="750"/>
      <c r="K93" s="750"/>
      <c r="L93" s="727"/>
      <c r="M93" s="727"/>
      <c r="N93" s="729"/>
      <c r="O93" s="730"/>
      <c r="P93" s="731">
        <v>871</v>
      </c>
      <c r="Q93" s="768" t="s">
        <v>6217</v>
      </c>
      <c r="R93" s="744" t="s">
        <v>114</v>
      </c>
      <c r="S93" s="732">
        <v>44041</v>
      </c>
      <c r="T93" s="731">
        <v>3477.3</v>
      </c>
      <c r="U93" s="734"/>
    </row>
    <row r="94" spans="1:21" x14ac:dyDescent="0.25">
      <c r="A94" s="735"/>
      <c r="B94" s="721"/>
      <c r="C94" s="722"/>
      <c r="D94" s="722"/>
      <c r="E94" s="723"/>
      <c r="F94" s="724"/>
      <c r="G94" s="737"/>
      <c r="H94" s="726"/>
      <c r="I94" s="727"/>
      <c r="J94" s="750"/>
      <c r="K94" s="750"/>
      <c r="L94" s="727"/>
      <c r="M94" s="727"/>
      <c r="N94" s="729"/>
      <c r="O94" s="730"/>
      <c r="P94" s="731">
        <v>574</v>
      </c>
      <c r="Q94" s="768" t="s">
        <v>6223</v>
      </c>
      <c r="R94" s="744" t="s">
        <v>114</v>
      </c>
      <c r="S94" s="732">
        <v>44041</v>
      </c>
      <c r="T94" s="731">
        <v>3707.1</v>
      </c>
      <c r="U94" s="734"/>
    </row>
    <row r="95" spans="1:21" x14ac:dyDescent="0.25">
      <c r="A95" s="735"/>
      <c r="B95" s="721"/>
      <c r="C95" s="722"/>
      <c r="D95" s="722"/>
      <c r="E95" s="723"/>
      <c r="F95" s="724"/>
      <c r="G95" s="737"/>
      <c r="H95" s="726"/>
      <c r="I95" s="727"/>
      <c r="J95" s="750"/>
      <c r="K95" s="750"/>
      <c r="L95" s="727"/>
      <c r="M95" s="727"/>
      <c r="N95" s="729"/>
      <c r="O95" s="730"/>
      <c r="P95" s="731">
        <v>342</v>
      </c>
      <c r="Q95" s="768" t="s">
        <v>4349</v>
      </c>
      <c r="R95" s="744" t="s">
        <v>2813</v>
      </c>
      <c r="S95" s="732">
        <v>44042</v>
      </c>
      <c r="T95" s="731">
        <v>3728.1</v>
      </c>
      <c r="U95" s="734"/>
    </row>
    <row r="96" spans="1:21" x14ac:dyDescent="0.25">
      <c r="A96" s="735"/>
      <c r="B96" s="721"/>
      <c r="C96" s="722"/>
      <c r="D96" s="722"/>
      <c r="E96" s="723"/>
      <c r="F96" s="724"/>
      <c r="G96" s="737"/>
      <c r="H96" s="726"/>
      <c r="I96" s="727"/>
      <c r="J96" s="750"/>
      <c r="K96" s="750"/>
      <c r="L96" s="727"/>
      <c r="M96" s="727"/>
      <c r="N96" s="729"/>
      <c r="O96" s="730"/>
      <c r="P96" s="731">
        <v>164</v>
      </c>
      <c r="Q96" s="768" t="s">
        <v>6242</v>
      </c>
      <c r="R96" s="744" t="s">
        <v>2880</v>
      </c>
      <c r="S96" s="732">
        <v>44048</v>
      </c>
      <c r="T96" s="731">
        <v>3926.1</v>
      </c>
      <c r="U96" s="734"/>
    </row>
    <row r="97" spans="1:21" x14ac:dyDescent="0.25">
      <c r="A97" s="735"/>
      <c r="B97" s="721"/>
      <c r="C97" s="736"/>
      <c r="D97" s="736"/>
      <c r="E97" s="723"/>
      <c r="F97" s="724"/>
      <c r="G97" s="737"/>
      <c r="H97" s="726"/>
      <c r="I97" s="727"/>
      <c r="J97" s="750"/>
      <c r="K97" s="750"/>
      <c r="L97" s="727"/>
      <c r="M97" s="727"/>
      <c r="N97" s="729"/>
      <c r="O97" s="730"/>
      <c r="P97" s="731">
        <v>110</v>
      </c>
      <c r="Q97" s="768" t="s">
        <v>6242</v>
      </c>
      <c r="R97" s="744" t="s">
        <v>2880</v>
      </c>
      <c r="S97" s="732">
        <v>44048</v>
      </c>
      <c r="T97" s="731">
        <v>3927.1</v>
      </c>
      <c r="U97" s="734"/>
    </row>
    <row r="98" spans="1:21" x14ac:dyDescent="0.25">
      <c r="A98" s="735"/>
      <c r="B98" s="721"/>
      <c r="C98" s="736"/>
      <c r="D98" s="736"/>
      <c r="E98" s="723"/>
      <c r="F98" s="724"/>
      <c r="G98" s="737"/>
      <c r="H98" s="726"/>
      <c r="I98" s="727"/>
      <c r="J98" s="750"/>
      <c r="K98" s="750"/>
      <c r="L98" s="727"/>
      <c r="M98" s="727"/>
      <c r="N98" s="729"/>
      <c r="O98" s="730"/>
      <c r="P98" s="731">
        <v>596</v>
      </c>
      <c r="Q98" s="768" t="s">
        <v>6252</v>
      </c>
      <c r="R98" s="744" t="s">
        <v>2838</v>
      </c>
      <c r="S98" s="732">
        <v>44048</v>
      </c>
      <c r="T98" s="731">
        <v>4037.1</v>
      </c>
      <c r="U98" s="734"/>
    </row>
    <row r="99" spans="1:21" x14ac:dyDescent="0.25">
      <c r="A99" s="735"/>
      <c r="B99" s="721"/>
      <c r="C99" s="736"/>
      <c r="D99" s="736"/>
      <c r="E99" s="723"/>
      <c r="F99" s="724"/>
      <c r="G99" s="737"/>
      <c r="H99" s="726"/>
      <c r="I99" s="727"/>
      <c r="J99" s="750"/>
      <c r="K99" s="750"/>
      <c r="L99" s="727"/>
      <c r="M99" s="727"/>
      <c r="N99" s="729"/>
      <c r="O99" s="730"/>
      <c r="P99" s="731">
        <v>1064</v>
      </c>
      <c r="Q99" s="768" t="s">
        <v>6253</v>
      </c>
      <c r="R99" s="744" t="s">
        <v>2844</v>
      </c>
      <c r="S99" s="732">
        <v>44048</v>
      </c>
      <c r="T99" s="731">
        <v>4038.1</v>
      </c>
      <c r="U99" s="734"/>
    </row>
    <row r="100" spans="1:21" x14ac:dyDescent="0.25">
      <c r="A100" s="735"/>
      <c r="B100" s="721"/>
      <c r="C100" s="736"/>
      <c r="D100" s="736"/>
      <c r="E100" s="723"/>
      <c r="F100" s="724"/>
      <c r="G100" s="737"/>
      <c r="H100" s="726"/>
      <c r="I100" s="727"/>
      <c r="J100" s="750"/>
      <c r="K100" s="750"/>
      <c r="L100" s="727"/>
      <c r="M100" s="727"/>
      <c r="N100" s="729"/>
      <c r="O100" s="730"/>
      <c r="P100" s="731">
        <v>247</v>
      </c>
      <c r="Q100" s="768" t="s">
        <v>6257</v>
      </c>
      <c r="R100" s="744" t="s">
        <v>482</v>
      </c>
      <c r="S100" s="732">
        <v>44048</v>
      </c>
      <c r="T100" s="731">
        <v>4047.1</v>
      </c>
      <c r="U100" s="734"/>
    </row>
    <row r="101" spans="1:21" x14ac:dyDescent="0.25">
      <c r="A101" s="735"/>
      <c r="B101" s="721"/>
      <c r="C101" s="736"/>
      <c r="D101" s="736"/>
      <c r="E101" s="723"/>
      <c r="F101" s="724"/>
      <c r="G101" s="737"/>
      <c r="H101" s="726"/>
      <c r="I101" s="727"/>
      <c r="J101" s="750"/>
      <c r="K101" s="750"/>
      <c r="L101" s="727"/>
      <c r="M101" s="727"/>
      <c r="N101" s="729"/>
      <c r="O101" s="730"/>
      <c r="P101" s="731">
        <v>115</v>
      </c>
      <c r="Q101" s="768" t="s">
        <v>6261</v>
      </c>
      <c r="R101" s="744" t="s">
        <v>2838</v>
      </c>
      <c r="S101" s="732">
        <v>44049</v>
      </c>
      <c r="T101" s="731">
        <v>4084.1</v>
      </c>
      <c r="U101" s="734"/>
    </row>
    <row r="102" spans="1:21" x14ac:dyDescent="0.25">
      <c r="A102" s="735"/>
      <c r="B102" s="721"/>
      <c r="C102" s="736"/>
      <c r="D102" s="736"/>
      <c r="E102" s="723"/>
      <c r="F102" s="724"/>
      <c r="G102" s="737"/>
      <c r="H102" s="726"/>
      <c r="I102" s="727"/>
      <c r="J102" s="750"/>
      <c r="K102" s="750"/>
      <c r="L102" s="727"/>
      <c r="M102" s="727"/>
      <c r="N102" s="729"/>
      <c r="O102" s="730"/>
      <c r="P102" s="731">
        <v>1523</v>
      </c>
      <c r="Q102" s="768" t="s">
        <v>6263</v>
      </c>
      <c r="R102" s="744" t="s">
        <v>114</v>
      </c>
      <c r="S102" s="732">
        <v>44055</v>
      </c>
      <c r="T102" s="731">
        <v>984.5</v>
      </c>
      <c r="U102" s="734"/>
    </row>
    <row r="103" spans="1:21" x14ac:dyDescent="0.25">
      <c r="A103" s="735"/>
      <c r="B103" s="721"/>
      <c r="C103" s="736"/>
      <c r="D103" s="736"/>
      <c r="E103" s="723"/>
      <c r="F103" s="724"/>
      <c r="G103" s="737"/>
      <c r="H103" s="726"/>
      <c r="I103" s="727"/>
      <c r="J103" s="750"/>
      <c r="K103" s="750"/>
      <c r="L103" s="727"/>
      <c r="M103" s="727"/>
      <c r="N103" s="729"/>
      <c r="O103" s="730"/>
      <c r="P103" s="731">
        <v>910</v>
      </c>
      <c r="Q103" s="768" t="s">
        <v>6264</v>
      </c>
      <c r="R103" s="744" t="s">
        <v>2813</v>
      </c>
      <c r="S103" s="732">
        <v>44055</v>
      </c>
      <c r="T103" s="731">
        <v>1017.5</v>
      </c>
      <c r="U103" s="734"/>
    </row>
    <row r="104" spans="1:21" x14ac:dyDescent="0.25">
      <c r="A104" s="735"/>
      <c r="B104" s="721"/>
      <c r="C104" s="736"/>
      <c r="D104" s="736"/>
      <c r="E104" s="723"/>
      <c r="F104" s="724"/>
      <c r="G104" s="737"/>
      <c r="H104" s="726"/>
      <c r="I104" s="727"/>
      <c r="J104" s="750"/>
      <c r="K104" s="750"/>
      <c r="L104" s="727"/>
      <c r="M104" s="727"/>
      <c r="N104" s="729"/>
      <c r="O104" s="730"/>
      <c r="P104" s="731">
        <v>418</v>
      </c>
      <c r="Q104" s="768" t="s">
        <v>6267</v>
      </c>
      <c r="R104" s="744" t="s">
        <v>1439</v>
      </c>
      <c r="S104" s="732">
        <v>44055</v>
      </c>
      <c r="T104" s="731">
        <v>4152.1000000000004</v>
      </c>
      <c r="U104" s="734"/>
    </row>
    <row r="105" spans="1:21" x14ac:dyDescent="0.25">
      <c r="A105" s="735"/>
      <c r="B105" s="721"/>
      <c r="C105" s="736"/>
      <c r="D105" s="736"/>
      <c r="E105" s="723"/>
      <c r="F105" s="724"/>
      <c r="G105" s="737"/>
      <c r="H105" s="726"/>
      <c r="I105" s="727"/>
      <c r="J105" s="750"/>
      <c r="K105" s="750"/>
      <c r="L105" s="727"/>
      <c r="M105" s="727"/>
      <c r="N105" s="729"/>
      <c r="O105" s="730"/>
      <c r="P105" s="731">
        <v>1482</v>
      </c>
      <c r="Q105" s="768" t="s">
        <v>6268</v>
      </c>
      <c r="R105" s="744" t="s">
        <v>1026</v>
      </c>
      <c r="S105" s="732">
        <v>44075</v>
      </c>
      <c r="T105" s="731">
        <v>778.2</v>
      </c>
      <c r="U105" s="734"/>
    </row>
    <row r="106" spans="1:21" x14ac:dyDescent="0.25">
      <c r="A106" s="735"/>
      <c r="B106" s="721"/>
      <c r="C106" s="736"/>
      <c r="D106" s="736"/>
      <c r="E106" s="723"/>
      <c r="F106" s="724"/>
      <c r="G106" s="737"/>
      <c r="H106" s="726"/>
      <c r="I106" s="727"/>
      <c r="J106" s="750"/>
      <c r="K106" s="750"/>
      <c r="L106" s="727"/>
      <c r="M106" s="727"/>
      <c r="N106" s="729"/>
      <c r="O106" s="730"/>
      <c r="P106" s="731">
        <v>627</v>
      </c>
      <c r="Q106" s="768" t="s">
        <v>6271</v>
      </c>
      <c r="R106" s="744" t="s">
        <v>2838</v>
      </c>
      <c r="S106" s="732">
        <v>44075</v>
      </c>
      <c r="T106" s="731">
        <v>2981.3</v>
      </c>
      <c r="U106" s="734"/>
    </row>
    <row r="107" spans="1:21" x14ac:dyDescent="0.25">
      <c r="A107" s="735"/>
      <c r="B107" s="721"/>
      <c r="C107" s="736"/>
      <c r="D107" s="736"/>
      <c r="E107" s="723"/>
      <c r="F107" s="724"/>
      <c r="G107" s="737"/>
      <c r="H107" s="726"/>
      <c r="I107" s="727"/>
      <c r="J107" s="750"/>
      <c r="K107" s="750"/>
      <c r="L107" s="727"/>
      <c r="M107" s="727"/>
      <c r="N107" s="729"/>
      <c r="O107" s="730"/>
      <c r="P107" s="731">
        <v>53</v>
      </c>
      <c r="Q107" s="768" t="s">
        <v>6177</v>
      </c>
      <c r="R107" s="744" t="s">
        <v>2874</v>
      </c>
      <c r="S107" s="732">
        <v>44075</v>
      </c>
      <c r="T107" s="731">
        <v>4175.1000000000004</v>
      </c>
      <c r="U107" s="734"/>
    </row>
    <row r="108" spans="1:21" x14ac:dyDescent="0.25">
      <c r="A108" s="735"/>
      <c r="B108" s="721"/>
      <c r="C108" s="736"/>
      <c r="D108" s="736"/>
      <c r="E108" s="723"/>
      <c r="F108" s="724"/>
      <c r="G108" s="737"/>
      <c r="H108" s="726"/>
      <c r="I108" s="727"/>
      <c r="J108" s="750"/>
      <c r="K108" s="750"/>
      <c r="L108" s="727"/>
      <c r="M108" s="727"/>
      <c r="N108" s="729"/>
      <c r="O108" s="730"/>
      <c r="P108" s="731">
        <v>469</v>
      </c>
      <c r="Q108" s="768" t="s">
        <v>425</v>
      </c>
      <c r="R108" s="744" t="s">
        <v>2844</v>
      </c>
      <c r="S108" s="732">
        <v>44075</v>
      </c>
      <c r="T108" s="731">
        <v>4195.1000000000004</v>
      </c>
      <c r="U108" s="734"/>
    </row>
    <row r="109" spans="1:21" x14ac:dyDescent="0.25">
      <c r="A109" s="735"/>
      <c r="B109" s="721"/>
      <c r="C109" s="736"/>
      <c r="D109" s="736"/>
      <c r="E109" s="723"/>
      <c r="F109" s="724"/>
      <c r="G109" s="737"/>
      <c r="H109" s="726"/>
      <c r="I109" s="727"/>
      <c r="J109" s="750"/>
      <c r="K109" s="750"/>
      <c r="L109" s="727"/>
      <c r="M109" s="727"/>
      <c r="N109" s="729"/>
      <c r="O109" s="730"/>
      <c r="P109" s="731">
        <v>969</v>
      </c>
      <c r="Q109" s="768" t="s">
        <v>6276</v>
      </c>
      <c r="R109" s="744" t="s">
        <v>2813</v>
      </c>
      <c r="S109" s="732">
        <v>44076</v>
      </c>
      <c r="T109" s="731">
        <v>4199.1000000000004</v>
      </c>
      <c r="U109" s="734"/>
    </row>
    <row r="110" spans="1:21" x14ac:dyDescent="0.25">
      <c r="A110" s="735"/>
      <c r="B110" s="721"/>
      <c r="C110" s="736"/>
      <c r="D110" s="736"/>
      <c r="E110" s="723"/>
      <c r="F110" s="724"/>
      <c r="G110" s="737"/>
      <c r="H110" s="726"/>
      <c r="I110" s="727"/>
      <c r="J110" s="750"/>
      <c r="K110" s="750"/>
      <c r="L110" s="727"/>
      <c r="M110" s="727"/>
      <c r="N110" s="729"/>
      <c r="O110" s="730"/>
      <c r="P110" s="731">
        <v>847</v>
      </c>
      <c r="Q110" s="768" t="s">
        <v>6278</v>
      </c>
      <c r="R110" s="744" t="s">
        <v>2867</v>
      </c>
      <c r="S110" s="732">
        <v>44076</v>
      </c>
      <c r="T110" s="731">
        <v>4388.1000000000004</v>
      </c>
      <c r="U110" s="734"/>
    </row>
    <row r="111" spans="1:21" x14ac:dyDescent="0.25">
      <c r="A111" s="735"/>
      <c r="B111" s="721"/>
      <c r="C111" s="736"/>
      <c r="D111" s="736"/>
      <c r="E111" s="723"/>
      <c r="F111" s="724"/>
      <c r="G111" s="737"/>
      <c r="H111" s="726"/>
      <c r="I111" s="727"/>
      <c r="J111" s="750"/>
      <c r="K111" s="750"/>
      <c r="L111" s="727"/>
      <c r="M111" s="727"/>
      <c r="N111" s="729"/>
      <c r="O111" s="730"/>
      <c r="P111" s="731">
        <v>636</v>
      </c>
      <c r="Q111" s="768" t="s">
        <v>6281</v>
      </c>
      <c r="R111" s="744" t="s">
        <v>2838</v>
      </c>
      <c r="S111" s="732">
        <v>44076</v>
      </c>
      <c r="T111" s="731">
        <v>4395.1000000000004</v>
      </c>
      <c r="U111" s="734"/>
    </row>
    <row r="112" spans="1:21" x14ac:dyDescent="0.25">
      <c r="A112" s="735"/>
      <c r="B112" s="721"/>
      <c r="C112" s="736"/>
      <c r="D112" s="736"/>
      <c r="E112" s="723"/>
      <c r="F112" s="724"/>
      <c r="G112" s="737"/>
      <c r="H112" s="726"/>
      <c r="I112" s="727"/>
      <c r="J112" s="750"/>
      <c r="K112" s="750"/>
      <c r="L112" s="727"/>
      <c r="M112" s="727"/>
      <c r="N112" s="729"/>
      <c r="O112" s="730"/>
      <c r="P112" s="731">
        <v>1182</v>
      </c>
      <c r="Q112" s="768" t="s">
        <v>2954</v>
      </c>
      <c r="R112" s="744" t="s">
        <v>114</v>
      </c>
      <c r="S112" s="732">
        <v>44076</v>
      </c>
      <c r="T112" s="731">
        <v>4458.1000000000004</v>
      </c>
      <c r="U112" s="734"/>
    </row>
    <row r="113" spans="1:21" x14ac:dyDescent="0.25">
      <c r="A113" s="735"/>
      <c r="B113" s="721"/>
      <c r="C113" s="736"/>
      <c r="D113" s="736"/>
      <c r="E113" s="723"/>
      <c r="F113" s="724"/>
      <c r="G113" s="737"/>
      <c r="H113" s="726"/>
      <c r="I113" s="727"/>
      <c r="J113" s="750"/>
      <c r="K113" s="750"/>
      <c r="L113" s="727"/>
      <c r="M113" s="727"/>
      <c r="N113" s="729"/>
      <c r="O113" s="730"/>
      <c r="P113" s="731">
        <v>1181</v>
      </c>
      <c r="Q113" s="768" t="s">
        <v>6290</v>
      </c>
      <c r="R113" s="744" t="s">
        <v>2811</v>
      </c>
      <c r="S113" s="732">
        <v>44077</v>
      </c>
      <c r="T113" s="731">
        <v>4644.1000000000004</v>
      </c>
      <c r="U113" s="734"/>
    </row>
    <row r="114" spans="1:21" x14ac:dyDescent="0.25">
      <c r="A114" s="735"/>
      <c r="B114" s="721"/>
      <c r="C114" s="736"/>
      <c r="D114" s="736"/>
      <c r="E114" s="723"/>
      <c r="F114" s="724"/>
      <c r="G114" s="737"/>
      <c r="H114" s="726"/>
      <c r="I114" s="727"/>
      <c r="J114" s="750"/>
      <c r="K114" s="750"/>
      <c r="L114" s="727"/>
      <c r="M114" s="727"/>
      <c r="N114" s="729"/>
      <c r="O114" s="730"/>
      <c r="P114" s="731">
        <v>1436</v>
      </c>
      <c r="Q114" s="768" t="s">
        <v>6291</v>
      </c>
      <c r="R114" s="744" t="s">
        <v>482</v>
      </c>
      <c r="S114" s="732">
        <v>44084</v>
      </c>
      <c r="T114" s="731">
        <v>1691.5</v>
      </c>
      <c r="U114" s="734"/>
    </row>
    <row r="115" spans="1:21" x14ac:dyDescent="0.25">
      <c r="A115" s="735"/>
      <c r="B115" s="721"/>
      <c r="C115" s="736"/>
      <c r="D115" s="736"/>
      <c r="E115" s="723"/>
      <c r="F115" s="724"/>
      <c r="G115" s="737"/>
      <c r="H115" s="726"/>
      <c r="I115" s="727"/>
      <c r="J115" s="750"/>
      <c r="K115" s="750"/>
      <c r="L115" s="727"/>
      <c r="M115" s="727"/>
      <c r="N115" s="729"/>
      <c r="O115" s="730"/>
      <c r="P115" s="731">
        <v>1204</v>
      </c>
      <c r="Q115" s="768" t="s">
        <v>6299</v>
      </c>
      <c r="R115" s="744" t="s">
        <v>2813</v>
      </c>
      <c r="S115" s="732">
        <v>44084</v>
      </c>
      <c r="T115" s="731">
        <v>4822.1000000000004</v>
      </c>
      <c r="U115" s="734"/>
    </row>
    <row r="116" spans="1:21" x14ac:dyDescent="0.25">
      <c r="A116" s="735"/>
      <c r="B116" s="721"/>
      <c r="C116" s="736"/>
      <c r="D116" s="736"/>
      <c r="E116" s="723"/>
      <c r="F116" s="724"/>
      <c r="G116" s="737"/>
      <c r="H116" s="726"/>
      <c r="I116" s="727"/>
      <c r="J116" s="750"/>
      <c r="K116" s="750"/>
      <c r="L116" s="727"/>
      <c r="M116" s="727"/>
      <c r="N116" s="729"/>
      <c r="O116" s="730"/>
      <c r="P116" s="731">
        <v>1525</v>
      </c>
      <c r="Q116" s="768" t="s">
        <v>5839</v>
      </c>
      <c r="R116" s="744" t="s">
        <v>482</v>
      </c>
      <c r="S116" s="732">
        <v>44084</v>
      </c>
      <c r="T116" s="731">
        <v>4839.1000000000004</v>
      </c>
      <c r="U116" s="734"/>
    </row>
    <row r="117" spans="1:21" x14ac:dyDescent="0.25">
      <c r="A117" s="735"/>
      <c r="B117" s="721"/>
      <c r="C117" s="736"/>
      <c r="D117" s="736"/>
      <c r="E117" s="723"/>
      <c r="F117" s="724"/>
      <c r="G117" s="737"/>
      <c r="H117" s="726"/>
      <c r="I117" s="727"/>
      <c r="J117" s="750"/>
      <c r="K117" s="750"/>
      <c r="L117" s="727"/>
      <c r="M117" s="727"/>
      <c r="N117" s="729"/>
      <c r="O117" s="730"/>
      <c r="P117" s="731">
        <v>1542</v>
      </c>
      <c r="Q117" s="768" t="s">
        <v>6158</v>
      </c>
      <c r="R117" s="744" t="s">
        <v>2844</v>
      </c>
      <c r="S117" s="732">
        <v>44085</v>
      </c>
      <c r="T117" s="731">
        <v>4854.1000000000004</v>
      </c>
      <c r="U117" s="734"/>
    </row>
    <row r="118" spans="1:21" x14ac:dyDescent="0.25">
      <c r="A118" s="735"/>
      <c r="B118" s="721"/>
      <c r="C118" s="736"/>
      <c r="D118" s="736"/>
      <c r="E118" s="723"/>
      <c r="F118" s="724"/>
      <c r="G118" s="737"/>
      <c r="H118" s="726"/>
      <c r="I118" s="727"/>
      <c r="J118" s="750"/>
      <c r="K118" s="750"/>
      <c r="L118" s="727"/>
      <c r="M118" s="727"/>
      <c r="N118" s="729"/>
      <c r="O118" s="730"/>
      <c r="P118" s="731">
        <v>1374</v>
      </c>
      <c r="Q118" s="768" t="s">
        <v>6307</v>
      </c>
      <c r="R118" s="744" t="s">
        <v>2880</v>
      </c>
      <c r="S118" s="732">
        <v>44088</v>
      </c>
      <c r="T118" s="731">
        <v>1874.3</v>
      </c>
      <c r="U118" s="734"/>
    </row>
    <row r="119" spans="1:21" x14ac:dyDescent="0.25">
      <c r="A119" s="735"/>
      <c r="B119" s="721"/>
      <c r="C119" s="736"/>
      <c r="D119" s="736"/>
      <c r="E119" s="723"/>
      <c r="F119" s="724"/>
      <c r="G119" s="737"/>
      <c r="H119" s="726"/>
      <c r="I119" s="727"/>
      <c r="J119" s="750"/>
      <c r="K119" s="750"/>
      <c r="L119" s="727"/>
      <c r="M119" s="727"/>
      <c r="N119" s="729"/>
      <c r="O119" s="730"/>
      <c r="P119" s="731">
        <v>1244</v>
      </c>
      <c r="Q119" s="768" t="s">
        <v>6311</v>
      </c>
      <c r="R119" s="744" t="s">
        <v>2867</v>
      </c>
      <c r="S119" s="732">
        <v>44088</v>
      </c>
      <c r="T119" s="731">
        <v>4869.1000000000004</v>
      </c>
      <c r="U119" s="734"/>
    </row>
    <row r="120" spans="1:21" x14ac:dyDescent="0.25">
      <c r="A120" s="735"/>
      <c r="B120" s="721"/>
      <c r="C120" s="736"/>
      <c r="D120" s="736"/>
      <c r="E120" s="723"/>
      <c r="F120" s="724"/>
      <c r="G120" s="737"/>
      <c r="H120" s="726"/>
      <c r="I120" s="727"/>
      <c r="J120" s="750"/>
      <c r="K120" s="750"/>
      <c r="L120" s="727"/>
      <c r="M120" s="727"/>
      <c r="N120" s="729"/>
      <c r="O120" s="730"/>
      <c r="P120" s="731">
        <v>941</v>
      </c>
      <c r="Q120" s="768" t="s">
        <v>6314</v>
      </c>
      <c r="R120" s="744" t="s">
        <v>2838</v>
      </c>
      <c r="S120" s="732">
        <v>44095</v>
      </c>
      <c r="T120" s="731">
        <v>253.2</v>
      </c>
      <c r="U120" s="734"/>
    </row>
    <row r="121" spans="1:21" x14ac:dyDescent="0.25">
      <c r="A121" s="735"/>
      <c r="B121" s="721"/>
      <c r="C121" s="736"/>
      <c r="D121" s="736"/>
      <c r="E121" s="723"/>
      <c r="F121" s="724"/>
      <c r="G121" s="737"/>
      <c r="H121" s="726"/>
      <c r="I121" s="727"/>
      <c r="J121" s="750"/>
      <c r="K121" s="750"/>
      <c r="L121" s="727"/>
      <c r="M121" s="727"/>
      <c r="N121" s="729"/>
      <c r="O121" s="730"/>
      <c r="P121" s="731">
        <v>1398</v>
      </c>
      <c r="Q121" s="768" t="s">
        <v>6186</v>
      </c>
      <c r="R121" s="744" t="s">
        <v>1026</v>
      </c>
      <c r="S121" s="732">
        <v>44095</v>
      </c>
      <c r="T121" s="731">
        <v>3418.5</v>
      </c>
      <c r="U121" s="734"/>
    </row>
    <row r="122" spans="1:21" x14ac:dyDescent="0.25">
      <c r="A122" s="735"/>
      <c r="B122" s="721"/>
      <c r="C122" s="736"/>
      <c r="D122" s="736"/>
      <c r="E122" s="723"/>
      <c r="F122" s="724"/>
      <c r="G122" s="737"/>
      <c r="H122" s="726"/>
      <c r="I122" s="727"/>
      <c r="J122" s="750"/>
      <c r="K122" s="750"/>
      <c r="L122" s="727"/>
      <c r="M122" s="727"/>
      <c r="N122" s="729"/>
      <c r="O122" s="730"/>
      <c r="P122" s="731">
        <v>805</v>
      </c>
      <c r="Q122" s="768" t="s">
        <v>6316</v>
      </c>
      <c r="R122" s="744" t="s">
        <v>482</v>
      </c>
      <c r="S122" s="732">
        <v>44095</v>
      </c>
      <c r="T122" s="731">
        <v>3424.3</v>
      </c>
      <c r="U122" s="734"/>
    </row>
    <row r="123" spans="1:21" x14ac:dyDescent="0.25">
      <c r="A123" s="735"/>
      <c r="B123" s="721"/>
      <c r="C123" s="736"/>
      <c r="D123" s="736"/>
      <c r="E123" s="723"/>
      <c r="F123" s="724"/>
      <c r="G123" s="737"/>
      <c r="H123" s="726"/>
      <c r="I123" s="727"/>
      <c r="J123" s="750"/>
      <c r="K123" s="750"/>
      <c r="L123" s="727"/>
      <c r="M123" s="727"/>
      <c r="N123" s="729"/>
      <c r="O123" s="730"/>
      <c r="P123" s="731">
        <v>1511</v>
      </c>
      <c r="Q123" s="768" t="s">
        <v>6317</v>
      </c>
      <c r="R123" s="744" t="s">
        <v>2838</v>
      </c>
      <c r="S123" s="732">
        <v>44096</v>
      </c>
      <c r="T123" s="731">
        <v>3081.3</v>
      </c>
      <c r="U123" s="734"/>
    </row>
    <row r="124" spans="1:21" x14ac:dyDescent="0.25">
      <c r="A124" s="735"/>
      <c r="B124" s="721"/>
      <c r="C124" s="736"/>
      <c r="D124" s="736"/>
      <c r="E124" s="723"/>
      <c r="F124" s="724"/>
      <c r="G124" s="737"/>
      <c r="H124" s="726"/>
      <c r="I124" s="727"/>
      <c r="J124" s="750"/>
      <c r="K124" s="750"/>
      <c r="L124" s="727"/>
      <c r="M124" s="727"/>
      <c r="N124" s="729"/>
      <c r="O124" s="730"/>
      <c r="P124" s="731">
        <v>1316</v>
      </c>
      <c r="Q124" s="768" t="s">
        <v>5074</v>
      </c>
      <c r="R124" s="744" t="s">
        <v>1439</v>
      </c>
      <c r="S124" s="732">
        <v>44099</v>
      </c>
      <c r="T124" s="731">
        <v>3811.2</v>
      </c>
      <c r="U124" s="734"/>
    </row>
    <row r="125" spans="1:21" ht="25.5" x14ac:dyDescent="0.25">
      <c r="A125" s="735"/>
      <c r="B125" s="721"/>
      <c r="C125" s="736"/>
      <c r="D125" s="736"/>
      <c r="E125" s="723"/>
      <c r="F125" s="724"/>
      <c r="G125" s="737"/>
      <c r="H125" s="726"/>
      <c r="I125" s="727"/>
      <c r="J125" s="750"/>
      <c r="K125" s="750"/>
      <c r="L125" s="727"/>
      <c r="M125" s="727"/>
      <c r="N125" s="729"/>
      <c r="O125" s="730"/>
      <c r="P125" s="731">
        <v>409</v>
      </c>
      <c r="Q125" s="768" t="s">
        <v>6328</v>
      </c>
      <c r="R125" s="744" t="s">
        <v>2856</v>
      </c>
      <c r="S125" s="732">
        <v>44102</v>
      </c>
      <c r="T125" s="731">
        <v>5120.1000000000004</v>
      </c>
      <c r="U125" s="734"/>
    </row>
    <row r="126" spans="1:21" x14ac:dyDescent="0.25">
      <c r="A126" s="735"/>
      <c r="B126" s="721"/>
      <c r="C126" s="736"/>
      <c r="D126" s="736"/>
      <c r="E126" s="723"/>
      <c r="F126" s="724"/>
      <c r="G126" s="737"/>
      <c r="H126" s="726"/>
      <c r="I126" s="727"/>
      <c r="J126" s="750"/>
      <c r="K126" s="750"/>
      <c r="L126" s="727"/>
      <c r="M126" s="727"/>
      <c r="N126" s="729"/>
      <c r="O126" s="730"/>
      <c r="P126" s="731">
        <v>761</v>
      </c>
      <c r="Q126" s="768" t="s">
        <v>6327</v>
      </c>
      <c r="R126" s="744" t="s">
        <v>2867</v>
      </c>
      <c r="S126" s="732">
        <v>44102</v>
      </c>
      <c r="T126" s="731">
        <v>5131.1000000000004</v>
      </c>
      <c r="U126" s="734"/>
    </row>
    <row r="127" spans="1:21" ht="25.5" x14ac:dyDescent="0.25">
      <c r="A127" s="735"/>
      <c r="B127" s="721"/>
      <c r="C127" s="736"/>
      <c r="D127" s="736"/>
      <c r="E127" s="723"/>
      <c r="F127" s="724"/>
      <c r="G127" s="737"/>
      <c r="H127" s="726"/>
      <c r="I127" s="727"/>
      <c r="J127" s="750"/>
      <c r="K127" s="750"/>
      <c r="L127" s="727"/>
      <c r="M127" s="727"/>
      <c r="N127" s="729"/>
      <c r="O127" s="730" t="s">
        <v>2875</v>
      </c>
      <c r="P127" s="731" t="s">
        <v>6330</v>
      </c>
      <c r="Q127" s="768" t="s">
        <v>6329</v>
      </c>
      <c r="R127" s="744" t="s">
        <v>2856</v>
      </c>
      <c r="S127" s="732">
        <v>44102</v>
      </c>
      <c r="T127" s="731">
        <v>5144.1000000000004</v>
      </c>
      <c r="U127" s="734"/>
    </row>
    <row r="128" spans="1:21" x14ac:dyDescent="0.25">
      <c r="A128" s="735"/>
      <c r="B128" s="721"/>
      <c r="C128" s="736"/>
      <c r="D128" s="736"/>
      <c r="E128" s="723"/>
      <c r="F128" s="724"/>
      <c r="G128" s="737"/>
      <c r="H128" s="726"/>
      <c r="I128" s="727"/>
      <c r="J128" s="750"/>
      <c r="K128" s="750"/>
      <c r="L128" s="727"/>
      <c r="M128" s="727"/>
      <c r="N128" s="729"/>
      <c r="O128" s="730"/>
      <c r="P128" s="731">
        <v>1419</v>
      </c>
      <c r="Q128" s="768" t="s">
        <v>6337</v>
      </c>
      <c r="R128" s="744" t="s">
        <v>2813</v>
      </c>
      <c r="S128" s="732">
        <v>44103</v>
      </c>
      <c r="T128" s="731">
        <v>5181.1000000000004</v>
      </c>
      <c r="U128" s="734"/>
    </row>
    <row r="129" spans="1:21" ht="25.5" x14ac:dyDescent="0.25">
      <c r="A129" s="735"/>
      <c r="B129" s="721"/>
      <c r="C129" s="736"/>
      <c r="D129" s="736"/>
      <c r="E129" s="723"/>
      <c r="F129" s="724"/>
      <c r="G129" s="737"/>
      <c r="H129" s="726"/>
      <c r="I129" s="727"/>
      <c r="J129" s="750"/>
      <c r="K129" s="750"/>
      <c r="L129" s="727"/>
      <c r="M129" s="727"/>
      <c r="N129" s="729"/>
      <c r="O129" s="730"/>
      <c r="P129" s="731">
        <v>199</v>
      </c>
      <c r="Q129" s="768" t="s">
        <v>6342</v>
      </c>
      <c r="R129" s="744" t="s">
        <v>2811</v>
      </c>
      <c r="S129" s="732">
        <v>44104</v>
      </c>
      <c r="T129" s="731">
        <v>5246.1</v>
      </c>
      <c r="U129" s="734"/>
    </row>
    <row r="130" spans="1:21" x14ac:dyDescent="0.25">
      <c r="A130" s="735"/>
      <c r="B130" s="721"/>
      <c r="C130" s="736"/>
      <c r="D130" s="736"/>
      <c r="E130" s="723"/>
      <c r="F130" s="724"/>
      <c r="G130" s="737"/>
      <c r="H130" s="726"/>
      <c r="I130" s="727"/>
      <c r="J130" s="750"/>
      <c r="K130" s="750"/>
      <c r="L130" s="727"/>
      <c r="M130" s="727"/>
      <c r="N130" s="729"/>
      <c r="O130" s="730"/>
      <c r="P130" s="731">
        <v>987</v>
      </c>
      <c r="Q130" s="768" t="s">
        <v>1458</v>
      </c>
      <c r="R130" s="744" t="s">
        <v>1026</v>
      </c>
      <c r="S130" s="732">
        <v>44104</v>
      </c>
      <c r="T130" s="731">
        <v>5249.1</v>
      </c>
      <c r="U130" s="734"/>
    </row>
    <row r="131" spans="1:21" x14ac:dyDescent="0.25">
      <c r="A131" s="735"/>
      <c r="B131" s="721"/>
      <c r="C131" s="736"/>
      <c r="D131" s="736"/>
      <c r="E131" s="723"/>
      <c r="F131" s="724"/>
      <c r="G131" s="737"/>
      <c r="H131" s="726"/>
      <c r="I131" s="727"/>
      <c r="J131" s="750"/>
      <c r="K131" s="750"/>
      <c r="L131" s="727"/>
      <c r="M131" s="727"/>
      <c r="N131" s="729"/>
      <c r="O131" s="730"/>
      <c r="P131" s="731">
        <v>1535</v>
      </c>
      <c r="Q131" s="768" t="s">
        <v>5950</v>
      </c>
      <c r="R131" s="744" t="s">
        <v>2850</v>
      </c>
      <c r="S131" s="732">
        <v>44110</v>
      </c>
      <c r="T131" s="731">
        <v>2036.3</v>
      </c>
      <c r="U131" s="734"/>
    </row>
    <row r="132" spans="1:21" x14ac:dyDescent="0.25">
      <c r="A132" s="735"/>
      <c r="B132" s="736"/>
      <c r="C132" s="736"/>
      <c r="D132" s="736"/>
      <c r="E132" s="723"/>
      <c r="F132" s="724"/>
      <c r="G132" s="737"/>
      <c r="H132" s="726"/>
      <c r="I132" s="727"/>
      <c r="J132" s="750"/>
      <c r="K132" s="750"/>
      <c r="L132" s="727"/>
      <c r="M132" s="727"/>
      <c r="N132" s="729"/>
      <c r="O132" s="730"/>
      <c r="P132" s="731">
        <v>787</v>
      </c>
      <c r="Q132" s="768" t="s">
        <v>5973</v>
      </c>
      <c r="R132" s="744" t="s">
        <v>2994</v>
      </c>
      <c r="S132" s="732">
        <v>44110</v>
      </c>
      <c r="T132" s="731">
        <v>2311.4</v>
      </c>
      <c r="U132" s="734"/>
    </row>
    <row r="133" spans="1:21" x14ac:dyDescent="0.25">
      <c r="A133" s="735"/>
      <c r="B133" s="736"/>
      <c r="C133" s="736"/>
      <c r="D133" s="736"/>
      <c r="E133" s="723"/>
      <c r="F133" s="724"/>
      <c r="G133" s="737"/>
      <c r="H133" s="726"/>
      <c r="I133" s="727"/>
      <c r="J133" s="750"/>
      <c r="K133" s="727"/>
      <c r="L133" s="727"/>
      <c r="M133" s="727"/>
      <c r="N133" s="729"/>
      <c r="O133" s="730"/>
      <c r="P133" s="731">
        <v>1259</v>
      </c>
      <c r="Q133" s="768" t="s">
        <v>6348</v>
      </c>
      <c r="R133" s="744" t="s">
        <v>2813</v>
      </c>
      <c r="S133" s="732">
        <v>44112</v>
      </c>
      <c r="T133" s="731">
        <v>5450.1</v>
      </c>
      <c r="U133" s="734"/>
    </row>
    <row r="134" spans="1:21" x14ac:dyDescent="0.25">
      <c r="A134" s="735"/>
      <c r="B134" s="736"/>
      <c r="C134" s="736"/>
      <c r="D134" s="736"/>
      <c r="E134" s="723"/>
      <c r="F134" s="724"/>
      <c r="G134" s="737"/>
      <c r="H134" s="726"/>
      <c r="I134" s="727"/>
      <c r="J134" s="750"/>
      <c r="K134" s="727"/>
      <c r="L134" s="727"/>
      <c r="M134" s="727"/>
      <c r="N134" s="729"/>
      <c r="O134" s="730"/>
      <c r="P134" s="731">
        <v>708</v>
      </c>
      <c r="Q134" s="768" t="s">
        <v>1164</v>
      </c>
      <c r="R134" s="744" t="s">
        <v>2867</v>
      </c>
      <c r="S134" s="732">
        <v>44117</v>
      </c>
      <c r="T134" s="731">
        <v>5537.1</v>
      </c>
      <c r="U134" s="734"/>
    </row>
    <row r="135" spans="1:21" x14ac:dyDescent="0.25">
      <c r="A135" s="735"/>
      <c r="B135" s="736"/>
      <c r="C135" s="736"/>
      <c r="D135" s="736"/>
      <c r="E135" s="723"/>
      <c r="F135" s="724"/>
      <c r="G135" s="737"/>
      <c r="H135" s="726"/>
      <c r="I135" s="727"/>
      <c r="J135" s="750"/>
      <c r="K135" s="727"/>
      <c r="L135" s="727"/>
      <c r="M135" s="727"/>
      <c r="N135" s="729"/>
      <c r="O135" s="730"/>
      <c r="P135" s="731">
        <v>136</v>
      </c>
      <c r="Q135" s="768" t="s">
        <v>6370</v>
      </c>
      <c r="R135" s="744" t="s">
        <v>2838</v>
      </c>
      <c r="S135" s="732">
        <v>44117</v>
      </c>
      <c r="T135" s="731">
        <v>5546.1</v>
      </c>
      <c r="U135" s="734"/>
    </row>
    <row r="136" spans="1:21" x14ac:dyDescent="0.25">
      <c r="A136" s="735"/>
      <c r="B136" s="736"/>
      <c r="C136" s="736"/>
      <c r="D136" s="736"/>
      <c r="E136" s="723"/>
      <c r="F136" s="724"/>
      <c r="G136" s="737"/>
      <c r="H136" s="726"/>
      <c r="I136" s="727"/>
      <c r="J136" s="750"/>
      <c r="K136" s="727"/>
      <c r="L136" s="727"/>
      <c r="M136" s="727"/>
      <c r="N136" s="729"/>
      <c r="O136" s="730"/>
      <c r="P136" s="731">
        <v>1531</v>
      </c>
      <c r="Q136" s="768" t="s">
        <v>6372</v>
      </c>
      <c r="R136" s="744" t="s">
        <v>2880</v>
      </c>
      <c r="S136" s="732">
        <v>44124</v>
      </c>
      <c r="T136" s="731">
        <v>2422.5</v>
      </c>
      <c r="U136" s="734"/>
    </row>
    <row r="137" spans="1:21" x14ac:dyDescent="0.25">
      <c r="A137" s="735"/>
      <c r="B137" s="736"/>
      <c r="C137" s="736"/>
      <c r="D137" s="736"/>
      <c r="E137" s="723"/>
      <c r="F137" s="724"/>
      <c r="G137" s="737"/>
      <c r="H137" s="726"/>
      <c r="I137" s="727"/>
      <c r="J137" s="750"/>
      <c r="K137" s="727"/>
      <c r="L137" s="727"/>
      <c r="M137" s="727"/>
      <c r="N137" s="729"/>
      <c r="O137" s="730"/>
      <c r="P137" s="731">
        <v>622</v>
      </c>
      <c r="Q137" s="768" t="s">
        <v>437</v>
      </c>
      <c r="R137" s="744" t="s">
        <v>2844</v>
      </c>
      <c r="S137" s="732">
        <v>44125</v>
      </c>
      <c r="T137" s="731">
        <v>5785.1</v>
      </c>
      <c r="U137" s="734"/>
    </row>
    <row r="138" spans="1:21" x14ac:dyDescent="0.25">
      <c r="A138" s="735"/>
      <c r="B138" s="736"/>
      <c r="C138" s="736"/>
      <c r="D138" s="736"/>
      <c r="E138" s="723"/>
      <c r="F138" s="736"/>
      <c r="G138" s="737"/>
      <c r="H138" s="726"/>
      <c r="I138" s="727"/>
      <c r="J138" s="750"/>
      <c r="K138" s="727"/>
      <c r="L138" s="727"/>
      <c r="M138" s="727"/>
      <c r="N138" s="729"/>
      <c r="O138" s="730"/>
      <c r="P138" s="731">
        <v>1489</v>
      </c>
      <c r="Q138" s="768" t="s">
        <v>5480</v>
      </c>
      <c r="R138" s="744" t="s">
        <v>2844</v>
      </c>
      <c r="S138" s="732">
        <v>44131</v>
      </c>
      <c r="T138" s="731">
        <v>5414.2</v>
      </c>
      <c r="U138" s="734"/>
    </row>
    <row r="139" spans="1:21" x14ac:dyDescent="0.25">
      <c r="A139" s="735"/>
      <c r="B139" s="736"/>
      <c r="C139" s="736"/>
      <c r="D139" s="736"/>
      <c r="E139" s="723"/>
      <c r="F139" s="736"/>
      <c r="G139" s="737"/>
      <c r="H139" s="726"/>
      <c r="I139" s="727"/>
      <c r="J139" s="750"/>
      <c r="K139" s="727"/>
      <c r="L139" s="727"/>
      <c r="M139" s="727"/>
      <c r="N139" s="729"/>
      <c r="O139" s="730" t="s">
        <v>2875</v>
      </c>
      <c r="P139" s="731" t="s">
        <v>4363</v>
      </c>
      <c r="Q139" s="768" t="s">
        <v>6384</v>
      </c>
      <c r="R139" s="744" t="s">
        <v>2994</v>
      </c>
      <c r="S139" s="732">
        <v>44131</v>
      </c>
      <c r="T139" s="731">
        <v>5804.1</v>
      </c>
      <c r="U139" s="734"/>
    </row>
    <row r="140" spans="1:21" x14ac:dyDescent="0.25">
      <c r="A140" s="735"/>
      <c r="B140" s="736"/>
      <c r="C140" s="736"/>
      <c r="D140" s="736"/>
      <c r="E140" s="723"/>
      <c r="F140" s="736"/>
      <c r="G140" s="737"/>
      <c r="H140" s="726"/>
      <c r="I140" s="727"/>
      <c r="J140" s="750"/>
      <c r="K140" s="727"/>
      <c r="L140" s="727"/>
      <c r="M140" s="727"/>
      <c r="N140" s="729"/>
      <c r="O140" s="730"/>
      <c r="P140" s="731">
        <v>599</v>
      </c>
      <c r="Q140" s="768" t="s">
        <v>6396</v>
      </c>
      <c r="R140" s="744" t="s">
        <v>2838</v>
      </c>
      <c r="S140" s="732">
        <v>44134</v>
      </c>
      <c r="T140" s="731">
        <v>4869.3</v>
      </c>
      <c r="U140" s="734"/>
    </row>
    <row r="141" spans="1:21" x14ac:dyDescent="0.25">
      <c r="A141" s="735"/>
      <c r="B141" s="736"/>
      <c r="C141" s="736"/>
      <c r="D141" s="736"/>
      <c r="E141" s="736"/>
      <c r="F141" s="736"/>
      <c r="G141" s="737"/>
      <c r="H141" s="726"/>
      <c r="I141" s="727"/>
      <c r="J141" s="727"/>
      <c r="K141" s="727"/>
      <c r="L141" s="727"/>
      <c r="M141" s="727"/>
      <c r="N141" s="729"/>
      <c r="O141" s="730"/>
      <c r="P141" s="731">
        <v>1126</v>
      </c>
      <c r="Q141" s="768" t="s">
        <v>6398</v>
      </c>
      <c r="R141" s="744" t="s">
        <v>114</v>
      </c>
      <c r="S141" s="732">
        <v>44137</v>
      </c>
      <c r="T141" s="731">
        <v>1788.3</v>
      </c>
      <c r="U141" s="734"/>
    </row>
    <row r="142" spans="1:21" x14ac:dyDescent="0.25">
      <c r="O142" s="730"/>
      <c r="P142" s="731">
        <v>329</v>
      </c>
      <c r="Q142" s="768" t="s">
        <v>6408</v>
      </c>
      <c r="R142" s="744" t="s">
        <v>1026</v>
      </c>
      <c r="S142" s="732">
        <v>44138</v>
      </c>
      <c r="T142" s="731">
        <v>4407.3999999999996</v>
      </c>
      <c r="U142" s="734"/>
    </row>
    <row r="143" spans="1:21" x14ac:dyDescent="0.25">
      <c r="O143" s="730"/>
      <c r="P143" s="731">
        <v>53</v>
      </c>
      <c r="Q143" s="768" t="s">
        <v>6177</v>
      </c>
      <c r="R143" s="744" t="s">
        <v>2874</v>
      </c>
      <c r="S143" s="732">
        <v>44138</v>
      </c>
      <c r="T143" s="731">
        <v>5954.1</v>
      </c>
      <c r="U143" s="734"/>
    </row>
    <row r="144" spans="1:21" x14ac:dyDescent="0.25">
      <c r="O144" s="730"/>
      <c r="P144" s="731">
        <v>1198</v>
      </c>
      <c r="Q144" s="768" t="s">
        <v>6445</v>
      </c>
      <c r="R144" s="744" t="s">
        <v>2813</v>
      </c>
      <c r="S144" s="732">
        <v>44139</v>
      </c>
      <c r="T144" s="731">
        <v>5955.1</v>
      </c>
      <c r="U144" s="734"/>
    </row>
    <row r="145" spans="15:21" x14ac:dyDescent="0.25">
      <c r="O145" s="730"/>
      <c r="P145" s="731">
        <v>1516</v>
      </c>
      <c r="Q145" s="768" t="s">
        <v>6453</v>
      </c>
      <c r="R145" s="744" t="s">
        <v>2867</v>
      </c>
      <c r="S145" s="732">
        <v>44144</v>
      </c>
      <c r="T145" s="731">
        <v>6144.1</v>
      </c>
      <c r="U145" s="734"/>
    </row>
    <row r="146" spans="15:21" x14ac:dyDescent="0.25">
      <c r="O146" s="730" t="s">
        <v>2875</v>
      </c>
      <c r="P146" s="731" t="s">
        <v>6456</v>
      </c>
      <c r="Q146" s="768" t="s">
        <v>6455</v>
      </c>
      <c r="R146" s="744" t="s">
        <v>2867</v>
      </c>
      <c r="S146" s="732">
        <v>44144</v>
      </c>
      <c r="T146" s="731">
        <v>6144.1</v>
      </c>
      <c r="U146" s="734"/>
    </row>
    <row r="147" spans="15:21" x14ac:dyDescent="0.25">
      <c r="O147" s="730"/>
      <c r="P147" s="731">
        <v>1164</v>
      </c>
      <c r="Q147" s="768" t="s">
        <v>6461</v>
      </c>
      <c r="R147" s="744" t="s">
        <v>1439</v>
      </c>
      <c r="S147" s="732">
        <v>44145</v>
      </c>
      <c r="T147" s="731">
        <v>6239.1</v>
      </c>
      <c r="U147" s="734"/>
    </row>
    <row r="148" spans="15:21" x14ac:dyDescent="0.25">
      <c r="O148" s="730"/>
      <c r="P148" s="731">
        <v>1359</v>
      </c>
      <c r="Q148" s="768" t="s">
        <v>3944</v>
      </c>
      <c r="R148" s="744" t="s">
        <v>114</v>
      </c>
      <c r="S148" s="732">
        <v>44148</v>
      </c>
      <c r="T148" s="731">
        <v>2413.3000000000002</v>
      </c>
      <c r="U148" s="734"/>
    </row>
    <row r="149" spans="15:21" x14ac:dyDescent="0.25">
      <c r="O149" s="730"/>
      <c r="P149" s="731">
        <v>637</v>
      </c>
      <c r="Q149" s="768" t="s">
        <v>6480</v>
      </c>
      <c r="R149" s="744" t="s">
        <v>2867</v>
      </c>
      <c r="S149" s="732">
        <v>44158</v>
      </c>
      <c r="T149" s="731">
        <v>3401.4</v>
      </c>
      <c r="U149" s="734"/>
    </row>
    <row r="150" spans="15:21" x14ac:dyDescent="0.25">
      <c r="O150" s="730"/>
      <c r="P150" s="731">
        <v>630</v>
      </c>
      <c r="Q150" s="768" t="s">
        <v>6486</v>
      </c>
      <c r="R150" s="744" t="s">
        <v>2838</v>
      </c>
      <c r="S150" s="732">
        <v>44158</v>
      </c>
      <c r="T150" s="731">
        <v>6367.2</v>
      </c>
      <c r="U150" s="734"/>
    </row>
    <row r="151" spans="15:21" x14ac:dyDescent="0.25">
      <c r="O151" s="730" t="s">
        <v>2875</v>
      </c>
      <c r="P151" s="731" t="s">
        <v>4281</v>
      </c>
      <c r="Q151" s="768" t="s">
        <v>6492</v>
      </c>
      <c r="R151" s="744" t="s">
        <v>1026</v>
      </c>
      <c r="S151" s="732">
        <v>44159</v>
      </c>
      <c r="T151" s="731">
        <v>6486.1</v>
      </c>
      <c r="U151" s="734"/>
    </row>
    <row r="152" spans="15:21" ht="25.5" x14ac:dyDescent="0.25">
      <c r="O152" s="730"/>
      <c r="P152" s="731">
        <v>1466</v>
      </c>
      <c r="Q152" s="768" t="s">
        <v>6493</v>
      </c>
      <c r="R152" s="744" t="s">
        <v>1026</v>
      </c>
      <c r="S152" s="732">
        <v>44159</v>
      </c>
      <c r="T152" s="731">
        <v>6501.1</v>
      </c>
      <c r="U152" s="734"/>
    </row>
    <row r="153" spans="15:21" x14ac:dyDescent="0.25">
      <c r="O153" s="730"/>
      <c r="P153" s="731">
        <v>354</v>
      </c>
      <c r="Q153" s="768" t="s">
        <v>6497</v>
      </c>
      <c r="R153" s="744" t="s">
        <v>2856</v>
      </c>
      <c r="S153" s="732">
        <v>44160</v>
      </c>
      <c r="T153" s="731">
        <v>6545.1</v>
      </c>
      <c r="U153" s="734"/>
    </row>
    <row r="154" spans="15:21" x14ac:dyDescent="0.25">
      <c r="O154" s="730"/>
      <c r="P154" s="731">
        <v>1436</v>
      </c>
      <c r="Q154" s="768" t="s">
        <v>6502</v>
      </c>
      <c r="R154" s="744" t="s">
        <v>482</v>
      </c>
      <c r="S154" s="732">
        <v>44161</v>
      </c>
      <c r="T154" s="731">
        <v>1691.7</v>
      </c>
      <c r="U154" s="734"/>
    </row>
    <row r="155" spans="15:21" ht="25.5" x14ac:dyDescent="0.25">
      <c r="O155" s="730"/>
      <c r="P155" s="731">
        <v>1176</v>
      </c>
      <c r="Q155" s="768" t="s">
        <v>6503</v>
      </c>
      <c r="R155" s="744" t="s">
        <v>1026</v>
      </c>
      <c r="S155" s="732">
        <v>44161</v>
      </c>
      <c r="T155" s="731">
        <v>6635.2</v>
      </c>
      <c r="U155" s="734"/>
    </row>
    <row r="156" spans="15:21" x14ac:dyDescent="0.25">
      <c r="O156" s="730"/>
      <c r="P156" s="731">
        <v>1496</v>
      </c>
      <c r="Q156" s="768" t="s">
        <v>6505</v>
      </c>
      <c r="R156" s="744" t="s">
        <v>2813</v>
      </c>
      <c r="S156" s="732">
        <v>44173</v>
      </c>
      <c r="T156" s="731">
        <v>2680.7</v>
      </c>
      <c r="U156" s="734"/>
    </row>
    <row r="157" spans="15:21" x14ac:dyDescent="0.25">
      <c r="O157" s="730"/>
      <c r="P157" s="731">
        <v>258</v>
      </c>
      <c r="Q157" s="768" t="s">
        <v>6527</v>
      </c>
      <c r="R157" s="744" t="s">
        <v>2880</v>
      </c>
      <c r="S157" s="732">
        <v>44173</v>
      </c>
      <c r="T157" s="731">
        <v>6858.1</v>
      </c>
      <c r="U157" s="734"/>
    </row>
    <row r="158" spans="15:21" x14ac:dyDescent="0.25">
      <c r="O158" s="730"/>
      <c r="P158" s="731">
        <v>1174</v>
      </c>
      <c r="Q158" s="768" t="s">
        <v>6530</v>
      </c>
      <c r="R158" s="744" t="s">
        <v>1026</v>
      </c>
      <c r="S158" s="732">
        <v>44176</v>
      </c>
      <c r="T158" s="731">
        <v>3105.5</v>
      </c>
      <c r="U158" s="734"/>
    </row>
    <row r="159" spans="15:21" x14ac:dyDescent="0.25">
      <c r="O159" s="730"/>
      <c r="P159" s="731">
        <v>1459</v>
      </c>
      <c r="Q159" s="768" t="s">
        <v>6532</v>
      </c>
      <c r="R159" s="744" t="s">
        <v>2813</v>
      </c>
      <c r="S159" s="732">
        <v>44176</v>
      </c>
      <c r="T159" s="731">
        <v>3120.4</v>
      </c>
      <c r="U159" s="734"/>
    </row>
    <row r="160" spans="15:21" x14ac:dyDescent="0.25">
      <c r="O160" s="730"/>
      <c r="P160" s="731">
        <v>1470</v>
      </c>
      <c r="Q160" s="768" t="s">
        <v>6539</v>
      </c>
      <c r="R160" s="744" t="s">
        <v>2813</v>
      </c>
      <c r="S160" s="732">
        <v>44176</v>
      </c>
      <c r="T160" s="731">
        <v>6892.1</v>
      </c>
      <c r="U160" s="734"/>
    </row>
    <row r="161" spans="15:21" x14ac:dyDescent="0.25">
      <c r="O161" s="730" t="s">
        <v>2875</v>
      </c>
      <c r="P161" s="731" t="s">
        <v>6544</v>
      </c>
      <c r="Q161" s="768" t="s">
        <v>4104</v>
      </c>
      <c r="R161" s="744" t="s">
        <v>838</v>
      </c>
      <c r="S161" s="732">
        <v>44176</v>
      </c>
      <c r="T161" s="731">
        <v>6903.1</v>
      </c>
      <c r="U161" s="734"/>
    </row>
    <row r="162" spans="15:21" x14ac:dyDescent="0.25">
      <c r="O162" s="730" t="s">
        <v>2875</v>
      </c>
      <c r="P162" s="731" t="s">
        <v>3342</v>
      </c>
      <c r="Q162" s="768" t="s">
        <v>6545</v>
      </c>
      <c r="R162" s="744" t="s">
        <v>838</v>
      </c>
      <c r="S162" s="732">
        <v>44176</v>
      </c>
      <c r="T162" s="731">
        <v>6903.1</v>
      </c>
      <c r="U162" s="734"/>
    </row>
    <row r="163" spans="15:21" x14ac:dyDescent="0.25">
      <c r="O163" s="730" t="s">
        <v>2875</v>
      </c>
      <c r="P163" s="731" t="s">
        <v>6546</v>
      </c>
      <c r="Q163" s="768" t="s">
        <v>2421</v>
      </c>
      <c r="R163" s="744" t="s">
        <v>838</v>
      </c>
      <c r="S163" s="732">
        <v>44176</v>
      </c>
      <c r="T163" s="731">
        <v>6903.1</v>
      </c>
      <c r="U163" s="734"/>
    </row>
    <row r="164" spans="15:21" x14ac:dyDescent="0.25">
      <c r="O164" s="730" t="s">
        <v>2875</v>
      </c>
      <c r="P164" s="731" t="s">
        <v>6552</v>
      </c>
      <c r="Q164" s="768" t="s">
        <v>4074</v>
      </c>
      <c r="R164" s="744" t="s">
        <v>838</v>
      </c>
      <c r="S164" s="732">
        <v>44176</v>
      </c>
      <c r="T164" s="731">
        <v>6903.1</v>
      </c>
      <c r="U164" s="734"/>
    </row>
    <row r="165" spans="15:21" x14ac:dyDescent="0.25">
      <c r="O165" s="730"/>
      <c r="P165" s="731">
        <v>313</v>
      </c>
      <c r="Q165" s="768" t="s">
        <v>6559</v>
      </c>
      <c r="R165" s="744" t="s">
        <v>838</v>
      </c>
      <c r="S165" s="732">
        <v>44177</v>
      </c>
      <c r="T165" s="731">
        <v>6992.1</v>
      </c>
      <c r="U165" s="734"/>
    </row>
    <row r="166" spans="15:21" x14ac:dyDescent="0.25">
      <c r="O166" s="730"/>
      <c r="P166" s="731">
        <v>1472</v>
      </c>
      <c r="Q166" s="768" t="s">
        <v>6563</v>
      </c>
      <c r="R166" s="744" t="s">
        <v>2813</v>
      </c>
      <c r="S166" s="732">
        <v>44186</v>
      </c>
      <c r="T166" s="731">
        <v>1778.2</v>
      </c>
      <c r="U166" s="734"/>
    </row>
    <row r="167" spans="15:21" x14ac:dyDescent="0.25">
      <c r="O167" s="730"/>
      <c r="P167" s="731">
        <v>1112</v>
      </c>
      <c r="Q167" s="768" t="s">
        <v>1454</v>
      </c>
      <c r="R167" s="744" t="s">
        <v>2840</v>
      </c>
      <c r="S167" s="732">
        <v>44186</v>
      </c>
      <c r="T167" s="731">
        <v>3479.3</v>
      </c>
      <c r="U167" s="734"/>
    </row>
    <row r="168" spans="15:21" x14ac:dyDescent="0.25">
      <c r="O168" s="730"/>
      <c r="P168" s="731">
        <v>1522</v>
      </c>
      <c r="Q168" s="768" t="s">
        <v>6565</v>
      </c>
      <c r="R168" s="744" t="s">
        <v>2811</v>
      </c>
      <c r="S168" s="732">
        <v>44186</v>
      </c>
      <c r="T168" s="731">
        <v>4530.3999999999996</v>
      </c>
      <c r="U168" s="734"/>
    </row>
    <row r="169" spans="15:21" x14ac:dyDescent="0.25">
      <c r="O169" s="730" t="s">
        <v>2875</v>
      </c>
      <c r="P169" s="731" t="s">
        <v>7007</v>
      </c>
      <c r="Q169" s="768" t="s">
        <v>7008</v>
      </c>
      <c r="R169" s="744" t="s">
        <v>114</v>
      </c>
      <c r="S169" s="732">
        <v>44361</v>
      </c>
      <c r="T169" s="731">
        <v>3805.1</v>
      </c>
      <c r="U169" s="734"/>
    </row>
    <row r="170" spans="15:21" x14ac:dyDescent="0.25">
      <c r="O170" s="730"/>
      <c r="P170" s="731"/>
      <c r="Q170" s="768"/>
      <c r="R170" s="744"/>
      <c r="S170" s="732"/>
      <c r="T170" s="731"/>
      <c r="U170" s="734"/>
    </row>
    <row r="171" spans="15:21" x14ac:dyDescent="0.25">
      <c r="O171" s="730"/>
      <c r="P171" s="731"/>
      <c r="Q171" s="768"/>
      <c r="R171" s="744"/>
      <c r="S171" s="732"/>
      <c r="T171" s="731"/>
      <c r="U171" s="734"/>
    </row>
    <row r="172" spans="15:21" x14ac:dyDescent="0.25">
      <c r="O172" s="730"/>
      <c r="P172" s="731"/>
      <c r="Q172" s="768"/>
      <c r="R172" s="744"/>
      <c r="S172" s="732"/>
      <c r="T172" s="731"/>
      <c r="U172" s="734"/>
    </row>
    <row r="173" spans="15:21" x14ac:dyDescent="0.25">
      <c r="O173" s="730"/>
      <c r="P173" s="731"/>
      <c r="Q173" s="768"/>
      <c r="R173" s="744"/>
      <c r="S173" s="732"/>
      <c r="T173" s="731"/>
      <c r="U173" s="734"/>
    </row>
    <row r="174" spans="15:21" x14ac:dyDescent="0.25">
      <c r="O174" s="730"/>
      <c r="P174" s="731"/>
      <c r="Q174" s="768"/>
      <c r="R174" s="744"/>
      <c r="S174" s="732"/>
      <c r="T174" s="731"/>
      <c r="U174" s="734"/>
    </row>
    <row r="175" spans="15:21" x14ac:dyDescent="0.25">
      <c r="O175" s="730"/>
      <c r="P175" s="731"/>
      <c r="Q175" s="768"/>
      <c r="R175" s="744"/>
      <c r="S175" s="732"/>
      <c r="T175" s="731"/>
      <c r="U175" s="734"/>
    </row>
    <row r="176" spans="15:21" x14ac:dyDescent="0.25">
      <c r="O176" s="730"/>
      <c r="P176" s="731"/>
      <c r="Q176" s="768"/>
      <c r="R176" s="744"/>
      <c r="S176" s="732"/>
      <c r="T176" s="731"/>
      <c r="U176" s="734"/>
    </row>
    <row r="177" spans="15:21" x14ac:dyDescent="0.25">
      <c r="O177" s="730"/>
      <c r="P177" s="731"/>
      <c r="Q177" s="768"/>
      <c r="R177" s="744"/>
      <c r="S177" s="732"/>
      <c r="T177" s="731"/>
      <c r="U177" s="734"/>
    </row>
    <row r="178" spans="15:21" x14ac:dyDescent="0.25">
      <c r="O178" s="730"/>
      <c r="P178" s="731"/>
      <c r="Q178" s="768"/>
      <c r="R178" s="744"/>
      <c r="S178" s="732"/>
      <c r="T178" s="731"/>
      <c r="U178" s="734"/>
    </row>
    <row r="179" spans="15:21" x14ac:dyDescent="0.25">
      <c r="O179" s="730"/>
      <c r="P179" s="731"/>
      <c r="Q179" s="768"/>
      <c r="R179" s="744"/>
      <c r="S179" s="732"/>
      <c r="T179" s="731"/>
      <c r="U179" s="734"/>
    </row>
    <row r="180" spans="15:21" x14ac:dyDescent="0.25">
      <c r="O180" s="730"/>
      <c r="P180" s="731"/>
      <c r="Q180" s="768"/>
      <c r="R180" s="744"/>
      <c r="S180" s="732"/>
      <c r="T180" s="731"/>
      <c r="U180" s="734"/>
    </row>
    <row r="181" spans="15:21" x14ac:dyDescent="0.25">
      <c r="O181" s="730"/>
      <c r="P181" s="731"/>
      <c r="Q181" s="768"/>
      <c r="R181" s="744"/>
      <c r="S181" s="732"/>
      <c r="T181" s="731"/>
      <c r="U181" s="734"/>
    </row>
    <row r="182" spans="15:21" x14ac:dyDescent="0.25">
      <c r="O182" s="730"/>
      <c r="P182" s="731"/>
      <c r="Q182" s="768"/>
      <c r="R182" s="744"/>
      <c r="S182" s="732"/>
      <c r="T182" s="731"/>
      <c r="U182" s="734"/>
    </row>
    <row r="183" spans="15:21" x14ac:dyDescent="0.25">
      <c r="O183" s="730"/>
      <c r="P183" s="731"/>
      <c r="Q183" s="768"/>
      <c r="R183" s="744"/>
      <c r="S183" s="732"/>
      <c r="T183" s="731"/>
      <c r="U183" s="734"/>
    </row>
    <row r="184" spans="15:21" x14ac:dyDescent="0.25">
      <c r="O184" s="730"/>
      <c r="P184" s="731"/>
      <c r="Q184" s="768"/>
      <c r="R184" s="744"/>
      <c r="S184" s="732"/>
      <c r="T184" s="731"/>
      <c r="U184" s="734"/>
    </row>
    <row r="185" spans="15:21" x14ac:dyDescent="0.25">
      <c r="O185" s="730"/>
      <c r="P185" s="731"/>
      <c r="Q185" s="768"/>
      <c r="R185" s="744"/>
      <c r="S185" s="732"/>
      <c r="T185" s="731"/>
      <c r="U185" s="734"/>
    </row>
    <row r="186" spans="15:21" x14ac:dyDescent="0.25">
      <c r="O186" s="730"/>
      <c r="P186" s="731"/>
      <c r="Q186" s="768"/>
      <c r="R186" s="744"/>
      <c r="S186" s="732"/>
      <c r="T186" s="731"/>
      <c r="U186" s="734"/>
    </row>
    <row r="187" spans="15:21" x14ac:dyDescent="0.25">
      <c r="O187" s="730"/>
      <c r="P187" s="731"/>
      <c r="Q187" s="768"/>
      <c r="R187" s="744"/>
      <c r="S187" s="732"/>
      <c r="T187" s="731"/>
      <c r="U187" s="734"/>
    </row>
    <row r="188" spans="15:21" x14ac:dyDescent="0.25">
      <c r="O188" s="730"/>
      <c r="P188" s="731"/>
      <c r="Q188" s="768"/>
      <c r="R188" s="744"/>
      <c r="S188" s="732"/>
      <c r="T188" s="731"/>
      <c r="U188" s="734"/>
    </row>
    <row r="189" spans="15:21" x14ac:dyDescent="0.25">
      <c r="O189" s="730"/>
      <c r="P189" s="731"/>
      <c r="Q189" s="768"/>
      <c r="R189" s="744"/>
      <c r="S189" s="732"/>
      <c r="T189" s="731"/>
      <c r="U189" s="734"/>
    </row>
    <row r="190" spans="15:21" x14ac:dyDescent="0.25">
      <c r="O190" s="730"/>
      <c r="P190" s="731"/>
      <c r="Q190" s="768"/>
      <c r="R190" s="744"/>
      <c r="S190" s="732"/>
      <c r="T190" s="731"/>
      <c r="U190" s="734"/>
    </row>
    <row r="191" spans="15:21" x14ac:dyDescent="0.25">
      <c r="O191" s="730"/>
      <c r="P191" s="731"/>
      <c r="Q191" s="768"/>
      <c r="R191" s="744"/>
      <c r="S191" s="732"/>
      <c r="T191" s="731"/>
      <c r="U191" s="734"/>
    </row>
    <row r="192" spans="15:21" x14ac:dyDescent="0.25">
      <c r="O192" s="730"/>
      <c r="P192" s="731"/>
      <c r="Q192" s="768"/>
      <c r="R192" s="744"/>
      <c r="S192" s="732"/>
      <c r="T192" s="731"/>
      <c r="U192" s="734"/>
    </row>
    <row r="193" spans="15:21" x14ac:dyDescent="0.25">
      <c r="O193" s="730"/>
      <c r="P193" s="731"/>
      <c r="Q193" s="768"/>
      <c r="R193" s="744"/>
      <c r="S193" s="732"/>
      <c r="T193" s="731"/>
      <c r="U193" s="734"/>
    </row>
    <row r="194" spans="15:21" x14ac:dyDescent="0.25">
      <c r="O194" s="730"/>
      <c r="P194" s="731"/>
      <c r="Q194" s="768"/>
      <c r="R194" s="744"/>
      <c r="S194" s="732"/>
      <c r="T194" s="731"/>
      <c r="U194" s="734"/>
    </row>
    <row r="195" spans="15:21" x14ac:dyDescent="0.25">
      <c r="O195" s="730"/>
      <c r="P195" s="731"/>
      <c r="Q195" s="768"/>
      <c r="R195" s="744"/>
      <c r="S195" s="732"/>
      <c r="T195" s="731"/>
      <c r="U195" s="734"/>
    </row>
    <row r="196" spans="15:21" x14ac:dyDescent="0.25">
      <c r="O196" s="730"/>
      <c r="P196" s="731"/>
      <c r="Q196" s="768"/>
      <c r="R196" s="744"/>
      <c r="S196" s="732"/>
      <c r="T196" s="731"/>
      <c r="U196" s="734"/>
    </row>
    <row r="197" spans="15:21" x14ac:dyDescent="0.25">
      <c r="O197" s="730"/>
      <c r="P197" s="731"/>
      <c r="Q197" s="768"/>
      <c r="R197" s="744"/>
      <c r="S197" s="732"/>
      <c r="T197" s="731"/>
      <c r="U197" s="734"/>
    </row>
    <row r="198" spans="15:21" x14ac:dyDescent="0.25">
      <c r="O198" s="730"/>
      <c r="P198" s="731"/>
      <c r="Q198" s="768"/>
      <c r="R198" s="744"/>
      <c r="S198" s="732"/>
      <c r="T198" s="731"/>
      <c r="U198" s="734"/>
    </row>
    <row r="199" spans="15:21" x14ac:dyDescent="0.25">
      <c r="O199" s="730"/>
      <c r="P199" s="731"/>
      <c r="Q199" s="768"/>
      <c r="R199" s="744"/>
      <c r="S199" s="732"/>
      <c r="T199" s="731"/>
      <c r="U199" s="734"/>
    </row>
    <row r="200" spans="15:21" x14ac:dyDescent="0.25">
      <c r="O200" s="730"/>
      <c r="P200" s="731"/>
      <c r="Q200" s="768"/>
      <c r="R200" s="744"/>
      <c r="S200" s="732"/>
      <c r="T200" s="731"/>
      <c r="U200" s="734"/>
    </row>
    <row r="201" spans="15:21" x14ac:dyDescent="0.25">
      <c r="O201" s="730"/>
      <c r="P201" s="731"/>
      <c r="Q201" s="768"/>
      <c r="R201" s="744"/>
      <c r="S201" s="732"/>
      <c r="T201" s="731"/>
      <c r="U201" s="734"/>
    </row>
    <row r="202" spans="15:21" x14ac:dyDescent="0.25">
      <c r="O202" s="730"/>
      <c r="P202" s="731"/>
      <c r="Q202" s="768"/>
      <c r="R202" s="744"/>
      <c r="S202" s="732"/>
      <c r="T202" s="731"/>
      <c r="U202" s="734"/>
    </row>
    <row r="203" spans="15:21" x14ac:dyDescent="0.25">
      <c r="O203" s="730"/>
      <c r="P203" s="731"/>
      <c r="Q203" s="768"/>
      <c r="R203" s="744"/>
      <c r="S203" s="732"/>
      <c r="T203" s="731"/>
      <c r="U203" s="734"/>
    </row>
    <row r="204" spans="15:21" x14ac:dyDescent="0.25">
      <c r="O204" s="730"/>
      <c r="P204" s="731"/>
      <c r="Q204" s="768"/>
      <c r="R204" s="744"/>
      <c r="S204" s="732"/>
      <c r="T204" s="731"/>
      <c r="U204" s="734"/>
    </row>
    <row r="205" spans="15:21" x14ac:dyDescent="0.25">
      <c r="O205" s="730"/>
      <c r="P205" s="731"/>
      <c r="Q205" s="768"/>
      <c r="R205" s="744"/>
      <c r="S205" s="732"/>
      <c r="T205" s="731"/>
      <c r="U205" s="734"/>
    </row>
    <row r="206" spans="15:21" x14ac:dyDescent="0.25">
      <c r="O206" s="730"/>
      <c r="P206" s="731"/>
      <c r="Q206" s="768"/>
      <c r="R206" s="744"/>
      <c r="S206" s="732"/>
      <c r="T206" s="731"/>
      <c r="U206" s="734"/>
    </row>
    <row r="207" spans="15:21" x14ac:dyDescent="0.25">
      <c r="O207" s="730"/>
      <c r="P207" s="731"/>
      <c r="Q207" s="768"/>
      <c r="R207" s="744"/>
      <c r="S207" s="732"/>
      <c r="T207" s="731"/>
      <c r="U207" s="734"/>
    </row>
    <row r="208" spans="15:21" x14ac:dyDescent="0.25">
      <c r="O208" s="730"/>
      <c r="P208" s="731"/>
      <c r="Q208" s="768"/>
      <c r="R208" s="744"/>
      <c r="S208" s="732"/>
      <c r="T208" s="731"/>
      <c r="U208" s="734"/>
    </row>
    <row r="209" spans="15:21" x14ac:dyDescent="0.25">
      <c r="O209" s="730"/>
      <c r="P209" s="731"/>
      <c r="Q209" s="768"/>
      <c r="R209" s="744"/>
      <c r="S209" s="732"/>
      <c r="T209" s="731"/>
      <c r="U209" s="734"/>
    </row>
    <row r="210" spans="15:21" x14ac:dyDescent="0.25">
      <c r="O210" s="730"/>
      <c r="P210" s="731"/>
      <c r="Q210" s="768"/>
      <c r="R210" s="744"/>
      <c r="S210" s="732"/>
      <c r="T210" s="731"/>
      <c r="U210" s="734"/>
    </row>
    <row r="211" spans="15:21" x14ac:dyDescent="0.25">
      <c r="O211" s="730"/>
      <c r="P211" s="731"/>
      <c r="Q211" s="768"/>
      <c r="R211" s="744"/>
      <c r="S211" s="732"/>
      <c r="T211" s="731"/>
      <c r="U211" s="734"/>
    </row>
    <row r="212" spans="15:21" x14ac:dyDescent="0.25">
      <c r="O212" s="730"/>
      <c r="P212" s="731"/>
      <c r="Q212" s="768"/>
      <c r="R212" s="744"/>
      <c r="S212" s="732"/>
      <c r="T212" s="731"/>
      <c r="U212" s="734"/>
    </row>
    <row r="213" spans="15:21" x14ac:dyDescent="0.25">
      <c r="O213" s="730"/>
      <c r="P213" s="731"/>
      <c r="Q213" s="768"/>
      <c r="R213" s="744"/>
      <c r="S213" s="732"/>
      <c r="T213" s="731"/>
      <c r="U213" s="734"/>
    </row>
  </sheetData>
  <mergeCells count="3">
    <mergeCell ref="B1:G1"/>
    <mergeCell ref="I1:N1"/>
    <mergeCell ref="O1:U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"/>
  <sheetViews>
    <sheetView workbookViewId="0">
      <selection activeCell="T21" sqref="T21"/>
    </sheetView>
  </sheetViews>
  <sheetFormatPr defaultRowHeight="15" x14ac:dyDescent="0.25"/>
  <cols>
    <col min="2" max="2" width="11" customWidth="1"/>
    <col min="3" max="3" width="24.5703125" customWidth="1"/>
    <col min="5" max="5" width="10.5703125" customWidth="1"/>
    <col min="9" max="9" width="10.85546875" customWidth="1"/>
    <col min="10" max="10" width="19.42578125" customWidth="1"/>
    <col min="12" max="12" width="10.28515625" customWidth="1"/>
    <col min="16" max="16" width="10.42578125" customWidth="1"/>
    <col min="17" max="17" width="19.85546875" customWidth="1"/>
    <col min="19" max="19" width="10.85546875" customWidth="1"/>
  </cols>
  <sheetData>
    <row r="1" spans="1:21" x14ac:dyDescent="0.25">
      <c r="A1" s="269" t="s">
        <v>5067</v>
      </c>
      <c r="B1" s="3352" t="s">
        <v>2798</v>
      </c>
      <c r="C1" s="3352"/>
      <c r="D1" s="3352"/>
      <c r="E1" s="3352"/>
      <c r="F1" s="3352"/>
      <c r="G1" s="3352"/>
      <c r="H1" s="674"/>
      <c r="I1" s="3353" t="s">
        <v>2799</v>
      </c>
      <c r="J1" s="3353"/>
      <c r="K1" s="3353"/>
      <c r="L1" s="3353"/>
      <c r="M1" s="3353"/>
      <c r="N1" s="3353"/>
      <c r="O1" s="3354" t="s">
        <v>2800</v>
      </c>
      <c r="P1" s="3354"/>
      <c r="Q1" s="3354"/>
      <c r="R1" s="3354"/>
      <c r="S1" s="3354"/>
      <c r="T1" s="3354"/>
      <c r="U1" s="3354"/>
    </row>
    <row r="2" spans="1:21" ht="15.75" thickBot="1" x14ac:dyDescent="0.3">
      <c r="A2" s="269"/>
      <c r="B2" s="675"/>
      <c r="C2" s="676"/>
      <c r="D2" s="676"/>
      <c r="E2" s="677"/>
      <c r="F2" s="678"/>
      <c r="G2" s="678"/>
      <c r="H2" s="679"/>
      <c r="I2" s="680"/>
      <c r="J2" s="680"/>
      <c r="K2" s="680"/>
      <c r="L2" s="681"/>
      <c r="M2" s="680"/>
      <c r="N2" s="682"/>
      <c r="O2" s="683"/>
      <c r="P2" s="684"/>
      <c r="Q2" s="757"/>
      <c r="R2" s="684"/>
      <c r="S2" s="685"/>
      <c r="T2" s="684"/>
      <c r="U2" s="686"/>
    </row>
    <row r="3" spans="1:21" ht="15.75" thickBot="1" x14ac:dyDescent="0.3">
      <c r="A3" s="687"/>
      <c r="B3" s="688" t="s">
        <v>2801</v>
      </c>
      <c r="C3" s="689" t="s">
        <v>2802</v>
      </c>
      <c r="D3" s="690" t="s">
        <v>2803</v>
      </c>
      <c r="E3" s="691" t="s">
        <v>2804</v>
      </c>
      <c r="F3" s="692" t="s">
        <v>2805</v>
      </c>
      <c r="G3" s="693" t="s">
        <v>2806</v>
      </c>
      <c r="H3" s="694"/>
      <c r="I3" s="695" t="s">
        <v>2801</v>
      </c>
      <c r="J3" s="696" t="s">
        <v>2802</v>
      </c>
      <c r="K3" s="695" t="s">
        <v>2803</v>
      </c>
      <c r="L3" s="697" t="s">
        <v>2804</v>
      </c>
      <c r="M3" s="698" t="s">
        <v>2805</v>
      </c>
      <c r="N3" s="699" t="s">
        <v>2806</v>
      </c>
      <c r="O3" s="700"/>
      <c r="P3" s="701" t="s">
        <v>2801</v>
      </c>
      <c r="Q3" s="758" t="s">
        <v>2802</v>
      </c>
      <c r="R3" s="741" t="s">
        <v>2803</v>
      </c>
      <c r="S3" s="702" t="s">
        <v>2804</v>
      </c>
      <c r="T3" s="703" t="s">
        <v>2805</v>
      </c>
      <c r="U3" s="700" t="s">
        <v>2806</v>
      </c>
    </row>
    <row r="4" spans="1:21" x14ac:dyDescent="0.25">
      <c r="A4" s="704"/>
      <c r="B4" s="705">
        <v>748</v>
      </c>
      <c r="C4" s="753" t="s">
        <v>5077</v>
      </c>
      <c r="D4" s="706" t="s">
        <v>2867</v>
      </c>
      <c r="E4" s="707">
        <v>43473</v>
      </c>
      <c r="F4" s="708">
        <v>10208.1</v>
      </c>
      <c r="G4" s="709"/>
      <c r="H4" s="710"/>
      <c r="I4" s="711">
        <v>1454</v>
      </c>
      <c r="J4" s="748" t="s">
        <v>5089</v>
      </c>
      <c r="K4" s="748" t="s">
        <v>2811</v>
      </c>
      <c r="L4" s="712">
        <v>43475</v>
      </c>
      <c r="M4" s="713">
        <v>202.1</v>
      </c>
      <c r="N4" s="714"/>
      <c r="O4" s="715"/>
      <c r="P4" s="731">
        <v>856</v>
      </c>
      <c r="Q4" s="768" t="s">
        <v>1664</v>
      </c>
      <c r="R4" s="744" t="s">
        <v>2813</v>
      </c>
      <c r="S4" s="717" t="s">
        <v>5068</v>
      </c>
      <c r="T4" s="718">
        <v>10021.200000000001</v>
      </c>
      <c r="U4" s="719"/>
    </row>
    <row r="5" spans="1:21" x14ac:dyDescent="0.25">
      <c r="A5" s="720"/>
      <c r="B5" s="721">
        <v>1436</v>
      </c>
      <c r="C5" s="722" t="s">
        <v>4735</v>
      </c>
      <c r="D5" s="722" t="s">
        <v>482</v>
      </c>
      <c r="E5" s="723">
        <v>43475</v>
      </c>
      <c r="F5" s="724">
        <v>172.1</v>
      </c>
      <c r="G5" s="725"/>
      <c r="H5" s="726"/>
      <c r="I5" s="727">
        <v>1453</v>
      </c>
      <c r="J5" s="749" t="s">
        <v>5101</v>
      </c>
      <c r="K5" s="749" t="s">
        <v>482</v>
      </c>
      <c r="L5" s="747">
        <v>43489</v>
      </c>
      <c r="M5" s="728">
        <v>610.1</v>
      </c>
      <c r="N5" s="729"/>
      <c r="O5" s="730"/>
      <c r="P5" s="731">
        <v>111</v>
      </c>
      <c r="Q5" s="756" t="s">
        <v>5070</v>
      </c>
      <c r="R5" s="743" t="s">
        <v>2809</v>
      </c>
      <c r="S5" s="868" t="s">
        <v>5068</v>
      </c>
      <c r="T5" s="869">
        <v>10052.1</v>
      </c>
      <c r="U5" s="734"/>
    </row>
    <row r="6" spans="1:21" x14ac:dyDescent="0.25">
      <c r="A6" s="735"/>
      <c r="B6" s="721">
        <v>827</v>
      </c>
      <c r="C6" s="722" t="s">
        <v>1461</v>
      </c>
      <c r="D6" s="722" t="s">
        <v>482</v>
      </c>
      <c r="E6" s="723">
        <v>43480</v>
      </c>
      <c r="F6" s="724">
        <v>311.10000000000002</v>
      </c>
      <c r="G6" s="737"/>
      <c r="H6" s="726"/>
      <c r="I6" s="727">
        <v>867</v>
      </c>
      <c r="J6" s="750" t="s">
        <v>5107</v>
      </c>
      <c r="K6" s="750" t="s">
        <v>2844</v>
      </c>
      <c r="L6" s="747">
        <v>43497</v>
      </c>
      <c r="M6" s="727">
        <v>829.1</v>
      </c>
      <c r="N6" s="729"/>
      <c r="O6" s="730"/>
      <c r="P6" s="731">
        <v>1302</v>
      </c>
      <c r="Q6" s="756" t="s">
        <v>2969</v>
      </c>
      <c r="R6" s="744" t="s">
        <v>2813</v>
      </c>
      <c r="S6" s="868" t="s">
        <v>5068</v>
      </c>
      <c r="T6" s="869">
        <v>10065.200000000001</v>
      </c>
      <c r="U6" s="734"/>
    </row>
    <row r="7" spans="1:21" x14ac:dyDescent="0.25">
      <c r="A7" s="735"/>
      <c r="B7" s="721">
        <v>1350</v>
      </c>
      <c r="C7" s="722" t="s">
        <v>3888</v>
      </c>
      <c r="D7" s="722" t="s">
        <v>1026</v>
      </c>
      <c r="E7" s="723">
        <v>43489</v>
      </c>
      <c r="F7" s="724">
        <v>552.1</v>
      </c>
      <c r="G7" s="737"/>
      <c r="H7" s="726"/>
      <c r="I7" s="727">
        <v>1455</v>
      </c>
      <c r="J7" s="751" t="s">
        <v>5111</v>
      </c>
      <c r="K7" s="750" t="s">
        <v>1026</v>
      </c>
      <c r="L7" s="747">
        <v>43497</v>
      </c>
      <c r="M7" s="727">
        <v>861.1</v>
      </c>
      <c r="N7" s="729"/>
      <c r="O7" s="730"/>
      <c r="P7" s="731">
        <v>1316</v>
      </c>
      <c r="Q7" s="756" t="s">
        <v>5074</v>
      </c>
      <c r="R7" s="744" t="s">
        <v>1439</v>
      </c>
      <c r="S7" s="868" t="s">
        <v>5068</v>
      </c>
      <c r="T7" s="869">
        <v>10171.200000000001</v>
      </c>
      <c r="U7" s="734"/>
    </row>
    <row r="8" spans="1:21" ht="25.5" x14ac:dyDescent="0.25">
      <c r="A8" s="735"/>
      <c r="B8" s="721">
        <v>53</v>
      </c>
      <c r="C8" s="722" t="s">
        <v>5103</v>
      </c>
      <c r="D8" s="722" t="s">
        <v>2874</v>
      </c>
      <c r="E8" s="723">
        <v>43490</v>
      </c>
      <c r="F8" s="724">
        <v>776.1</v>
      </c>
      <c r="G8" s="737"/>
      <c r="H8" s="726"/>
      <c r="I8" s="727">
        <v>1429</v>
      </c>
      <c r="J8" s="750" t="s">
        <v>5113</v>
      </c>
      <c r="K8" s="750" t="s">
        <v>2867</v>
      </c>
      <c r="L8" s="747">
        <v>43501</v>
      </c>
      <c r="M8" s="727">
        <v>1104.0999999999999</v>
      </c>
      <c r="N8" s="729"/>
      <c r="O8" s="730"/>
      <c r="P8" s="731">
        <v>1088</v>
      </c>
      <c r="Q8" s="756" t="s">
        <v>5076</v>
      </c>
      <c r="R8" s="744" t="s">
        <v>114</v>
      </c>
      <c r="S8" s="868" t="s">
        <v>5068</v>
      </c>
      <c r="T8" s="869">
        <v>10195.1</v>
      </c>
      <c r="U8" s="734"/>
    </row>
    <row r="9" spans="1:21" x14ac:dyDescent="0.25">
      <c r="A9" s="735"/>
      <c r="B9" s="721">
        <v>843</v>
      </c>
      <c r="C9" s="722" t="s">
        <v>5103</v>
      </c>
      <c r="D9" s="722" t="s">
        <v>2874</v>
      </c>
      <c r="E9" s="723">
        <v>43490</v>
      </c>
      <c r="F9" s="724">
        <v>776.1</v>
      </c>
      <c r="G9" s="737"/>
      <c r="H9" s="726"/>
      <c r="I9" s="727">
        <v>1446</v>
      </c>
      <c r="J9" s="750" t="s">
        <v>5117</v>
      </c>
      <c r="K9" s="750" t="s">
        <v>482</v>
      </c>
      <c r="L9" s="747">
        <v>43501</v>
      </c>
      <c r="M9" s="727">
        <v>1148.0999999999999</v>
      </c>
      <c r="N9" s="729"/>
      <c r="O9" s="730" t="s">
        <v>2875</v>
      </c>
      <c r="P9" s="731" t="s">
        <v>3939</v>
      </c>
      <c r="Q9" s="756" t="s">
        <v>5078</v>
      </c>
      <c r="R9" s="744" t="s">
        <v>1026</v>
      </c>
      <c r="S9" s="732">
        <v>43473</v>
      </c>
      <c r="T9" s="731">
        <v>10211.1</v>
      </c>
      <c r="U9" s="734"/>
    </row>
    <row r="10" spans="1:21" x14ac:dyDescent="0.25">
      <c r="A10" s="735"/>
      <c r="B10" s="721">
        <v>1120</v>
      </c>
      <c r="C10" s="722" t="s">
        <v>204</v>
      </c>
      <c r="D10" s="722" t="s">
        <v>2813</v>
      </c>
      <c r="E10" s="723">
        <v>43502</v>
      </c>
      <c r="F10" s="724">
        <v>1198.0999999999999</v>
      </c>
      <c r="G10" s="737"/>
      <c r="H10" s="726"/>
      <c r="I10" s="727">
        <v>1456</v>
      </c>
      <c r="J10" s="750" t="s">
        <v>5128</v>
      </c>
      <c r="K10" s="750" t="s">
        <v>2813</v>
      </c>
      <c r="L10" s="747">
        <v>43510</v>
      </c>
      <c r="M10" s="727">
        <v>1430.1</v>
      </c>
      <c r="N10" s="729"/>
      <c r="O10" s="730"/>
      <c r="P10" s="731">
        <v>994</v>
      </c>
      <c r="Q10" s="756" t="s">
        <v>1732</v>
      </c>
      <c r="R10" s="744" t="s">
        <v>1026</v>
      </c>
      <c r="S10" s="732">
        <v>43473</v>
      </c>
      <c r="T10" s="731">
        <v>3.1</v>
      </c>
      <c r="U10" s="734"/>
    </row>
    <row r="11" spans="1:21" ht="38.25" x14ac:dyDescent="0.25">
      <c r="A11" s="735"/>
      <c r="B11" s="721">
        <v>1449</v>
      </c>
      <c r="C11" s="722" t="s">
        <v>5021</v>
      </c>
      <c r="D11" s="722" t="s">
        <v>2838</v>
      </c>
      <c r="E11" s="723">
        <v>43515</v>
      </c>
      <c r="F11" s="724">
        <v>1581.1</v>
      </c>
      <c r="G11" s="737"/>
      <c r="H11" s="726"/>
      <c r="I11" s="727">
        <v>1457</v>
      </c>
      <c r="J11" s="750" t="s">
        <v>5132</v>
      </c>
      <c r="K11" s="750" t="s">
        <v>1026</v>
      </c>
      <c r="L11" s="747">
        <v>43510</v>
      </c>
      <c r="M11" s="727">
        <v>1473.1</v>
      </c>
      <c r="N11" s="729"/>
      <c r="O11" s="730"/>
      <c r="P11" s="731">
        <v>1176</v>
      </c>
      <c r="Q11" s="756" t="s">
        <v>5082</v>
      </c>
      <c r="R11" s="744" t="s">
        <v>1026</v>
      </c>
      <c r="S11" s="732">
        <v>43473</v>
      </c>
      <c r="T11" s="731">
        <v>5.0999999999999996</v>
      </c>
      <c r="U11" s="734"/>
    </row>
    <row r="12" spans="1:21" x14ac:dyDescent="0.25">
      <c r="A12" s="884"/>
      <c r="B12" s="886">
        <v>1143</v>
      </c>
      <c r="C12" s="887" t="s">
        <v>5137</v>
      </c>
      <c r="D12" s="722" t="s">
        <v>1026</v>
      </c>
      <c r="E12" s="723">
        <v>43517</v>
      </c>
      <c r="F12" s="724">
        <v>1645.1</v>
      </c>
      <c r="G12" s="737"/>
      <c r="H12" s="726"/>
      <c r="I12" s="727">
        <v>1444</v>
      </c>
      <c r="J12" s="750" t="s">
        <v>5149</v>
      </c>
      <c r="K12" s="750" t="s">
        <v>1439</v>
      </c>
      <c r="L12" s="747">
        <v>43525</v>
      </c>
      <c r="M12" s="727">
        <v>1852.1</v>
      </c>
      <c r="N12" s="729"/>
      <c r="O12" s="730"/>
      <c r="P12" s="731">
        <v>1326</v>
      </c>
      <c r="Q12" s="756" t="s">
        <v>4562</v>
      </c>
      <c r="R12" s="744" t="s">
        <v>1026</v>
      </c>
      <c r="S12" s="732">
        <v>43473</v>
      </c>
      <c r="T12" s="731">
        <v>6.1</v>
      </c>
      <c r="U12" s="734"/>
    </row>
    <row r="13" spans="1:21" x14ac:dyDescent="0.25">
      <c r="A13" s="885"/>
      <c r="B13" s="888">
        <v>853</v>
      </c>
      <c r="C13" s="887" t="s">
        <v>5142</v>
      </c>
      <c r="D13" s="722" t="s">
        <v>1026</v>
      </c>
      <c r="E13" s="723">
        <v>43523</v>
      </c>
      <c r="F13" s="724">
        <v>1822.1</v>
      </c>
      <c r="G13" s="737"/>
      <c r="H13" s="726"/>
      <c r="I13" s="727">
        <v>1452</v>
      </c>
      <c r="J13" s="750" t="s">
        <v>3491</v>
      </c>
      <c r="K13" s="750" t="s">
        <v>2874</v>
      </c>
      <c r="L13" s="747">
        <v>43538</v>
      </c>
      <c r="M13" s="727">
        <v>2181.1</v>
      </c>
      <c r="N13" s="729"/>
      <c r="O13" s="730"/>
      <c r="P13" s="731">
        <v>941</v>
      </c>
      <c r="Q13" s="756" t="s">
        <v>5083</v>
      </c>
      <c r="R13" s="744" t="s">
        <v>2838</v>
      </c>
      <c r="S13" s="732">
        <v>43473</v>
      </c>
      <c r="T13" s="731">
        <v>12.1</v>
      </c>
      <c r="U13" s="734"/>
    </row>
    <row r="14" spans="1:21" ht="25.5" x14ac:dyDescent="0.25">
      <c r="A14" s="885"/>
      <c r="B14" s="888">
        <v>129</v>
      </c>
      <c r="C14" s="887" t="s">
        <v>5150</v>
      </c>
      <c r="D14" s="722" t="s">
        <v>114</v>
      </c>
      <c r="E14" s="723">
        <v>43525</v>
      </c>
      <c r="F14" s="724">
        <v>1853.1</v>
      </c>
      <c r="G14" s="737"/>
      <c r="H14" s="726"/>
      <c r="I14" s="727">
        <v>1458</v>
      </c>
      <c r="J14" s="750" t="s">
        <v>5183</v>
      </c>
      <c r="K14" s="750" t="s">
        <v>2874</v>
      </c>
      <c r="L14" s="747">
        <v>43538</v>
      </c>
      <c r="M14" s="727">
        <v>2181.1</v>
      </c>
      <c r="N14" s="729"/>
      <c r="O14" s="730"/>
      <c r="P14" s="731">
        <v>307</v>
      </c>
      <c r="Q14" s="756" t="s">
        <v>5085</v>
      </c>
      <c r="R14" s="744" t="s">
        <v>838</v>
      </c>
      <c r="S14" s="732">
        <v>43474</v>
      </c>
      <c r="T14" s="731">
        <v>168.1</v>
      </c>
      <c r="U14" s="734"/>
    </row>
    <row r="15" spans="1:21" x14ac:dyDescent="0.25">
      <c r="A15" s="884"/>
      <c r="B15" s="886">
        <v>866</v>
      </c>
      <c r="C15" s="887" t="s">
        <v>3585</v>
      </c>
      <c r="D15" s="722" t="s">
        <v>2874</v>
      </c>
      <c r="E15" s="723">
        <v>43538</v>
      </c>
      <c r="F15" s="724">
        <v>2181.1</v>
      </c>
      <c r="G15" s="737"/>
      <c r="H15" s="726"/>
      <c r="I15" s="727">
        <v>1463</v>
      </c>
      <c r="J15" s="750" t="s">
        <v>5190</v>
      </c>
      <c r="K15" s="750" t="s">
        <v>2811</v>
      </c>
      <c r="L15" s="747">
        <v>43546</v>
      </c>
      <c r="M15" s="727">
        <v>2424.1</v>
      </c>
      <c r="N15" s="729"/>
      <c r="O15" s="730"/>
      <c r="P15" s="731">
        <v>1042</v>
      </c>
      <c r="Q15" s="756" t="s">
        <v>5092</v>
      </c>
      <c r="R15" s="744" t="s">
        <v>1026</v>
      </c>
      <c r="S15" s="732">
        <v>43479</v>
      </c>
      <c r="T15" s="731">
        <v>272.10000000000002</v>
      </c>
      <c r="U15" s="734"/>
    </row>
    <row r="16" spans="1:21" ht="25.5" x14ac:dyDescent="0.25">
      <c r="A16" s="884"/>
      <c r="B16" s="886">
        <v>1338</v>
      </c>
      <c r="C16" s="887" t="s">
        <v>5172</v>
      </c>
      <c r="D16" s="722" t="s">
        <v>2874</v>
      </c>
      <c r="E16" s="723">
        <v>43538</v>
      </c>
      <c r="F16" s="724">
        <v>2181.1</v>
      </c>
      <c r="G16" s="737"/>
      <c r="H16" s="726"/>
      <c r="I16" s="727">
        <v>1464</v>
      </c>
      <c r="J16" s="750" t="s">
        <v>5201</v>
      </c>
      <c r="K16" s="750" t="s">
        <v>1439</v>
      </c>
      <c r="L16" s="747">
        <v>43553</v>
      </c>
      <c r="M16" s="727">
        <v>2588.1</v>
      </c>
      <c r="N16" s="729"/>
      <c r="O16" s="730"/>
      <c r="P16" s="731">
        <v>302</v>
      </c>
      <c r="Q16" s="756" t="s">
        <v>1840</v>
      </c>
      <c r="R16" s="744" t="s">
        <v>2813</v>
      </c>
      <c r="S16" s="732">
        <v>43481</v>
      </c>
      <c r="T16" s="731">
        <v>374.1</v>
      </c>
      <c r="U16" s="734"/>
    </row>
    <row r="17" spans="1:21" x14ac:dyDescent="0.25">
      <c r="A17" s="885"/>
      <c r="B17" s="888">
        <v>1098</v>
      </c>
      <c r="C17" s="887" t="s">
        <v>3423</v>
      </c>
      <c r="D17" s="722" t="s">
        <v>482</v>
      </c>
      <c r="E17" s="723">
        <v>43546</v>
      </c>
      <c r="F17" s="724">
        <v>2434.1</v>
      </c>
      <c r="G17" s="737"/>
      <c r="H17" s="726"/>
      <c r="I17" s="727">
        <v>1461</v>
      </c>
      <c r="J17" s="750" t="s">
        <v>5209</v>
      </c>
      <c r="K17" s="750" t="s">
        <v>114</v>
      </c>
      <c r="L17" s="747">
        <v>43558</v>
      </c>
      <c r="M17" s="727">
        <v>2739.1</v>
      </c>
      <c r="N17" s="729"/>
      <c r="O17" s="730"/>
      <c r="P17" s="731">
        <v>320</v>
      </c>
      <c r="Q17" s="756" t="s">
        <v>131</v>
      </c>
      <c r="R17" s="744" t="s">
        <v>2813</v>
      </c>
      <c r="S17" s="732">
        <v>43481</v>
      </c>
      <c r="T17" s="731">
        <v>379.1</v>
      </c>
      <c r="U17" s="734"/>
    </row>
    <row r="18" spans="1:21" x14ac:dyDescent="0.25">
      <c r="A18" s="735"/>
      <c r="B18" s="721">
        <v>956</v>
      </c>
      <c r="C18" s="722" t="s">
        <v>5207</v>
      </c>
      <c r="D18" s="722" t="s">
        <v>1439</v>
      </c>
      <c r="E18" s="723">
        <v>43556</v>
      </c>
      <c r="F18" s="724">
        <v>2622.1</v>
      </c>
      <c r="G18" s="737"/>
      <c r="H18" s="726"/>
      <c r="I18" s="727">
        <v>1467</v>
      </c>
      <c r="J18" s="750" t="s">
        <v>5272</v>
      </c>
      <c r="K18" s="750" t="s">
        <v>2811</v>
      </c>
      <c r="L18" s="747">
        <v>43564</v>
      </c>
      <c r="M18" s="727">
        <v>2888.1</v>
      </c>
      <c r="N18" s="729"/>
      <c r="O18" s="730"/>
      <c r="P18" s="731">
        <v>1159</v>
      </c>
      <c r="Q18" s="756" t="s">
        <v>5070</v>
      </c>
      <c r="R18" s="744" t="s">
        <v>2813</v>
      </c>
      <c r="S18" s="732">
        <v>43490</v>
      </c>
      <c r="T18" s="731">
        <v>700.1</v>
      </c>
      <c r="U18" s="734"/>
    </row>
    <row r="19" spans="1:21" x14ac:dyDescent="0.25">
      <c r="A19" s="735"/>
      <c r="B19" s="721">
        <v>120</v>
      </c>
      <c r="C19" s="722" t="s">
        <v>5255</v>
      </c>
      <c r="D19" s="722" t="s">
        <v>482</v>
      </c>
      <c r="E19" s="723">
        <v>43563</v>
      </c>
      <c r="F19" s="724">
        <v>2871.1</v>
      </c>
      <c r="G19" s="737"/>
      <c r="H19" s="726"/>
      <c r="I19" s="727">
        <v>1468</v>
      </c>
      <c r="J19" s="750" t="s">
        <v>5278</v>
      </c>
      <c r="K19" s="750" t="s">
        <v>2844</v>
      </c>
      <c r="L19" s="747">
        <v>43565</v>
      </c>
      <c r="M19" s="727">
        <v>3007.1</v>
      </c>
      <c r="N19" s="729"/>
      <c r="O19" s="730" t="s">
        <v>2875</v>
      </c>
      <c r="P19" s="731" t="s">
        <v>3786</v>
      </c>
      <c r="Q19" s="756" t="s">
        <v>2284</v>
      </c>
      <c r="R19" s="744" t="s">
        <v>2838</v>
      </c>
      <c r="S19" s="732">
        <v>43496</v>
      </c>
      <c r="T19" s="731">
        <v>812.1</v>
      </c>
      <c r="U19" s="734"/>
    </row>
    <row r="20" spans="1:21" x14ac:dyDescent="0.25">
      <c r="A20" s="735"/>
      <c r="B20" s="721">
        <v>843</v>
      </c>
      <c r="C20" s="722" t="s">
        <v>5103</v>
      </c>
      <c r="D20" s="722" t="s">
        <v>2874</v>
      </c>
      <c r="E20" s="723">
        <v>43572</v>
      </c>
      <c r="F20" s="724">
        <v>776.5</v>
      </c>
      <c r="G20" s="737"/>
      <c r="H20" s="726"/>
      <c r="I20" s="727">
        <v>1460</v>
      </c>
      <c r="J20" s="750" t="s">
        <v>5288</v>
      </c>
      <c r="K20" s="750" t="s">
        <v>838</v>
      </c>
      <c r="L20" s="747">
        <v>43579</v>
      </c>
      <c r="M20" s="727">
        <v>2428.1999999999998</v>
      </c>
      <c r="N20" s="729"/>
      <c r="O20" s="730"/>
      <c r="P20" s="731">
        <v>1430</v>
      </c>
      <c r="Q20" s="756" t="s">
        <v>5119</v>
      </c>
      <c r="R20" s="744" t="s">
        <v>2813</v>
      </c>
      <c r="S20" s="732">
        <v>43502</v>
      </c>
      <c r="T20" s="731">
        <v>1199.0999999999999</v>
      </c>
      <c r="U20" s="734"/>
    </row>
    <row r="21" spans="1:21" x14ac:dyDescent="0.25">
      <c r="A21" s="769" t="s">
        <v>2875</v>
      </c>
      <c r="B21" s="771" t="s">
        <v>5285</v>
      </c>
      <c r="C21" s="722" t="s">
        <v>2620</v>
      </c>
      <c r="D21" s="722" t="s">
        <v>2844</v>
      </c>
      <c r="E21" s="723">
        <v>43572</v>
      </c>
      <c r="F21" s="724">
        <v>3172.1</v>
      </c>
      <c r="G21" s="737"/>
      <c r="H21" s="726"/>
      <c r="I21" s="727">
        <v>1465</v>
      </c>
      <c r="J21" s="750" t="s">
        <v>5292</v>
      </c>
      <c r="K21" s="750" t="s">
        <v>1026</v>
      </c>
      <c r="L21" s="747">
        <v>43580</v>
      </c>
      <c r="M21" s="727">
        <v>3306.1</v>
      </c>
      <c r="N21" s="729"/>
      <c r="O21" s="730"/>
      <c r="P21" s="731">
        <v>843</v>
      </c>
      <c r="Q21" s="756" t="s">
        <v>4595</v>
      </c>
      <c r="R21" s="744" t="s">
        <v>2874</v>
      </c>
      <c r="S21" s="732">
        <v>43503</v>
      </c>
      <c r="T21" s="731">
        <v>776.3</v>
      </c>
      <c r="U21" s="734"/>
    </row>
    <row r="22" spans="1:21" ht="25.5" x14ac:dyDescent="0.25">
      <c r="A22" s="769" t="s">
        <v>2875</v>
      </c>
      <c r="B22" s="771" t="s">
        <v>5296</v>
      </c>
      <c r="C22" s="722" t="s">
        <v>2279</v>
      </c>
      <c r="D22" s="722" t="s">
        <v>2838</v>
      </c>
      <c r="E22" s="723">
        <v>43581</v>
      </c>
      <c r="F22" s="724">
        <v>3335.1</v>
      </c>
      <c r="G22" s="737"/>
      <c r="H22" s="903" t="s">
        <v>2875</v>
      </c>
      <c r="I22" s="904" t="s">
        <v>5302</v>
      </c>
      <c r="J22" s="750" t="s">
        <v>5301</v>
      </c>
      <c r="K22" s="750" t="s">
        <v>2840</v>
      </c>
      <c r="L22" s="747">
        <v>43584</v>
      </c>
      <c r="M22" s="727">
        <v>3351.1</v>
      </c>
      <c r="N22" s="729"/>
      <c r="O22" s="730"/>
      <c r="P22" s="731">
        <v>173</v>
      </c>
      <c r="Q22" s="756" t="s">
        <v>1602</v>
      </c>
      <c r="R22" s="744" t="s">
        <v>114</v>
      </c>
      <c r="S22" s="732">
        <v>43504</v>
      </c>
      <c r="T22" s="731">
        <v>1256.0999999999999</v>
      </c>
      <c r="U22" s="734"/>
    </row>
    <row r="23" spans="1:21" x14ac:dyDescent="0.25">
      <c r="A23" s="735"/>
      <c r="B23" s="721">
        <v>867</v>
      </c>
      <c r="C23" s="722" t="s">
        <v>5107</v>
      </c>
      <c r="D23" s="722" t="s">
        <v>2844</v>
      </c>
      <c r="E23" s="723">
        <v>43587</v>
      </c>
      <c r="F23" s="724">
        <v>829.3</v>
      </c>
      <c r="G23" s="737"/>
      <c r="H23" s="763"/>
      <c r="I23" s="727">
        <v>1466</v>
      </c>
      <c r="J23" s="750" t="s">
        <v>5329</v>
      </c>
      <c r="K23" s="750" t="s">
        <v>1026</v>
      </c>
      <c r="L23" s="747">
        <v>43588</v>
      </c>
      <c r="M23" s="727">
        <v>3373.1</v>
      </c>
      <c r="N23" s="729"/>
      <c r="O23" s="730"/>
      <c r="P23" s="731">
        <v>1174</v>
      </c>
      <c r="Q23" s="756" t="s">
        <v>4037</v>
      </c>
      <c r="R23" s="744" t="s">
        <v>1026</v>
      </c>
      <c r="S23" s="732">
        <v>43508</v>
      </c>
      <c r="T23" s="731">
        <v>1312.1</v>
      </c>
      <c r="U23" s="734"/>
    </row>
    <row r="24" spans="1:21" x14ac:dyDescent="0.25">
      <c r="A24" s="769" t="s">
        <v>2875</v>
      </c>
      <c r="B24" s="771" t="s">
        <v>5357</v>
      </c>
      <c r="C24" s="722" t="s">
        <v>2287</v>
      </c>
      <c r="D24" s="722" t="s">
        <v>2838</v>
      </c>
      <c r="E24" s="723">
        <v>43598</v>
      </c>
      <c r="F24" s="724">
        <v>3665.1</v>
      </c>
      <c r="G24" s="737"/>
      <c r="H24" s="903" t="s">
        <v>2875</v>
      </c>
      <c r="I24" s="904" t="s">
        <v>5334</v>
      </c>
      <c r="J24" s="750" t="s">
        <v>5333</v>
      </c>
      <c r="K24" s="750" t="s">
        <v>2856</v>
      </c>
      <c r="L24" s="747">
        <v>43588</v>
      </c>
      <c r="M24" s="727">
        <v>3426.1</v>
      </c>
      <c r="N24" s="729"/>
      <c r="O24" s="730"/>
      <c r="P24" s="731">
        <v>1345</v>
      </c>
      <c r="Q24" s="756" t="s">
        <v>4998</v>
      </c>
      <c r="R24" s="744" t="s">
        <v>2811</v>
      </c>
      <c r="S24" s="732">
        <v>43510</v>
      </c>
      <c r="T24" s="731">
        <v>1401.1</v>
      </c>
      <c r="U24" s="734"/>
    </row>
    <row r="25" spans="1:21" x14ac:dyDescent="0.25">
      <c r="A25" s="735"/>
      <c r="B25" s="721">
        <v>47</v>
      </c>
      <c r="C25" s="722" t="s">
        <v>4324</v>
      </c>
      <c r="D25" s="722" t="s">
        <v>2867</v>
      </c>
      <c r="E25" s="723">
        <v>43599</v>
      </c>
      <c r="F25" s="724">
        <v>3723.1</v>
      </c>
      <c r="G25" s="737"/>
      <c r="H25" s="763"/>
      <c r="I25" s="727">
        <v>1470</v>
      </c>
      <c r="J25" s="750" t="s">
        <v>5340</v>
      </c>
      <c r="K25" s="750" t="s">
        <v>2813</v>
      </c>
      <c r="L25" s="747">
        <v>43588</v>
      </c>
      <c r="M25" s="727">
        <v>3434.1</v>
      </c>
      <c r="N25" s="729"/>
      <c r="O25" s="730"/>
      <c r="P25" s="731">
        <v>1448</v>
      </c>
      <c r="Q25" s="756" t="s">
        <v>5021</v>
      </c>
      <c r="R25" s="744" t="s">
        <v>2838</v>
      </c>
      <c r="S25" s="732">
        <v>43515</v>
      </c>
      <c r="T25" s="731">
        <v>1581.1</v>
      </c>
      <c r="U25" s="734"/>
    </row>
    <row r="26" spans="1:21" x14ac:dyDescent="0.25">
      <c r="A26" s="769"/>
      <c r="B26" s="771">
        <v>1031</v>
      </c>
      <c r="C26" s="770" t="s">
        <v>3442</v>
      </c>
      <c r="D26" s="722" t="s">
        <v>2856</v>
      </c>
      <c r="E26" s="723">
        <v>43599</v>
      </c>
      <c r="F26" s="724">
        <v>3744.1</v>
      </c>
      <c r="G26" s="737"/>
      <c r="H26" s="763"/>
      <c r="I26" s="727">
        <v>1471</v>
      </c>
      <c r="J26" s="750" t="s">
        <v>5345</v>
      </c>
      <c r="K26" s="750" t="s">
        <v>2856</v>
      </c>
      <c r="L26" s="747">
        <v>43592</v>
      </c>
      <c r="M26" s="727">
        <v>3381.2</v>
      </c>
      <c r="N26" s="729"/>
      <c r="O26" s="730"/>
      <c r="P26" s="731">
        <v>599</v>
      </c>
      <c r="Q26" s="756" t="s">
        <v>5136</v>
      </c>
      <c r="R26" s="744" t="s">
        <v>2838</v>
      </c>
      <c r="S26" s="732">
        <v>43515</v>
      </c>
      <c r="T26" s="731">
        <v>1619.1</v>
      </c>
      <c r="U26" s="734"/>
    </row>
    <row r="27" spans="1:21" ht="25.5" x14ac:dyDescent="0.25">
      <c r="A27" s="769"/>
      <c r="B27" s="771">
        <v>1233</v>
      </c>
      <c r="C27" s="770" t="s">
        <v>5362</v>
      </c>
      <c r="D27" s="722" t="s">
        <v>2856</v>
      </c>
      <c r="E27" s="723">
        <v>43572</v>
      </c>
      <c r="F27" s="724">
        <v>3782.1</v>
      </c>
      <c r="G27" s="737"/>
      <c r="H27" s="763"/>
      <c r="I27" s="727">
        <v>1381</v>
      </c>
      <c r="J27" s="750" t="s">
        <v>4193</v>
      </c>
      <c r="K27" s="750" t="s">
        <v>482</v>
      </c>
      <c r="L27" s="747">
        <v>43601</v>
      </c>
      <c r="M27" s="727">
        <v>3750.1</v>
      </c>
      <c r="N27" s="729"/>
      <c r="O27" s="730"/>
      <c r="P27" s="731">
        <v>894</v>
      </c>
      <c r="Q27" s="756" t="s">
        <v>5145</v>
      </c>
      <c r="R27" s="744" t="s">
        <v>2850</v>
      </c>
      <c r="S27" s="732">
        <v>43523</v>
      </c>
      <c r="T27" s="731">
        <v>1825.1</v>
      </c>
      <c r="U27" s="734"/>
    </row>
    <row r="28" spans="1:21" x14ac:dyDescent="0.25">
      <c r="A28" s="735"/>
      <c r="B28" s="721">
        <v>676</v>
      </c>
      <c r="C28" s="722" t="s">
        <v>4745</v>
      </c>
      <c r="D28" s="722" t="s">
        <v>482</v>
      </c>
      <c r="E28" s="723">
        <v>43607</v>
      </c>
      <c r="F28" s="724">
        <v>3868.1</v>
      </c>
      <c r="G28" s="737"/>
      <c r="H28" s="763"/>
      <c r="I28" s="727">
        <v>1476</v>
      </c>
      <c r="J28" s="750" t="s">
        <v>5372</v>
      </c>
      <c r="K28" s="750" t="s">
        <v>2811</v>
      </c>
      <c r="L28" s="747">
        <v>43613</v>
      </c>
      <c r="M28" s="727">
        <v>4005.1</v>
      </c>
      <c r="N28" s="729"/>
      <c r="O28" s="730"/>
      <c r="P28" s="731">
        <v>404</v>
      </c>
      <c r="Q28" s="756" t="s">
        <v>5153</v>
      </c>
      <c r="R28" s="744" t="s">
        <v>4382</v>
      </c>
      <c r="S28" s="732">
        <v>43525</v>
      </c>
      <c r="T28" s="731">
        <v>1893.1</v>
      </c>
      <c r="U28" s="734"/>
    </row>
    <row r="29" spans="1:21" x14ac:dyDescent="0.25">
      <c r="A29" s="735"/>
      <c r="B29" s="721">
        <v>1295</v>
      </c>
      <c r="C29" s="722" t="s">
        <v>5368</v>
      </c>
      <c r="D29" s="722" t="s">
        <v>482</v>
      </c>
      <c r="E29" s="723">
        <v>43609</v>
      </c>
      <c r="F29" s="724">
        <v>3979.1</v>
      </c>
      <c r="G29" s="737"/>
      <c r="H29" s="763"/>
      <c r="I29" s="727">
        <v>1473</v>
      </c>
      <c r="J29" s="750" t="s">
        <v>3681</v>
      </c>
      <c r="K29" s="750" t="s">
        <v>1026</v>
      </c>
      <c r="L29" s="747">
        <v>43620</v>
      </c>
      <c r="M29" s="727">
        <v>4064.1</v>
      </c>
      <c r="N29" s="729"/>
      <c r="O29" s="730"/>
      <c r="P29" s="731">
        <v>1448</v>
      </c>
      <c r="Q29" s="756" t="s">
        <v>5021</v>
      </c>
      <c r="R29" s="744" t="s">
        <v>2838</v>
      </c>
      <c r="S29" s="732">
        <v>43529</v>
      </c>
      <c r="T29" s="731">
        <v>1581.4</v>
      </c>
      <c r="U29" s="734"/>
    </row>
    <row r="30" spans="1:21" ht="25.5" x14ac:dyDescent="0.25">
      <c r="A30" s="769" t="s">
        <v>2875</v>
      </c>
      <c r="B30" s="771" t="s">
        <v>3005</v>
      </c>
      <c r="C30" s="722" t="s">
        <v>3004</v>
      </c>
      <c r="D30" s="722" t="s">
        <v>1439</v>
      </c>
      <c r="E30" s="723">
        <v>43627</v>
      </c>
      <c r="F30" s="724">
        <v>4250.1000000000004</v>
      </c>
      <c r="G30" s="737"/>
      <c r="H30" s="763"/>
      <c r="I30" s="727">
        <v>1475</v>
      </c>
      <c r="J30" s="750" t="s">
        <v>5391</v>
      </c>
      <c r="K30" s="750" t="s">
        <v>1026</v>
      </c>
      <c r="L30" s="747">
        <v>43620</v>
      </c>
      <c r="M30" s="727">
        <v>4161.1000000000004</v>
      </c>
      <c r="N30" s="729"/>
      <c r="O30" s="730"/>
      <c r="P30" s="731">
        <v>767</v>
      </c>
      <c r="Q30" s="756" t="s">
        <v>5157</v>
      </c>
      <c r="R30" s="744" t="s">
        <v>2880</v>
      </c>
      <c r="S30" s="732">
        <v>43529</v>
      </c>
      <c r="T30" s="731">
        <v>1971.1</v>
      </c>
      <c r="U30" s="734"/>
    </row>
    <row r="31" spans="1:21" x14ac:dyDescent="0.25">
      <c r="A31" s="769"/>
      <c r="B31" s="771">
        <v>1268</v>
      </c>
      <c r="C31" s="722" t="s">
        <v>5405</v>
      </c>
      <c r="D31" s="722" t="s">
        <v>2880</v>
      </c>
      <c r="E31" s="723">
        <v>43629</v>
      </c>
      <c r="F31" s="724">
        <v>4365.1000000000004</v>
      </c>
      <c r="G31" s="737"/>
      <c r="H31" s="762"/>
      <c r="I31" s="727">
        <v>1474</v>
      </c>
      <c r="J31" s="750" t="s">
        <v>5395</v>
      </c>
      <c r="K31" s="750" t="s">
        <v>1026</v>
      </c>
      <c r="L31" s="747">
        <v>43621</v>
      </c>
      <c r="M31" s="727">
        <v>4178.1000000000004</v>
      </c>
      <c r="N31" s="729"/>
      <c r="O31" s="730"/>
      <c r="P31" s="731">
        <v>965</v>
      </c>
      <c r="Q31" s="756" t="s">
        <v>5162</v>
      </c>
      <c r="R31" s="744" t="s">
        <v>838</v>
      </c>
      <c r="S31" s="732">
        <v>43529</v>
      </c>
      <c r="T31" s="731">
        <v>1895.1</v>
      </c>
      <c r="U31" s="734"/>
    </row>
    <row r="32" spans="1:21" x14ac:dyDescent="0.25">
      <c r="A32" s="735"/>
      <c r="B32" s="721">
        <v>377</v>
      </c>
      <c r="C32" s="722" t="s">
        <v>1635</v>
      </c>
      <c r="D32" s="722" t="s">
        <v>2880</v>
      </c>
      <c r="E32" s="723">
        <v>43642</v>
      </c>
      <c r="F32" s="724">
        <v>4481.1000000000004</v>
      </c>
      <c r="G32" s="737"/>
      <c r="H32" s="726"/>
      <c r="I32" s="727">
        <v>1120</v>
      </c>
      <c r="J32" s="750" t="s">
        <v>204</v>
      </c>
      <c r="K32" s="750" t="s">
        <v>2813</v>
      </c>
      <c r="L32" s="747">
        <v>43628</v>
      </c>
      <c r="M32" s="727">
        <v>1198.4000000000001</v>
      </c>
      <c r="N32" s="729"/>
      <c r="O32" s="730"/>
      <c r="P32" s="731">
        <v>941</v>
      </c>
      <c r="Q32" s="756" t="s">
        <v>2870</v>
      </c>
      <c r="R32" s="744" t="s">
        <v>2838</v>
      </c>
      <c r="S32" s="732">
        <v>43531</v>
      </c>
      <c r="T32" s="731">
        <v>12.3</v>
      </c>
      <c r="U32" s="734"/>
    </row>
    <row r="33" spans="1:21" ht="25.5" x14ac:dyDescent="0.25">
      <c r="A33" s="735"/>
      <c r="B33" s="721">
        <v>379</v>
      </c>
      <c r="C33" s="722" t="s">
        <v>5412</v>
      </c>
      <c r="D33" s="722" t="s">
        <v>1439</v>
      </c>
      <c r="E33" s="723">
        <v>43642</v>
      </c>
      <c r="F33" s="724">
        <v>4539.1000000000004</v>
      </c>
      <c r="G33" s="737"/>
      <c r="H33" s="726"/>
      <c r="I33" s="727">
        <v>1477</v>
      </c>
      <c r="J33" s="750" t="s">
        <v>5402</v>
      </c>
      <c r="K33" s="750" t="s">
        <v>2813</v>
      </c>
      <c r="L33" s="747">
        <v>43629</v>
      </c>
      <c r="M33" s="727">
        <v>4337.1000000000004</v>
      </c>
      <c r="N33" s="729"/>
      <c r="O33" s="730"/>
      <c r="P33" s="731">
        <v>1190</v>
      </c>
      <c r="Q33" s="756" t="s">
        <v>5166</v>
      </c>
      <c r="R33" s="744" t="s">
        <v>2809</v>
      </c>
      <c r="S33" s="732">
        <v>43531</v>
      </c>
      <c r="T33" s="731">
        <v>2071.1</v>
      </c>
      <c r="U33" s="734"/>
    </row>
    <row r="34" spans="1:21" x14ac:dyDescent="0.25">
      <c r="A34" s="735"/>
      <c r="B34" s="721">
        <v>673</v>
      </c>
      <c r="C34" s="722" t="s">
        <v>1154</v>
      </c>
      <c r="D34" s="722" t="s">
        <v>2867</v>
      </c>
      <c r="E34" s="723">
        <v>43643</v>
      </c>
      <c r="F34" s="724">
        <v>4560.1000000000004</v>
      </c>
      <c r="G34" s="737"/>
      <c r="H34" s="726"/>
      <c r="I34" s="727">
        <v>1478</v>
      </c>
      <c r="J34" s="750" t="s">
        <v>5406</v>
      </c>
      <c r="K34" s="750" t="s">
        <v>2838</v>
      </c>
      <c r="L34" s="747">
        <v>43634</v>
      </c>
      <c r="M34" s="727">
        <v>4407.1000000000004</v>
      </c>
      <c r="N34" s="729"/>
      <c r="O34" s="730"/>
      <c r="P34" s="731">
        <v>1052</v>
      </c>
      <c r="Q34" s="756" t="s">
        <v>5169</v>
      </c>
      <c r="R34" s="744" t="s">
        <v>2811</v>
      </c>
      <c r="S34" s="732">
        <v>43532</v>
      </c>
      <c r="T34" s="731">
        <v>2088.1</v>
      </c>
      <c r="U34" s="734"/>
    </row>
    <row r="35" spans="1:21" x14ac:dyDescent="0.25">
      <c r="A35" s="735"/>
      <c r="B35" s="721">
        <v>902</v>
      </c>
      <c r="C35" s="722" t="s">
        <v>5426</v>
      </c>
      <c r="D35" s="722" t="s">
        <v>2811</v>
      </c>
      <c r="E35" s="723">
        <v>43664</v>
      </c>
      <c r="F35" s="724">
        <v>4005.4</v>
      </c>
      <c r="G35" s="737"/>
      <c r="H35" s="726"/>
      <c r="I35" s="727">
        <v>1480</v>
      </c>
      <c r="J35" s="750" t="s">
        <v>5435</v>
      </c>
      <c r="K35" s="750" t="s">
        <v>2856</v>
      </c>
      <c r="L35" s="747">
        <v>43668</v>
      </c>
      <c r="M35" s="727">
        <v>4734.1000000000004</v>
      </c>
      <c r="N35" s="729"/>
      <c r="O35" s="730"/>
      <c r="P35" s="731">
        <v>1360</v>
      </c>
      <c r="Q35" s="756" t="s">
        <v>3885</v>
      </c>
      <c r="R35" s="744" t="s">
        <v>482</v>
      </c>
      <c r="S35" s="732">
        <v>43537</v>
      </c>
      <c r="T35" s="731">
        <v>2159.1</v>
      </c>
      <c r="U35" s="734"/>
    </row>
    <row r="36" spans="1:21" x14ac:dyDescent="0.25">
      <c r="A36" s="735"/>
      <c r="B36" s="721">
        <v>927</v>
      </c>
      <c r="C36" s="722" t="s">
        <v>5427</v>
      </c>
      <c r="D36" s="722" t="s">
        <v>2809</v>
      </c>
      <c r="E36" s="723">
        <v>43664</v>
      </c>
      <c r="F36" s="724">
        <v>4689.1000000000004</v>
      </c>
      <c r="G36" s="737"/>
      <c r="H36" s="726"/>
      <c r="I36" s="727">
        <v>1482</v>
      </c>
      <c r="J36" s="750" t="s">
        <v>5442</v>
      </c>
      <c r="K36" s="750" t="s">
        <v>1026</v>
      </c>
      <c r="L36" s="747">
        <v>43669</v>
      </c>
      <c r="M36" s="727">
        <v>4975.1000000000004</v>
      </c>
      <c r="N36" s="729"/>
      <c r="O36" s="730"/>
      <c r="P36" s="731">
        <v>215</v>
      </c>
      <c r="Q36" s="756" t="s">
        <v>1415</v>
      </c>
      <c r="R36" s="744" t="s">
        <v>2874</v>
      </c>
      <c r="S36" s="732">
        <v>43538</v>
      </c>
      <c r="T36" s="731">
        <v>2181.1</v>
      </c>
      <c r="U36" s="734"/>
    </row>
    <row r="37" spans="1:21" x14ac:dyDescent="0.25">
      <c r="A37" s="735"/>
      <c r="B37" s="721">
        <v>815</v>
      </c>
      <c r="C37" s="722" t="s">
        <v>5440</v>
      </c>
      <c r="D37" s="722" t="s">
        <v>482</v>
      </c>
      <c r="E37" s="723">
        <v>43668</v>
      </c>
      <c r="F37" s="724">
        <v>4962.1000000000004</v>
      </c>
      <c r="G37" s="737"/>
      <c r="H37" s="726"/>
      <c r="I37" s="727">
        <v>1481</v>
      </c>
      <c r="J37" s="750" t="s">
        <v>5443</v>
      </c>
      <c r="K37" s="750" t="s">
        <v>2856</v>
      </c>
      <c r="L37" s="747">
        <v>43669</v>
      </c>
      <c r="M37" s="727">
        <v>5023.1000000000004</v>
      </c>
      <c r="N37" s="729"/>
      <c r="O37" s="730"/>
      <c r="P37" s="731">
        <v>1371</v>
      </c>
      <c r="Q37" s="756" t="s">
        <v>5185</v>
      </c>
      <c r="R37" s="744" t="s">
        <v>2811</v>
      </c>
      <c r="S37" s="732">
        <v>43546</v>
      </c>
      <c r="T37" s="731">
        <v>2254.1</v>
      </c>
      <c r="U37" s="734"/>
    </row>
    <row r="38" spans="1:21" ht="25.5" x14ac:dyDescent="0.25">
      <c r="A38" s="735"/>
      <c r="B38" s="721">
        <v>257</v>
      </c>
      <c r="C38" s="722" t="s">
        <v>30</v>
      </c>
      <c r="D38" s="722" t="s">
        <v>482</v>
      </c>
      <c r="E38" s="723">
        <v>43668</v>
      </c>
      <c r="F38" s="724">
        <v>4968.1000000000004</v>
      </c>
      <c r="G38" s="737"/>
      <c r="H38" s="726"/>
      <c r="I38" s="727">
        <v>1483</v>
      </c>
      <c r="J38" s="750" t="s">
        <v>5461</v>
      </c>
      <c r="K38" s="750" t="s">
        <v>1026</v>
      </c>
      <c r="L38" s="747">
        <v>43672</v>
      </c>
      <c r="M38" s="727">
        <v>5330.1</v>
      </c>
      <c r="N38" s="729"/>
      <c r="O38" s="730"/>
      <c r="P38" s="731">
        <v>925</v>
      </c>
      <c r="Q38" s="756" t="s">
        <v>5187</v>
      </c>
      <c r="R38" s="744" t="s">
        <v>2813</v>
      </c>
      <c r="S38" s="732">
        <v>43546</v>
      </c>
      <c r="T38" s="731">
        <v>2256.1</v>
      </c>
      <c r="U38" s="734"/>
    </row>
    <row r="39" spans="1:21" x14ac:dyDescent="0.25">
      <c r="A39" s="735"/>
      <c r="B39" s="721">
        <v>929</v>
      </c>
      <c r="C39" s="722" t="s">
        <v>1721</v>
      </c>
      <c r="D39" s="722" t="s">
        <v>1026</v>
      </c>
      <c r="E39" s="723">
        <v>43669</v>
      </c>
      <c r="F39" s="724">
        <v>4992.1000000000004</v>
      </c>
      <c r="G39" s="737"/>
      <c r="H39" s="726"/>
      <c r="I39" s="727">
        <v>1489</v>
      </c>
      <c r="J39" s="750" t="s">
        <v>5480</v>
      </c>
      <c r="K39" s="750" t="s">
        <v>2844</v>
      </c>
      <c r="L39" s="747">
        <v>43679</v>
      </c>
      <c r="M39" s="727">
        <v>5474.1</v>
      </c>
      <c r="N39" s="729"/>
      <c r="O39" s="730"/>
      <c r="P39" s="731">
        <v>1345</v>
      </c>
      <c r="Q39" s="756" t="s">
        <v>4998</v>
      </c>
      <c r="R39" s="744" t="s">
        <v>2811</v>
      </c>
      <c r="S39" s="732">
        <v>43553</v>
      </c>
      <c r="T39" s="731">
        <v>1401.4</v>
      </c>
      <c r="U39" s="734"/>
    </row>
    <row r="40" spans="1:21" ht="25.5" x14ac:dyDescent="0.25">
      <c r="A40" s="735"/>
      <c r="B40" s="721">
        <v>1091</v>
      </c>
      <c r="C40" s="722" t="s">
        <v>5444</v>
      </c>
      <c r="D40" s="722" t="s">
        <v>2813</v>
      </c>
      <c r="E40" s="723">
        <v>43669</v>
      </c>
      <c r="F40" s="724">
        <v>5065.1000000000004</v>
      </c>
      <c r="G40" s="737"/>
      <c r="H40" s="726"/>
      <c r="I40" s="727">
        <v>1485</v>
      </c>
      <c r="J40" s="750" t="s">
        <v>4495</v>
      </c>
      <c r="K40" s="750" t="s">
        <v>1026</v>
      </c>
      <c r="L40" s="747">
        <v>43679</v>
      </c>
      <c r="M40" s="727">
        <v>5480.1</v>
      </c>
      <c r="N40" s="729"/>
      <c r="O40" s="730"/>
      <c r="P40" s="731">
        <v>110</v>
      </c>
      <c r="Q40" s="756" t="s">
        <v>5205</v>
      </c>
      <c r="R40" s="744" t="s">
        <v>2880</v>
      </c>
      <c r="S40" s="732">
        <v>43553</v>
      </c>
      <c r="T40" s="731">
        <v>2615.1</v>
      </c>
      <c r="U40" s="734"/>
    </row>
    <row r="41" spans="1:21" x14ac:dyDescent="0.25">
      <c r="A41" s="735"/>
      <c r="B41" s="721">
        <v>729</v>
      </c>
      <c r="C41" s="722" t="s">
        <v>5477</v>
      </c>
      <c r="D41" s="722" t="s">
        <v>1439</v>
      </c>
      <c r="E41" s="723">
        <v>43679</v>
      </c>
      <c r="F41" s="724">
        <v>5464.1</v>
      </c>
      <c r="G41" s="737"/>
      <c r="H41" s="726"/>
      <c r="I41" s="727">
        <v>1488</v>
      </c>
      <c r="J41" s="750" t="s">
        <v>5489</v>
      </c>
      <c r="K41" s="750" t="s">
        <v>1439</v>
      </c>
      <c r="L41" s="747">
        <v>43683</v>
      </c>
      <c r="M41" s="727">
        <v>5496.1</v>
      </c>
      <c r="N41" s="729"/>
      <c r="O41" s="730"/>
      <c r="P41" s="731">
        <v>1093</v>
      </c>
      <c r="Q41" s="756" t="s">
        <v>5206</v>
      </c>
      <c r="R41" s="744" t="s">
        <v>2880</v>
      </c>
      <c r="S41" s="732">
        <v>43556</v>
      </c>
      <c r="T41" s="731">
        <v>2621.1</v>
      </c>
      <c r="U41" s="734"/>
    </row>
    <row r="42" spans="1:21" x14ac:dyDescent="0.25">
      <c r="A42" s="769" t="s">
        <v>2875</v>
      </c>
      <c r="B42" s="771" t="s">
        <v>4298</v>
      </c>
      <c r="C42" s="722" t="s">
        <v>4297</v>
      </c>
      <c r="D42" s="722" t="s">
        <v>2844</v>
      </c>
      <c r="E42" s="723">
        <v>43679</v>
      </c>
      <c r="F42" s="724">
        <v>5473.1</v>
      </c>
      <c r="G42" s="737"/>
      <c r="H42" s="726"/>
      <c r="I42" s="727">
        <v>1486</v>
      </c>
      <c r="J42" s="750" t="s">
        <v>5495</v>
      </c>
      <c r="K42" s="750" t="s">
        <v>2850</v>
      </c>
      <c r="L42" s="747">
        <v>43685</v>
      </c>
      <c r="M42" s="727">
        <v>5258.2</v>
      </c>
      <c r="N42" s="729"/>
      <c r="O42" s="730"/>
      <c r="P42" s="731">
        <v>1302</v>
      </c>
      <c r="Q42" s="756" t="s">
        <v>3068</v>
      </c>
      <c r="R42" s="744" t="s">
        <v>2813</v>
      </c>
      <c r="S42" s="732">
        <v>43558</v>
      </c>
      <c r="T42" s="731">
        <v>2719.1</v>
      </c>
      <c r="U42" s="734"/>
    </row>
    <row r="43" spans="1:21" ht="25.5" x14ac:dyDescent="0.25">
      <c r="A43" s="735"/>
      <c r="B43" s="721">
        <v>650</v>
      </c>
      <c r="C43" s="722" t="s">
        <v>5527</v>
      </c>
      <c r="D43" s="722" t="s">
        <v>2838</v>
      </c>
      <c r="E43" s="723">
        <v>43711</v>
      </c>
      <c r="F43" s="724">
        <v>5957.1</v>
      </c>
      <c r="G43" s="737"/>
      <c r="H43" s="903" t="s">
        <v>2875</v>
      </c>
      <c r="I43" s="904" t="s">
        <v>5504</v>
      </c>
      <c r="J43" s="750" t="s">
        <v>5503</v>
      </c>
      <c r="K43" s="750" t="s">
        <v>2838</v>
      </c>
      <c r="L43" s="747">
        <v>43706</v>
      </c>
      <c r="M43" s="727">
        <v>5634.1</v>
      </c>
      <c r="N43" s="729"/>
      <c r="O43" s="730"/>
      <c r="P43" s="731">
        <v>601</v>
      </c>
      <c r="Q43" s="756" t="s">
        <v>5215</v>
      </c>
      <c r="R43" s="744" t="s">
        <v>2809</v>
      </c>
      <c r="S43" s="732">
        <v>43559</v>
      </c>
      <c r="T43" s="731">
        <v>2805.1</v>
      </c>
      <c r="U43" s="734"/>
    </row>
    <row r="44" spans="1:21" x14ac:dyDescent="0.25">
      <c r="A44" s="735"/>
      <c r="B44" s="721">
        <v>574</v>
      </c>
      <c r="C44" s="722" t="s">
        <v>5528</v>
      </c>
      <c r="D44" s="722" t="s">
        <v>114</v>
      </c>
      <c r="E44" s="723">
        <v>43711</v>
      </c>
      <c r="F44" s="724">
        <v>5963.1</v>
      </c>
      <c r="G44" s="737"/>
      <c r="H44" s="726"/>
      <c r="I44" s="727">
        <v>1491</v>
      </c>
      <c r="J44" s="750" t="s">
        <v>5518</v>
      </c>
      <c r="K44" s="750" t="s">
        <v>1026</v>
      </c>
      <c r="L44" s="747">
        <v>43707</v>
      </c>
      <c r="M44" s="727">
        <v>5875.1</v>
      </c>
      <c r="N44" s="729"/>
      <c r="O44" s="730"/>
      <c r="P44" s="731">
        <v>954</v>
      </c>
      <c r="Q44" s="756" t="s">
        <v>5279</v>
      </c>
      <c r="R44" s="744" t="s">
        <v>838</v>
      </c>
      <c r="S44" s="732">
        <v>43570</v>
      </c>
      <c r="T44" s="731">
        <v>3017.1</v>
      </c>
      <c r="U44" s="734"/>
    </row>
    <row r="45" spans="1:21" x14ac:dyDescent="0.25">
      <c r="A45" s="735"/>
      <c r="B45" s="721">
        <v>1188</v>
      </c>
      <c r="C45" s="722" t="s">
        <v>5538</v>
      </c>
      <c r="D45" s="722" t="s">
        <v>482</v>
      </c>
      <c r="E45" s="723">
        <v>43713</v>
      </c>
      <c r="F45" s="724">
        <v>6131.1</v>
      </c>
      <c r="G45" s="737"/>
      <c r="H45" s="726"/>
      <c r="I45" s="727">
        <v>1490</v>
      </c>
      <c r="J45" s="750" t="s">
        <v>5524</v>
      </c>
      <c r="K45" s="750" t="s">
        <v>1026</v>
      </c>
      <c r="L45" s="747">
        <v>43707</v>
      </c>
      <c r="M45" s="727">
        <v>5879.1</v>
      </c>
      <c r="N45" s="729"/>
      <c r="O45" s="730"/>
      <c r="P45" s="731">
        <v>53</v>
      </c>
      <c r="Q45" s="756" t="s">
        <v>4595</v>
      </c>
      <c r="R45" s="744" t="s">
        <v>2874</v>
      </c>
      <c r="S45" s="732">
        <v>43572</v>
      </c>
      <c r="T45" s="731">
        <v>776.5</v>
      </c>
      <c r="U45" s="734"/>
    </row>
    <row r="46" spans="1:21" ht="25.5" x14ac:dyDescent="0.25">
      <c r="A46" s="735"/>
      <c r="B46" s="721">
        <v>561</v>
      </c>
      <c r="C46" s="722" t="s">
        <v>4396</v>
      </c>
      <c r="D46" s="722" t="s">
        <v>2874</v>
      </c>
      <c r="E46" s="723">
        <v>43725</v>
      </c>
      <c r="F46" s="724">
        <v>6184.1</v>
      </c>
      <c r="G46" s="737"/>
      <c r="H46" s="726"/>
      <c r="I46" s="727">
        <v>1492</v>
      </c>
      <c r="J46" s="750" t="s">
        <v>5526</v>
      </c>
      <c r="K46" s="750" t="s">
        <v>1026</v>
      </c>
      <c r="L46" s="747">
        <v>43711</v>
      </c>
      <c r="M46" s="727">
        <v>5889.1</v>
      </c>
      <c r="N46" s="729"/>
      <c r="O46" s="730"/>
      <c r="P46" s="731">
        <v>1432</v>
      </c>
      <c r="Q46" s="756" t="s">
        <v>4659</v>
      </c>
      <c r="R46" s="744" t="s">
        <v>2880</v>
      </c>
      <c r="S46" s="732">
        <v>43572</v>
      </c>
      <c r="T46" s="731">
        <v>3045.1</v>
      </c>
      <c r="U46" s="734"/>
    </row>
    <row r="47" spans="1:21" x14ac:dyDescent="0.25">
      <c r="A47" s="735"/>
      <c r="B47" s="721">
        <v>795</v>
      </c>
      <c r="C47" s="722" t="s">
        <v>5549</v>
      </c>
      <c r="D47" s="722" t="s">
        <v>2874</v>
      </c>
      <c r="E47" s="723">
        <v>43725</v>
      </c>
      <c r="F47" s="724">
        <v>6184.1</v>
      </c>
      <c r="G47" s="737"/>
      <c r="H47" s="726"/>
      <c r="I47" s="727">
        <v>1495</v>
      </c>
      <c r="J47" s="750" t="s">
        <v>5533</v>
      </c>
      <c r="K47" s="750" t="s">
        <v>482</v>
      </c>
      <c r="L47" s="747">
        <v>43712</v>
      </c>
      <c r="M47" s="727">
        <v>6053.1</v>
      </c>
      <c r="N47" s="729"/>
      <c r="O47" s="730"/>
      <c r="P47" s="731">
        <v>992</v>
      </c>
      <c r="Q47" s="756" t="s">
        <v>774</v>
      </c>
      <c r="R47" s="744" t="s">
        <v>2813</v>
      </c>
      <c r="S47" s="732">
        <v>43572</v>
      </c>
      <c r="T47" s="731">
        <v>3057.1</v>
      </c>
      <c r="U47" s="734"/>
    </row>
    <row r="48" spans="1:21" x14ac:dyDescent="0.25">
      <c r="A48" s="769"/>
      <c r="B48" s="771">
        <v>440</v>
      </c>
      <c r="C48" s="722" t="s">
        <v>1856</v>
      </c>
      <c r="D48" s="722" t="s">
        <v>2874</v>
      </c>
      <c r="E48" s="723">
        <v>43725</v>
      </c>
      <c r="F48" s="724">
        <v>6184.1</v>
      </c>
      <c r="G48" s="737"/>
      <c r="H48" s="726"/>
      <c r="I48" s="727">
        <v>1487</v>
      </c>
      <c r="J48" s="750" t="s">
        <v>5540</v>
      </c>
      <c r="K48" s="750" t="s">
        <v>4382</v>
      </c>
      <c r="L48" s="747">
        <v>43717</v>
      </c>
      <c r="M48" s="727">
        <v>6201.1</v>
      </c>
      <c r="N48" s="729"/>
      <c r="O48" s="730"/>
      <c r="P48" s="731">
        <v>1373</v>
      </c>
      <c r="Q48" s="756" t="s">
        <v>5295</v>
      </c>
      <c r="R48" s="744" t="s">
        <v>1026</v>
      </c>
      <c r="S48" s="732">
        <v>43580</v>
      </c>
      <c r="T48" s="731">
        <v>3311.1</v>
      </c>
      <c r="U48" s="734"/>
    </row>
    <row r="49" spans="1:21" ht="25.5" x14ac:dyDescent="0.25">
      <c r="A49" s="735"/>
      <c r="B49" s="721">
        <v>1227</v>
      </c>
      <c r="C49" s="722" t="s">
        <v>5584</v>
      </c>
      <c r="D49" s="722" t="s">
        <v>2811</v>
      </c>
      <c r="E49" s="723">
        <v>43731</v>
      </c>
      <c r="F49" s="724">
        <v>4738.5</v>
      </c>
      <c r="G49" s="737"/>
      <c r="H49" s="726"/>
      <c r="I49" s="727">
        <v>1436</v>
      </c>
      <c r="J49" s="750" t="s">
        <v>5541</v>
      </c>
      <c r="K49" s="750" t="s">
        <v>482</v>
      </c>
      <c r="L49" s="747">
        <v>43719</v>
      </c>
      <c r="M49" s="727">
        <v>172.4</v>
      </c>
      <c r="N49" s="729"/>
      <c r="O49" s="730"/>
      <c r="P49" s="731">
        <v>993</v>
      </c>
      <c r="Q49" s="756" t="s">
        <v>4803</v>
      </c>
      <c r="R49" s="744" t="s">
        <v>2813</v>
      </c>
      <c r="S49" s="732">
        <v>43584</v>
      </c>
      <c r="T49" s="731">
        <v>3342.1</v>
      </c>
      <c r="U49" s="734"/>
    </row>
    <row r="50" spans="1:21" ht="25.5" x14ac:dyDescent="0.25">
      <c r="A50" s="735"/>
      <c r="B50" s="721">
        <v>1110</v>
      </c>
      <c r="C50" s="722" t="s">
        <v>5597</v>
      </c>
      <c r="D50" s="722" t="s">
        <v>2828</v>
      </c>
      <c r="E50" s="723">
        <v>43732</v>
      </c>
      <c r="F50" s="724">
        <v>6267.1</v>
      </c>
      <c r="G50" s="737"/>
      <c r="H50" s="726"/>
      <c r="I50" s="727">
        <v>1499</v>
      </c>
      <c r="J50" s="750" t="s">
        <v>5546</v>
      </c>
      <c r="K50" s="750" t="s">
        <v>1026</v>
      </c>
      <c r="L50" s="747">
        <v>43721</v>
      </c>
      <c r="M50" s="727">
        <v>6173.1</v>
      </c>
      <c r="N50" s="729"/>
      <c r="O50" s="730"/>
      <c r="P50" s="731">
        <v>399</v>
      </c>
      <c r="Q50" s="756" t="s">
        <v>5326</v>
      </c>
      <c r="R50" s="744" t="s">
        <v>1439</v>
      </c>
      <c r="S50" s="732">
        <v>43587</v>
      </c>
      <c r="T50" s="731">
        <v>2455.1999999999998</v>
      </c>
      <c r="U50" s="734"/>
    </row>
    <row r="51" spans="1:21" x14ac:dyDescent="0.25">
      <c r="A51" s="735"/>
      <c r="B51" s="721">
        <v>427</v>
      </c>
      <c r="C51" s="722" t="s">
        <v>2050</v>
      </c>
      <c r="D51" s="722" t="s">
        <v>2828</v>
      </c>
      <c r="E51" s="723">
        <v>43732</v>
      </c>
      <c r="F51" s="724">
        <v>6267.1</v>
      </c>
      <c r="G51" s="737"/>
      <c r="H51" s="726"/>
      <c r="I51" s="727">
        <v>1106</v>
      </c>
      <c r="J51" s="750" t="s">
        <v>5555</v>
      </c>
      <c r="K51" s="750" t="s">
        <v>2874</v>
      </c>
      <c r="L51" s="747">
        <v>43725</v>
      </c>
      <c r="M51" s="727">
        <v>6184.1</v>
      </c>
      <c r="N51" s="729"/>
      <c r="O51" s="730"/>
      <c r="P51" s="731">
        <v>1374</v>
      </c>
      <c r="Q51" s="756" t="s">
        <v>5348</v>
      </c>
      <c r="R51" s="744" t="s">
        <v>2880</v>
      </c>
      <c r="S51" s="732">
        <v>43593</v>
      </c>
      <c r="T51" s="731">
        <v>3494.1</v>
      </c>
      <c r="U51" s="734"/>
    </row>
    <row r="52" spans="1:21" x14ac:dyDescent="0.25">
      <c r="A52" s="735"/>
      <c r="B52" s="721">
        <v>593</v>
      </c>
      <c r="C52" s="722" t="s">
        <v>199</v>
      </c>
      <c r="D52" s="722" t="s">
        <v>2813</v>
      </c>
      <c r="E52" s="723">
        <v>43734</v>
      </c>
      <c r="F52" s="724">
        <v>6507.1</v>
      </c>
      <c r="G52" s="737"/>
      <c r="H52" s="726"/>
      <c r="I52" s="727">
        <v>1462</v>
      </c>
      <c r="J52" s="750" t="s">
        <v>5561</v>
      </c>
      <c r="K52" s="750" t="s">
        <v>2874</v>
      </c>
      <c r="L52" s="747">
        <v>43725</v>
      </c>
      <c r="M52" s="727">
        <v>6184.1</v>
      </c>
      <c r="N52" s="729"/>
      <c r="O52" s="730"/>
      <c r="P52" s="731">
        <v>443</v>
      </c>
      <c r="Q52" s="756" t="s">
        <v>2451</v>
      </c>
      <c r="R52" s="744" t="s">
        <v>2828</v>
      </c>
      <c r="S52" s="732">
        <v>43593</v>
      </c>
      <c r="T52" s="731">
        <v>3587.1</v>
      </c>
      <c r="U52" s="734"/>
    </row>
    <row r="53" spans="1:21" ht="25.5" x14ac:dyDescent="0.25">
      <c r="A53" s="735"/>
      <c r="B53" s="721">
        <v>1228</v>
      </c>
      <c r="C53" s="722" t="s">
        <v>1433</v>
      </c>
      <c r="D53" s="722" t="s">
        <v>2844</v>
      </c>
      <c r="E53" s="723">
        <v>43734</v>
      </c>
      <c r="F53" s="724">
        <v>6602.1</v>
      </c>
      <c r="G53" s="737"/>
      <c r="H53" s="726"/>
      <c r="I53" s="727">
        <v>1479</v>
      </c>
      <c r="J53" s="750" t="s">
        <v>5563</v>
      </c>
      <c r="K53" s="750" t="s">
        <v>2874</v>
      </c>
      <c r="L53" s="747">
        <v>43725</v>
      </c>
      <c r="M53" s="727">
        <v>6184.1</v>
      </c>
      <c r="N53" s="729"/>
      <c r="O53" s="730"/>
      <c r="P53" s="731">
        <v>484</v>
      </c>
      <c r="Q53" s="768" t="s">
        <v>763</v>
      </c>
      <c r="R53" s="744" t="s">
        <v>2813</v>
      </c>
      <c r="S53" s="732">
        <v>43598</v>
      </c>
      <c r="T53" s="731">
        <v>3029.2</v>
      </c>
      <c r="U53" s="734"/>
    </row>
    <row r="54" spans="1:21" x14ac:dyDescent="0.25">
      <c r="A54" s="735"/>
      <c r="B54" s="721">
        <v>312</v>
      </c>
      <c r="C54" s="722" t="s">
        <v>152</v>
      </c>
      <c r="D54" s="722" t="s">
        <v>2880</v>
      </c>
      <c r="E54" s="723">
        <v>43740</v>
      </c>
      <c r="F54" s="724">
        <v>6727.1</v>
      </c>
      <c r="G54" s="737"/>
      <c r="H54" s="762"/>
      <c r="I54" s="727">
        <v>1484</v>
      </c>
      <c r="J54" s="750" t="s">
        <v>5567</v>
      </c>
      <c r="K54" s="750" t="s">
        <v>2874</v>
      </c>
      <c r="L54" s="747">
        <v>43725</v>
      </c>
      <c r="M54" s="727">
        <v>6184.1</v>
      </c>
      <c r="N54" s="729"/>
      <c r="O54" s="730"/>
      <c r="P54" s="731">
        <v>543</v>
      </c>
      <c r="Q54" s="768" t="s">
        <v>54</v>
      </c>
      <c r="R54" s="744" t="s">
        <v>2838</v>
      </c>
      <c r="S54" s="732">
        <v>43598</v>
      </c>
      <c r="T54" s="731">
        <v>3632.1</v>
      </c>
      <c r="U54" s="734"/>
    </row>
    <row r="55" spans="1:21" x14ac:dyDescent="0.25">
      <c r="A55" s="769" t="s">
        <v>2875</v>
      </c>
      <c r="B55" s="771" t="s">
        <v>3361</v>
      </c>
      <c r="C55" s="722" t="s">
        <v>5642</v>
      </c>
      <c r="D55" s="722" t="s">
        <v>482</v>
      </c>
      <c r="E55" s="723">
        <v>43749</v>
      </c>
      <c r="F55" s="724">
        <v>6911.1</v>
      </c>
      <c r="G55" s="737"/>
      <c r="H55" s="762" t="s">
        <v>2835</v>
      </c>
      <c r="I55" s="727" t="s">
        <v>5571</v>
      </c>
      <c r="J55" s="750" t="s">
        <v>5570</v>
      </c>
      <c r="K55" s="750" t="s">
        <v>2874</v>
      </c>
      <c r="L55" s="747">
        <v>43725</v>
      </c>
      <c r="M55" s="727">
        <v>6184.1</v>
      </c>
      <c r="N55" s="729"/>
      <c r="O55" s="730" t="s">
        <v>2875</v>
      </c>
      <c r="P55" s="731" t="s">
        <v>5356</v>
      </c>
      <c r="Q55" s="768" t="s">
        <v>2341</v>
      </c>
      <c r="R55" s="744" t="s">
        <v>114</v>
      </c>
      <c r="S55" s="732">
        <v>43598</v>
      </c>
      <c r="T55" s="731">
        <v>3658.1</v>
      </c>
      <c r="U55" s="734"/>
    </row>
    <row r="56" spans="1:21" x14ac:dyDescent="0.25">
      <c r="A56" s="984" t="s">
        <v>2875</v>
      </c>
      <c r="B56" s="984" t="s">
        <v>3505</v>
      </c>
      <c r="C56" s="985" t="s">
        <v>5670</v>
      </c>
      <c r="D56" s="984" t="s">
        <v>2828</v>
      </c>
      <c r="E56" s="984">
        <v>43773</v>
      </c>
      <c r="F56" s="984">
        <v>7307.1</v>
      </c>
      <c r="G56" s="737"/>
      <c r="H56" s="726"/>
      <c r="I56" s="727">
        <v>1494</v>
      </c>
      <c r="J56" s="750" t="s">
        <v>5577</v>
      </c>
      <c r="K56" s="750" t="s">
        <v>2874</v>
      </c>
      <c r="L56" s="747">
        <v>43725</v>
      </c>
      <c r="M56" s="727">
        <v>6184.1</v>
      </c>
      <c r="N56" s="729"/>
      <c r="O56" s="730"/>
      <c r="P56" s="731">
        <v>518</v>
      </c>
      <c r="Q56" s="768" t="s">
        <v>3408</v>
      </c>
      <c r="R56" s="744" t="s">
        <v>2809</v>
      </c>
      <c r="S56" s="732">
        <v>43599</v>
      </c>
      <c r="T56" s="731">
        <v>3703.1</v>
      </c>
      <c r="U56" s="734"/>
    </row>
    <row r="57" spans="1:21" x14ac:dyDescent="0.25">
      <c r="A57" s="979"/>
      <c r="B57" s="980">
        <v>901</v>
      </c>
      <c r="C57" s="981" t="s">
        <v>584</v>
      </c>
      <c r="D57" s="982" t="s">
        <v>114</v>
      </c>
      <c r="E57" s="983">
        <v>43808</v>
      </c>
      <c r="F57" s="980">
        <v>4897.2</v>
      </c>
      <c r="G57" s="737"/>
      <c r="H57" s="726"/>
      <c r="I57" s="727">
        <v>1497</v>
      </c>
      <c r="J57" s="750" t="s">
        <v>5584</v>
      </c>
      <c r="K57" s="750" t="s">
        <v>2811</v>
      </c>
      <c r="L57" s="747">
        <v>43718</v>
      </c>
      <c r="M57" s="727">
        <v>4738.5</v>
      </c>
      <c r="N57" s="729"/>
      <c r="O57" s="730"/>
      <c r="P57" s="731">
        <v>1009</v>
      </c>
      <c r="Q57" s="768" t="s">
        <v>5359</v>
      </c>
      <c r="R57" s="744" t="s">
        <v>482</v>
      </c>
      <c r="S57" s="732">
        <v>43601</v>
      </c>
      <c r="T57" s="731">
        <v>3750.1</v>
      </c>
      <c r="U57" s="734"/>
    </row>
    <row r="58" spans="1:21" x14ac:dyDescent="0.25">
      <c r="A58" s="769"/>
      <c r="B58" s="771">
        <v>1401</v>
      </c>
      <c r="C58" s="722" t="s">
        <v>4495</v>
      </c>
      <c r="D58" s="722" t="s">
        <v>1026</v>
      </c>
      <c r="E58" s="983">
        <v>43809</v>
      </c>
      <c r="F58" s="724">
        <v>5480.4</v>
      </c>
      <c r="G58" s="737"/>
      <c r="H58" s="726"/>
      <c r="I58" s="727">
        <v>1498</v>
      </c>
      <c r="J58" s="750" t="s">
        <v>5587</v>
      </c>
      <c r="K58" s="750" t="s">
        <v>114</v>
      </c>
      <c r="L58" s="747">
        <v>43731</v>
      </c>
      <c r="M58" s="727">
        <v>6044.2</v>
      </c>
      <c r="N58" s="729"/>
      <c r="O58" s="730"/>
      <c r="P58" s="731">
        <v>557</v>
      </c>
      <c r="Q58" s="768" t="s">
        <v>456</v>
      </c>
      <c r="R58" s="744" t="s">
        <v>482</v>
      </c>
      <c r="S58" s="732">
        <v>43601</v>
      </c>
      <c r="T58" s="731">
        <v>3750.1</v>
      </c>
      <c r="U58" s="734"/>
    </row>
    <row r="59" spans="1:21" x14ac:dyDescent="0.25">
      <c r="A59" s="735"/>
      <c r="B59" s="721"/>
      <c r="C59" s="722"/>
      <c r="D59" s="722"/>
      <c r="E59" s="723"/>
      <c r="F59" s="724"/>
      <c r="G59" s="737"/>
      <c r="H59" s="726"/>
      <c r="I59" s="727">
        <v>1503</v>
      </c>
      <c r="J59" s="750" t="s">
        <v>5620</v>
      </c>
      <c r="K59" s="750" t="s">
        <v>2856</v>
      </c>
      <c r="L59" s="747">
        <v>43739</v>
      </c>
      <c r="M59" s="727">
        <v>6667.1</v>
      </c>
      <c r="N59" s="729"/>
      <c r="O59" s="730"/>
      <c r="P59" s="731">
        <v>894</v>
      </c>
      <c r="Q59" s="768" t="s">
        <v>5145</v>
      </c>
      <c r="R59" s="744" t="s">
        <v>2850</v>
      </c>
      <c r="S59" s="732">
        <v>43601</v>
      </c>
      <c r="T59" s="731">
        <v>3756.1</v>
      </c>
      <c r="U59" s="734"/>
    </row>
    <row r="60" spans="1:21" x14ac:dyDescent="0.25">
      <c r="A60" s="735"/>
      <c r="B60" s="721"/>
      <c r="C60" s="722"/>
      <c r="D60" s="722"/>
      <c r="E60" s="723"/>
      <c r="F60" s="724"/>
      <c r="G60" s="737"/>
      <c r="H60" s="726"/>
      <c r="I60" s="727">
        <v>1493</v>
      </c>
      <c r="J60" s="750" t="s">
        <v>5625</v>
      </c>
      <c r="K60" s="750" t="s">
        <v>2880</v>
      </c>
      <c r="L60" s="747">
        <v>43740</v>
      </c>
      <c r="M60" s="727">
        <v>6727.1</v>
      </c>
      <c r="N60" s="729"/>
      <c r="O60" s="730"/>
      <c r="P60" s="731">
        <v>1352</v>
      </c>
      <c r="Q60" s="768" t="s">
        <v>5363</v>
      </c>
      <c r="R60" s="744" t="s">
        <v>114</v>
      </c>
      <c r="S60" s="732">
        <v>43606</v>
      </c>
      <c r="T60" s="731">
        <v>3842.1</v>
      </c>
      <c r="U60" s="734"/>
    </row>
    <row r="61" spans="1:21" x14ac:dyDescent="0.25">
      <c r="A61" s="735"/>
      <c r="B61" s="721"/>
      <c r="C61" s="722"/>
      <c r="D61" s="722"/>
      <c r="E61" s="723"/>
      <c r="F61" s="724"/>
      <c r="G61" s="737"/>
      <c r="H61" s="726"/>
      <c r="I61" s="727">
        <v>1501</v>
      </c>
      <c r="J61" s="750" t="s">
        <v>5631</v>
      </c>
      <c r="K61" s="750" t="s">
        <v>1026</v>
      </c>
      <c r="L61" s="747">
        <v>43741</v>
      </c>
      <c r="M61" s="727">
        <v>6782.1</v>
      </c>
      <c r="N61" s="729"/>
      <c r="O61" s="730"/>
      <c r="P61" s="731">
        <v>1014</v>
      </c>
      <c r="Q61" s="768" t="s">
        <v>5365</v>
      </c>
      <c r="R61" s="744" t="s">
        <v>114</v>
      </c>
      <c r="S61" s="732">
        <v>43607</v>
      </c>
      <c r="T61" s="731">
        <v>3873.1</v>
      </c>
      <c r="U61" s="734"/>
    </row>
    <row r="62" spans="1:21" x14ac:dyDescent="0.25">
      <c r="A62" s="735"/>
      <c r="B62" s="721"/>
      <c r="C62" s="722"/>
      <c r="D62" s="722"/>
      <c r="E62" s="723"/>
      <c r="F62" s="724"/>
      <c r="G62" s="737"/>
      <c r="H62" s="903" t="s">
        <v>2875</v>
      </c>
      <c r="I62" s="904" t="s">
        <v>3005</v>
      </c>
      <c r="J62" s="750" t="s">
        <v>5637</v>
      </c>
      <c r="K62" s="750" t="s">
        <v>1439</v>
      </c>
      <c r="L62" s="747">
        <v>43748</v>
      </c>
      <c r="M62" s="727">
        <v>6862.1</v>
      </c>
      <c r="N62" s="729"/>
      <c r="O62" s="730"/>
      <c r="P62" s="731">
        <v>1269</v>
      </c>
      <c r="Q62" s="768" t="s">
        <v>5367</v>
      </c>
      <c r="R62" s="744" t="s">
        <v>2811</v>
      </c>
      <c r="S62" s="732">
        <v>43608</v>
      </c>
      <c r="T62" s="731">
        <v>3888.1</v>
      </c>
      <c r="U62" s="734"/>
    </row>
    <row r="63" spans="1:21" x14ac:dyDescent="0.25">
      <c r="A63" s="735"/>
      <c r="B63" s="721"/>
      <c r="C63" s="722"/>
      <c r="D63" s="722"/>
      <c r="E63" s="723"/>
      <c r="F63" s="724"/>
      <c r="G63" s="737"/>
      <c r="H63" s="726"/>
      <c r="I63" s="727">
        <v>1347</v>
      </c>
      <c r="J63" s="750" t="s">
        <v>3736</v>
      </c>
      <c r="K63" s="750" t="s">
        <v>2809</v>
      </c>
      <c r="L63" s="747">
        <v>43749</v>
      </c>
      <c r="M63" s="727" t="s">
        <v>79</v>
      </c>
      <c r="N63" s="729"/>
      <c r="O63" s="730"/>
      <c r="P63" s="731">
        <v>1455</v>
      </c>
      <c r="Q63" s="768" t="s">
        <v>5375</v>
      </c>
      <c r="R63" s="744" t="s">
        <v>1026</v>
      </c>
      <c r="S63" s="732">
        <v>43616</v>
      </c>
      <c r="T63" s="731">
        <v>861.3</v>
      </c>
      <c r="U63" s="734"/>
    </row>
    <row r="64" spans="1:21" x14ac:dyDescent="0.25">
      <c r="A64" s="735"/>
      <c r="B64" s="721"/>
      <c r="C64" s="722"/>
      <c r="D64" s="722"/>
      <c r="E64" s="723"/>
      <c r="F64" s="724"/>
      <c r="G64" s="737"/>
      <c r="H64" s="726"/>
      <c r="I64" s="727">
        <v>1505</v>
      </c>
      <c r="J64" s="750" t="s">
        <v>5647</v>
      </c>
      <c r="K64" s="750" t="s">
        <v>1026</v>
      </c>
      <c r="L64" s="747">
        <v>43759</v>
      </c>
      <c r="M64" s="727">
        <v>7075.1</v>
      </c>
      <c r="N64" s="729"/>
      <c r="O64" s="730"/>
      <c r="P64" s="731">
        <v>1326</v>
      </c>
      <c r="Q64" s="768" t="s">
        <v>5378</v>
      </c>
      <c r="R64" s="744" t="s">
        <v>1026</v>
      </c>
      <c r="S64" s="732">
        <v>43616</v>
      </c>
      <c r="T64" s="731">
        <v>1188.3</v>
      </c>
      <c r="U64" s="734"/>
    </row>
    <row r="65" spans="1:21" x14ac:dyDescent="0.25">
      <c r="A65" s="735"/>
      <c r="B65" s="721"/>
      <c r="C65" s="722"/>
      <c r="D65" s="722"/>
      <c r="E65" s="723"/>
      <c r="F65" s="724"/>
      <c r="G65" s="737"/>
      <c r="H65" s="762"/>
      <c r="I65" s="727">
        <v>1506</v>
      </c>
      <c r="J65" s="750" t="s">
        <v>5649</v>
      </c>
      <c r="K65" s="750" t="s">
        <v>2840</v>
      </c>
      <c r="L65" s="747">
        <v>43766</v>
      </c>
      <c r="M65" s="727">
        <v>7143.1</v>
      </c>
      <c r="N65" s="729"/>
      <c r="O65" s="730"/>
      <c r="P65" s="731">
        <v>1182</v>
      </c>
      <c r="Q65" s="768" t="s">
        <v>2954</v>
      </c>
      <c r="R65" s="744" t="s">
        <v>114</v>
      </c>
      <c r="S65" s="732">
        <v>43620</v>
      </c>
      <c r="T65" s="731">
        <v>4101.1000000000004</v>
      </c>
      <c r="U65" s="734"/>
    </row>
    <row r="66" spans="1:21" x14ac:dyDescent="0.25">
      <c r="A66" s="735"/>
      <c r="B66" s="721"/>
      <c r="C66" s="722"/>
      <c r="D66" s="722"/>
      <c r="E66" s="723"/>
      <c r="F66" s="724"/>
      <c r="G66" s="737"/>
      <c r="H66" s="726"/>
      <c r="I66" s="727">
        <v>1502</v>
      </c>
      <c r="J66" s="750" t="s">
        <v>5659</v>
      </c>
      <c r="K66" s="750" t="s">
        <v>482</v>
      </c>
      <c r="L66" s="747">
        <v>43766</v>
      </c>
      <c r="M66" s="727">
        <v>7174.1</v>
      </c>
      <c r="N66" s="729"/>
      <c r="O66" s="730"/>
      <c r="P66" s="731">
        <v>1234</v>
      </c>
      <c r="Q66" s="768" t="s">
        <v>5386</v>
      </c>
      <c r="R66" s="744" t="s">
        <v>1026</v>
      </c>
      <c r="S66" s="732">
        <v>43620</v>
      </c>
      <c r="T66" s="731">
        <v>4153.1000000000004</v>
      </c>
      <c r="U66" s="734"/>
    </row>
    <row r="67" spans="1:21" x14ac:dyDescent="0.25">
      <c r="A67" s="735"/>
      <c r="B67" s="721"/>
      <c r="C67" s="722"/>
      <c r="D67" s="722"/>
      <c r="E67" s="723"/>
      <c r="F67" s="724"/>
      <c r="G67" s="737"/>
      <c r="H67" s="726"/>
      <c r="I67" s="727">
        <v>1508</v>
      </c>
      <c r="J67" s="750" t="s">
        <v>2969</v>
      </c>
      <c r="K67" s="750" t="s">
        <v>2856</v>
      </c>
      <c r="L67" s="747">
        <v>43766</v>
      </c>
      <c r="M67" s="727">
        <v>7178.1</v>
      </c>
      <c r="N67" s="729"/>
      <c r="O67" s="730"/>
      <c r="P67" s="731">
        <v>1382</v>
      </c>
      <c r="Q67" s="768" t="s">
        <v>5387</v>
      </c>
      <c r="R67" s="744" t="s">
        <v>1026</v>
      </c>
      <c r="S67" s="732">
        <v>43620</v>
      </c>
      <c r="T67" s="731">
        <v>4159.1000000000004</v>
      </c>
      <c r="U67" s="734"/>
    </row>
    <row r="68" spans="1:21" x14ac:dyDescent="0.25">
      <c r="A68" s="735"/>
      <c r="B68" s="721"/>
      <c r="C68" s="722"/>
      <c r="D68" s="722"/>
      <c r="E68" s="723"/>
      <c r="F68" s="724"/>
      <c r="G68" s="737"/>
      <c r="H68" s="903" t="s">
        <v>2875</v>
      </c>
      <c r="I68" s="904" t="s">
        <v>5668</v>
      </c>
      <c r="J68" s="750" t="s">
        <v>5669</v>
      </c>
      <c r="K68" s="750" t="s">
        <v>2828</v>
      </c>
      <c r="L68" s="747">
        <v>43773</v>
      </c>
      <c r="M68" s="727">
        <v>7307.1</v>
      </c>
      <c r="N68" s="729"/>
      <c r="O68" s="730"/>
      <c r="P68" s="731">
        <v>1203</v>
      </c>
      <c r="Q68" s="768" t="s">
        <v>5393</v>
      </c>
      <c r="R68" s="744" t="s">
        <v>2813</v>
      </c>
      <c r="S68" s="732">
        <v>43621</v>
      </c>
      <c r="T68" s="731">
        <v>4173.1000000000004</v>
      </c>
      <c r="U68" s="734"/>
    </row>
    <row r="69" spans="1:21" x14ac:dyDescent="0.25">
      <c r="A69" s="735"/>
      <c r="B69" s="721"/>
      <c r="C69" s="722"/>
      <c r="D69" s="722"/>
      <c r="E69" s="723"/>
      <c r="F69" s="724"/>
      <c r="G69" s="737"/>
      <c r="H69" s="726"/>
      <c r="I69" s="727">
        <v>1504</v>
      </c>
      <c r="J69" s="750" t="s">
        <v>5672</v>
      </c>
      <c r="K69" s="750" t="s">
        <v>2828</v>
      </c>
      <c r="L69" s="747">
        <v>43773</v>
      </c>
      <c r="M69" s="727">
        <v>7307.1</v>
      </c>
      <c r="N69" s="729"/>
      <c r="O69" s="730"/>
      <c r="P69" s="731">
        <v>1374</v>
      </c>
      <c r="Q69" s="768" t="s">
        <v>5348</v>
      </c>
      <c r="R69" s="744" t="s">
        <v>2880</v>
      </c>
      <c r="S69" s="732">
        <v>43627</v>
      </c>
      <c r="T69" s="731">
        <v>3494.3</v>
      </c>
      <c r="U69" s="734"/>
    </row>
    <row r="70" spans="1:21" x14ac:dyDescent="0.25">
      <c r="A70" s="735"/>
      <c r="B70" s="721"/>
      <c r="C70" s="722"/>
      <c r="D70" s="722"/>
      <c r="E70" s="723"/>
      <c r="F70" s="724"/>
      <c r="G70" s="737"/>
      <c r="H70" s="903" t="s">
        <v>2875</v>
      </c>
      <c r="I70" s="904" t="s">
        <v>5679</v>
      </c>
      <c r="J70" s="750" t="s">
        <v>5678</v>
      </c>
      <c r="K70" s="750" t="s">
        <v>2828</v>
      </c>
      <c r="L70" s="747">
        <v>43773</v>
      </c>
      <c r="M70" s="727">
        <v>7307.1</v>
      </c>
      <c r="N70" s="729"/>
      <c r="O70" s="730"/>
      <c r="P70" s="731">
        <v>1302</v>
      </c>
      <c r="Q70" s="768" t="s">
        <v>2969</v>
      </c>
      <c r="R70" s="744" t="s">
        <v>2813</v>
      </c>
      <c r="S70" s="732">
        <v>43628</v>
      </c>
      <c r="T70" s="731">
        <v>2719.5</v>
      </c>
      <c r="U70" s="734"/>
    </row>
    <row r="71" spans="1:21" ht="25.5" x14ac:dyDescent="0.25">
      <c r="A71" s="735"/>
      <c r="B71" s="721"/>
      <c r="C71" s="722"/>
      <c r="D71" s="722"/>
      <c r="E71" s="723"/>
      <c r="F71" s="724"/>
      <c r="G71" s="737"/>
      <c r="H71" s="726"/>
      <c r="I71" s="727">
        <v>1507</v>
      </c>
      <c r="J71" s="750" t="s">
        <v>5683</v>
      </c>
      <c r="K71" s="750" t="s">
        <v>2994</v>
      </c>
      <c r="L71" s="747">
        <v>43788</v>
      </c>
      <c r="M71" s="727">
        <v>7340.1</v>
      </c>
      <c r="N71" s="729"/>
      <c r="O71" s="730"/>
      <c r="P71" s="731">
        <v>1223</v>
      </c>
      <c r="Q71" s="768" t="s">
        <v>5399</v>
      </c>
      <c r="R71" s="744" t="s">
        <v>2838</v>
      </c>
      <c r="S71" s="732">
        <v>43629</v>
      </c>
      <c r="T71" s="731">
        <v>1119.2</v>
      </c>
      <c r="U71" s="734"/>
    </row>
    <row r="72" spans="1:21" x14ac:dyDescent="0.25">
      <c r="A72" s="735"/>
      <c r="B72" s="721"/>
      <c r="C72" s="722"/>
      <c r="D72" s="722"/>
      <c r="E72" s="723"/>
      <c r="F72" s="724"/>
      <c r="G72" s="737"/>
      <c r="H72" s="726"/>
      <c r="I72" s="727">
        <v>1510</v>
      </c>
      <c r="J72" s="750" t="s">
        <v>4579</v>
      </c>
      <c r="K72" s="750" t="s">
        <v>2856</v>
      </c>
      <c r="L72" s="747">
        <v>43789</v>
      </c>
      <c r="M72" s="727">
        <v>7481.1</v>
      </c>
      <c r="N72" s="729"/>
      <c r="O72" s="730"/>
      <c r="P72" s="731">
        <v>1414</v>
      </c>
      <c r="Q72" s="768" t="s">
        <v>5403</v>
      </c>
      <c r="R72" s="744" t="s">
        <v>838</v>
      </c>
      <c r="S72" s="732">
        <v>43629</v>
      </c>
      <c r="T72" s="731">
        <v>4352.1000000000004</v>
      </c>
      <c r="U72" s="734"/>
    </row>
    <row r="73" spans="1:21" x14ac:dyDescent="0.25">
      <c r="A73" s="735"/>
      <c r="B73" s="721"/>
      <c r="C73" s="722"/>
      <c r="D73" s="722"/>
      <c r="E73" s="723"/>
      <c r="F73" s="724"/>
      <c r="G73" s="737"/>
      <c r="H73" s="726"/>
      <c r="I73" s="727">
        <v>598</v>
      </c>
      <c r="J73" s="750" t="s">
        <v>5696</v>
      </c>
      <c r="K73" s="750" t="s">
        <v>2838</v>
      </c>
      <c r="L73" s="747">
        <v>43808</v>
      </c>
      <c r="M73" s="727">
        <v>7873.1</v>
      </c>
      <c r="N73" s="729"/>
      <c r="O73" s="730"/>
      <c r="P73" s="731">
        <v>312</v>
      </c>
      <c r="Q73" s="768" t="s">
        <v>5404</v>
      </c>
      <c r="R73" s="744" t="s">
        <v>2880</v>
      </c>
      <c r="S73" s="732">
        <v>43629</v>
      </c>
      <c r="T73" s="731">
        <v>4363.1000000000004</v>
      </c>
      <c r="U73" s="734"/>
    </row>
    <row r="74" spans="1:21" x14ac:dyDescent="0.25">
      <c r="A74" s="735"/>
      <c r="B74" s="721"/>
      <c r="C74" s="722"/>
      <c r="D74" s="722"/>
      <c r="E74" s="723"/>
      <c r="F74" s="724"/>
      <c r="G74" s="737"/>
      <c r="H74" s="903" t="s">
        <v>2875</v>
      </c>
      <c r="I74" s="904" t="s">
        <v>5712</v>
      </c>
      <c r="J74" s="750" t="s">
        <v>5711</v>
      </c>
      <c r="K74" s="750" t="s">
        <v>2838</v>
      </c>
      <c r="L74" s="747">
        <v>43809</v>
      </c>
      <c r="M74" s="727">
        <v>7952.1</v>
      </c>
      <c r="N74" s="729"/>
      <c r="O74" s="730"/>
      <c r="P74" s="731">
        <v>1453</v>
      </c>
      <c r="Q74" s="768" t="s">
        <v>5101</v>
      </c>
      <c r="R74" s="744" t="s">
        <v>482</v>
      </c>
      <c r="S74" s="732">
        <v>43642</v>
      </c>
      <c r="T74" s="731">
        <v>610.4</v>
      </c>
      <c r="U74" s="734"/>
    </row>
    <row r="75" spans="1:21" x14ac:dyDescent="0.25">
      <c r="A75" s="735"/>
      <c r="B75" s="721"/>
      <c r="C75" s="722"/>
      <c r="D75" s="722"/>
      <c r="E75" s="723"/>
      <c r="F75" s="724"/>
      <c r="G75" s="737"/>
      <c r="H75" s="726"/>
      <c r="I75" s="727">
        <v>1459</v>
      </c>
      <c r="J75" s="750" t="s">
        <v>5719</v>
      </c>
      <c r="K75" s="750" t="s">
        <v>2813</v>
      </c>
      <c r="L75" s="747">
        <v>43811</v>
      </c>
      <c r="M75" s="727">
        <v>7977.1</v>
      </c>
      <c r="N75" s="729"/>
      <c r="O75" s="730"/>
      <c r="P75" s="731">
        <v>1414</v>
      </c>
      <c r="Q75" s="768" t="s">
        <v>5403</v>
      </c>
      <c r="R75" s="744" t="s">
        <v>838</v>
      </c>
      <c r="S75" s="732">
        <v>43642</v>
      </c>
      <c r="T75" s="731">
        <v>4352.3999999999996</v>
      </c>
      <c r="U75" s="734"/>
    </row>
    <row r="76" spans="1:21" x14ac:dyDescent="0.25">
      <c r="A76" s="735"/>
      <c r="B76" s="721"/>
      <c r="C76" s="722"/>
      <c r="D76" s="722"/>
      <c r="E76" s="723"/>
      <c r="F76" s="724"/>
      <c r="G76" s="737"/>
      <c r="H76" s="726"/>
      <c r="I76" s="727">
        <v>1472</v>
      </c>
      <c r="J76" s="750" t="s">
        <v>5726</v>
      </c>
      <c r="K76" s="750" t="s">
        <v>2813</v>
      </c>
      <c r="L76" s="747">
        <v>43816</v>
      </c>
      <c r="M76" s="727">
        <v>8078.1</v>
      </c>
      <c r="N76" s="729"/>
      <c r="O76" s="730"/>
      <c r="P76" s="731">
        <v>633</v>
      </c>
      <c r="Q76" s="768" t="s">
        <v>5410</v>
      </c>
      <c r="R76" s="744" t="s">
        <v>2838</v>
      </c>
      <c r="S76" s="732">
        <v>43642</v>
      </c>
      <c r="T76" s="731">
        <v>4471.1000000000004</v>
      </c>
      <c r="U76" s="734"/>
    </row>
    <row r="77" spans="1:21" x14ac:dyDescent="0.25">
      <c r="A77" s="735"/>
      <c r="B77" s="721"/>
      <c r="C77" s="722"/>
      <c r="D77" s="722"/>
      <c r="E77" s="723"/>
      <c r="F77" s="724"/>
      <c r="G77" s="737"/>
      <c r="H77" s="726"/>
      <c r="I77" s="727"/>
      <c r="J77" s="750"/>
      <c r="K77" s="750"/>
      <c r="L77" s="727"/>
      <c r="M77" s="727"/>
      <c r="N77" s="729"/>
      <c r="O77" s="730"/>
      <c r="P77" s="731">
        <v>941</v>
      </c>
      <c r="Q77" s="768" t="s">
        <v>2870</v>
      </c>
      <c r="R77" s="744" t="s">
        <v>2838</v>
      </c>
      <c r="S77" s="732">
        <v>43662</v>
      </c>
      <c r="T77" s="731">
        <v>12.5</v>
      </c>
      <c r="U77" s="734"/>
    </row>
    <row r="78" spans="1:21" ht="25.5" x14ac:dyDescent="0.25">
      <c r="A78" s="735"/>
      <c r="B78" s="721"/>
      <c r="C78" s="722"/>
      <c r="D78" s="722"/>
      <c r="E78" s="723"/>
      <c r="F78" s="724"/>
      <c r="G78" s="737"/>
      <c r="H78" s="726"/>
      <c r="I78" s="727"/>
      <c r="J78" s="750"/>
      <c r="K78" s="750"/>
      <c r="L78" s="727"/>
      <c r="M78" s="727"/>
      <c r="N78" s="729"/>
      <c r="O78" s="730"/>
      <c r="P78" s="731">
        <v>599</v>
      </c>
      <c r="Q78" s="768" t="s">
        <v>5418</v>
      </c>
      <c r="R78" s="744" t="s">
        <v>2838</v>
      </c>
      <c r="S78" s="732">
        <v>43662</v>
      </c>
      <c r="T78" s="731">
        <v>1619.3</v>
      </c>
      <c r="U78" s="734"/>
    </row>
    <row r="79" spans="1:21" x14ac:dyDescent="0.25">
      <c r="A79" s="735"/>
      <c r="B79" s="721"/>
      <c r="C79" s="722"/>
      <c r="D79" s="722"/>
      <c r="E79" s="723"/>
      <c r="F79" s="724"/>
      <c r="G79" s="737"/>
      <c r="H79" s="726"/>
      <c r="I79" s="727"/>
      <c r="J79" s="750"/>
      <c r="K79" s="750"/>
      <c r="L79" s="727"/>
      <c r="M79" s="727"/>
      <c r="N79" s="729"/>
      <c r="O79" s="730"/>
      <c r="P79" s="731">
        <v>1460</v>
      </c>
      <c r="Q79" s="768" t="s">
        <v>5420</v>
      </c>
      <c r="R79" s="744" t="s">
        <v>838</v>
      </c>
      <c r="S79" s="732">
        <v>43662</v>
      </c>
      <c r="T79" s="731">
        <v>2428.4</v>
      </c>
      <c r="U79" s="734"/>
    </row>
    <row r="80" spans="1:21" x14ac:dyDescent="0.25">
      <c r="A80" s="735"/>
      <c r="B80" s="721"/>
      <c r="C80" s="722"/>
      <c r="D80" s="722"/>
      <c r="E80" s="723"/>
      <c r="F80" s="724"/>
      <c r="G80" s="737"/>
      <c r="H80" s="726"/>
      <c r="I80" s="727"/>
      <c r="J80" s="750"/>
      <c r="K80" s="750"/>
      <c r="L80" s="727"/>
      <c r="M80" s="727"/>
      <c r="N80" s="729"/>
      <c r="O80" s="730"/>
      <c r="P80" s="731">
        <v>1461</v>
      </c>
      <c r="Q80" s="768" t="s">
        <v>5424</v>
      </c>
      <c r="R80" s="744" t="s">
        <v>114</v>
      </c>
      <c r="S80" s="732">
        <v>43664</v>
      </c>
      <c r="T80" s="731">
        <v>2739.3</v>
      </c>
      <c r="U80" s="734"/>
    </row>
    <row r="81" spans="1:21" x14ac:dyDescent="0.25">
      <c r="A81" s="735"/>
      <c r="B81" s="721"/>
      <c r="C81" s="722"/>
      <c r="D81" s="722"/>
      <c r="E81" s="723"/>
      <c r="F81" s="724"/>
      <c r="G81" s="737"/>
      <c r="H81" s="726"/>
      <c r="I81" s="727"/>
      <c r="J81" s="750"/>
      <c r="K81" s="750"/>
      <c r="L81" s="727"/>
      <c r="M81" s="727"/>
      <c r="N81" s="729"/>
      <c r="O81" s="730"/>
      <c r="P81" s="731">
        <v>1476</v>
      </c>
      <c r="Q81" s="768" t="s">
        <v>5426</v>
      </c>
      <c r="R81" s="744" t="s">
        <v>2811</v>
      </c>
      <c r="S81" s="732">
        <v>43664</v>
      </c>
      <c r="T81" s="731">
        <v>4005.4</v>
      </c>
      <c r="U81" s="734"/>
    </row>
    <row r="82" spans="1:21" x14ac:dyDescent="0.25">
      <c r="A82" s="735"/>
      <c r="B82" s="721"/>
      <c r="C82" s="722"/>
      <c r="D82" s="722"/>
      <c r="E82" s="723"/>
      <c r="F82" s="724"/>
      <c r="G82" s="737"/>
      <c r="H82" s="726"/>
      <c r="I82" s="727"/>
      <c r="J82" s="750"/>
      <c r="K82" s="750"/>
      <c r="L82" s="727"/>
      <c r="M82" s="727"/>
      <c r="N82" s="729"/>
      <c r="O82" s="730"/>
      <c r="P82" s="731">
        <v>601</v>
      </c>
      <c r="Q82" s="768" t="s">
        <v>5430</v>
      </c>
      <c r="R82" s="744" t="s">
        <v>2809</v>
      </c>
      <c r="S82" s="732">
        <v>43665</v>
      </c>
      <c r="T82" s="731">
        <v>4708.1000000000004</v>
      </c>
      <c r="U82" s="734"/>
    </row>
    <row r="83" spans="1:21" x14ac:dyDescent="0.25">
      <c r="A83" s="735"/>
      <c r="B83" s="721"/>
      <c r="C83" s="722"/>
      <c r="D83" s="722"/>
      <c r="E83" s="723"/>
      <c r="F83" s="724"/>
      <c r="G83" s="737"/>
      <c r="H83" s="726"/>
      <c r="I83" s="727"/>
      <c r="J83" s="750"/>
      <c r="K83" s="750"/>
      <c r="L83" s="727"/>
      <c r="M83" s="727"/>
      <c r="N83" s="729"/>
      <c r="O83" s="730"/>
      <c r="P83" s="731">
        <v>100</v>
      </c>
      <c r="Q83" s="768" t="s">
        <v>4342</v>
      </c>
      <c r="R83" s="744" t="s">
        <v>1026</v>
      </c>
      <c r="S83" s="732">
        <v>43665</v>
      </c>
      <c r="T83" s="731">
        <v>4718.2</v>
      </c>
      <c r="U83" s="734"/>
    </row>
    <row r="84" spans="1:21" x14ac:dyDescent="0.25">
      <c r="A84" s="735"/>
      <c r="B84" s="721"/>
      <c r="C84" s="722"/>
      <c r="D84" s="722"/>
      <c r="E84" s="723"/>
      <c r="F84" s="724"/>
      <c r="G84" s="737"/>
      <c r="H84" s="726"/>
      <c r="I84" s="727"/>
      <c r="J84" s="750"/>
      <c r="K84" s="750"/>
      <c r="L84" s="727"/>
      <c r="M84" s="727"/>
      <c r="N84" s="729"/>
      <c r="O84" s="730"/>
      <c r="P84" s="731">
        <v>1227</v>
      </c>
      <c r="Q84" s="768" t="s">
        <v>5436</v>
      </c>
      <c r="R84" s="744" t="s">
        <v>2811</v>
      </c>
      <c r="S84" s="732">
        <v>43668</v>
      </c>
      <c r="T84" s="731">
        <v>4738.1000000000004</v>
      </c>
      <c r="U84" s="734"/>
    </row>
    <row r="85" spans="1:21" ht="25.5" x14ac:dyDescent="0.25">
      <c r="A85" s="735"/>
      <c r="B85" s="721"/>
      <c r="C85" s="722"/>
      <c r="D85" s="722"/>
      <c r="E85" s="723"/>
      <c r="F85" s="724"/>
      <c r="G85" s="737"/>
      <c r="H85" s="726"/>
      <c r="I85" s="727"/>
      <c r="J85" s="750"/>
      <c r="K85" s="750"/>
      <c r="L85" s="727"/>
      <c r="M85" s="727"/>
      <c r="N85" s="729"/>
      <c r="O85" s="730"/>
      <c r="P85" s="731">
        <v>165</v>
      </c>
      <c r="Q85" s="768" t="s">
        <v>5438</v>
      </c>
      <c r="R85" s="744" t="s">
        <v>2850</v>
      </c>
      <c r="S85" s="732">
        <v>43668</v>
      </c>
      <c r="T85" s="731">
        <v>4820.1000000000004</v>
      </c>
      <c r="U85" s="734"/>
    </row>
    <row r="86" spans="1:21" x14ac:dyDescent="0.25">
      <c r="A86" s="735"/>
      <c r="B86" s="721"/>
      <c r="C86" s="722"/>
      <c r="D86" s="722"/>
      <c r="E86" s="723"/>
      <c r="F86" s="724"/>
      <c r="G86" s="737"/>
      <c r="H86" s="726"/>
      <c r="I86" s="727"/>
      <c r="J86" s="750"/>
      <c r="K86" s="750"/>
      <c r="L86" s="727"/>
      <c r="M86" s="727"/>
      <c r="N86" s="729"/>
      <c r="O86" s="730"/>
      <c r="P86" s="731">
        <v>1347</v>
      </c>
      <c r="Q86" s="768" t="s">
        <v>3736</v>
      </c>
      <c r="R86" s="744" t="s">
        <v>2809</v>
      </c>
      <c r="S86" s="732">
        <v>43668</v>
      </c>
      <c r="T86" s="731">
        <v>4878.1000000000004</v>
      </c>
      <c r="U86" s="734"/>
    </row>
    <row r="87" spans="1:21" ht="25.5" x14ac:dyDescent="0.25">
      <c r="A87" s="735"/>
      <c r="B87" s="721"/>
      <c r="C87" s="722"/>
      <c r="D87" s="722"/>
      <c r="E87" s="723"/>
      <c r="F87" s="724"/>
      <c r="G87" s="737"/>
      <c r="H87" s="726"/>
      <c r="I87" s="727"/>
      <c r="J87" s="750"/>
      <c r="K87" s="750"/>
      <c r="L87" s="727"/>
      <c r="M87" s="727"/>
      <c r="N87" s="729"/>
      <c r="O87" s="730"/>
      <c r="P87" s="731">
        <v>337</v>
      </c>
      <c r="Q87" s="768" t="s">
        <v>3767</v>
      </c>
      <c r="R87" s="744" t="s">
        <v>2809</v>
      </c>
      <c r="S87" s="732">
        <v>43668</v>
      </c>
      <c r="T87" s="731">
        <v>4879.1000000000004</v>
      </c>
      <c r="U87" s="734"/>
    </row>
    <row r="88" spans="1:21" ht="25.5" x14ac:dyDescent="0.25">
      <c r="A88" s="735"/>
      <c r="B88" s="721"/>
      <c r="C88" s="722"/>
      <c r="D88" s="722"/>
      <c r="E88" s="723"/>
      <c r="F88" s="724"/>
      <c r="G88" s="737"/>
      <c r="H88" s="726"/>
      <c r="I88" s="727"/>
      <c r="J88" s="750"/>
      <c r="K88" s="750"/>
      <c r="L88" s="727"/>
      <c r="M88" s="727"/>
      <c r="N88" s="729"/>
      <c r="O88" s="730"/>
      <c r="P88" s="731">
        <v>272</v>
      </c>
      <c r="Q88" s="768" t="s">
        <v>3829</v>
      </c>
      <c r="R88" s="744" t="s">
        <v>2813</v>
      </c>
      <c r="S88" s="732">
        <v>43668</v>
      </c>
      <c r="T88" s="731">
        <v>4899.2</v>
      </c>
      <c r="U88" s="734"/>
    </row>
    <row r="89" spans="1:21" x14ac:dyDescent="0.25">
      <c r="A89" s="735"/>
      <c r="B89" s="721"/>
      <c r="C89" s="722"/>
      <c r="D89" s="722"/>
      <c r="E89" s="723"/>
      <c r="F89" s="724"/>
      <c r="G89" s="737"/>
      <c r="H89" s="726"/>
      <c r="I89" s="727"/>
      <c r="J89" s="750"/>
      <c r="K89" s="750"/>
      <c r="L89" s="727"/>
      <c r="M89" s="727"/>
      <c r="N89" s="729"/>
      <c r="O89" s="730"/>
      <c r="P89" s="731">
        <v>1079</v>
      </c>
      <c r="Q89" s="768" t="s">
        <v>3432</v>
      </c>
      <c r="R89" s="744" t="s">
        <v>838</v>
      </c>
      <c r="S89" s="732">
        <v>43668</v>
      </c>
      <c r="T89" s="731">
        <v>4925.3</v>
      </c>
      <c r="U89" s="734"/>
    </row>
    <row r="90" spans="1:21" x14ac:dyDescent="0.25">
      <c r="A90" s="735"/>
      <c r="B90" s="721"/>
      <c r="C90" s="722"/>
      <c r="D90" s="722"/>
      <c r="E90" s="723"/>
      <c r="F90" s="724"/>
      <c r="G90" s="737"/>
      <c r="H90" s="726"/>
      <c r="I90" s="727"/>
      <c r="J90" s="750"/>
      <c r="K90" s="750"/>
      <c r="L90" s="727"/>
      <c r="M90" s="727"/>
      <c r="N90" s="729"/>
      <c r="O90" s="730"/>
      <c r="P90" s="731">
        <v>552</v>
      </c>
      <c r="Q90" s="768" t="s">
        <v>5446</v>
      </c>
      <c r="R90" s="744" t="s">
        <v>2994</v>
      </c>
      <c r="S90" s="732">
        <v>43669</v>
      </c>
      <c r="T90" s="731">
        <v>5058.1000000000004</v>
      </c>
      <c r="U90" s="734"/>
    </row>
    <row r="91" spans="1:21" x14ac:dyDescent="0.25">
      <c r="A91" s="735"/>
      <c r="B91" s="721"/>
      <c r="C91" s="722"/>
      <c r="D91" s="722"/>
      <c r="E91" s="723"/>
      <c r="F91" s="724"/>
      <c r="G91" s="737"/>
      <c r="H91" s="726"/>
      <c r="I91" s="727"/>
      <c r="J91" s="750"/>
      <c r="K91" s="750"/>
      <c r="L91" s="727"/>
      <c r="M91" s="727"/>
      <c r="N91" s="729"/>
      <c r="O91" s="730"/>
      <c r="P91" s="731">
        <v>1003</v>
      </c>
      <c r="Q91" s="768" t="s">
        <v>289</v>
      </c>
      <c r="R91" s="744" t="s">
        <v>1026</v>
      </c>
      <c r="S91" s="732">
        <v>43669</v>
      </c>
      <c r="T91" s="731">
        <v>5075.1000000000004</v>
      </c>
      <c r="U91" s="734"/>
    </row>
    <row r="92" spans="1:21" x14ac:dyDescent="0.25">
      <c r="A92" s="735"/>
      <c r="B92" s="721"/>
      <c r="C92" s="722"/>
      <c r="D92" s="722"/>
      <c r="E92" s="723"/>
      <c r="F92" s="724"/>
      <c r="G92" s="737"/>
      <c r="H92" s="726"/>
      <c r="I92" s="727"/>
      <c r="J92" s="750"/>
      <c r="K92" s="750"/>
      <c r="L92" s="727"/>
      <c r="M92" s="727"/>
      <c r="N92" s="729"/>
      <c r="O92" s="730"/>
      <c r="P92" s="731">
        <v>1353</v>
      </c>
      <c r="Q92" s="768" t="s">
        <v>5449</v>
      </c>
      <c r="R92" s="744" t="s">
        <v>482</v>
      </c>
      <c r="S92" s="732">
        <v>43669</v>
      </c>
      <c r="T92" s="731">
        <v>5139.1000000000004</v>
      </c>
      <c r="U92" s="734"/>
    </row>
    <row r="93" spans="1:21" x14ac:dyDescent="0.25">
      <c r="A93" s="735"/>
      <c r="B93" s="721"/>
      <c r="C93" s="722"/>
      <c r="D93" s="722"/>
      <c r="E93" s="723"/>
      <c r="F93" s="724"/>
      <c r="G93" s="737"/>
      <c r="H93" s="726"/>
      <c r="I93" s="727"/>
      <c r="J93" s="750"/>
      <c r="K93" s="750"/>
      <c r="L93" s="727"/>
      <c r="M93" s="727"/>
      <c r="N93" s="729"/>
      <c r="O93" s="730"/>
      <c r="P93" s="731">
        <v>1000</v>
      </c>
      <c r="Q93" s="768" t="s">
        <v>5454</v>
      </c>
      <c r="R93" s="744" t="s">
        <v>114</v>
      </c>
      <c r="S93" s="732">
        <v>43672</v>
      </c>
      <c r="T93" s="731">
        <v>5275.1</v>
      </c>
      <c r="U93" s="734"/>
    </row>
    <row r="94" spans="1:21" ht="25.5" x14ac:dyDescent="0.25">
      <c r="A94" s="735"/>
      <c r="B94" s="721"/>
      <c r="C94" s="722"/>
      <c r="D94" s="722"/>
      <c r="E94" s="723"/>
      <c r="F94" s="724"/>
      <c r="G94" s="737"/>
      <c r="H94" s="726"/>
      <c r="I94" s="727"/>
      <c r="J94" s="750"/>
      <c r="K94" s="750"/>
      <c r="L94" s="727"/>
      <c r="M94" s="727"/>
      <c r="N94" s="729"/>
      <c r="O94" s="730"/>
      <c r="P94" s="731">
        <v>1427</v>
      </c>
      <c r="Q94" s="768" t="s">
        <v>5456</v>
      </c>
      <c r="R94" s="744" t="s">
        <v>2813</v>
      </c>
      <c r="S94" s="732">
        <v>43672</v>
      </c>
      <c r="T94" s="731">
        <v>5300.1</v>
      </c>
      <c r="U94" s="734"/>
    </row>
    <row r="95" spans="1:21" ht="25.5" x14ac:dyDescent="0.25">
      <c r="A95" s="735"/>
      <c r="B95" s="721"/>
      <c r="C95" s="722"/>
      <c r="D95" s="722"/>
      <c r="E95" s="723"/>
      <c r="F95" s="724"/>
      <c r="G95" s="737"/>
      <c r="H95" s="726"/>
      <c r="I95" s="727"/>
      <c r="J95" s="750"/>
      <c r="K95" s="750"/>
      <c r="L95" s="727"/>
      <c r="M95" s="727"/>
      <c r="N95" s="729"/>
      <c r="O95" s="730"/>
      <c r="P95" s="731">
        <v>1230</v>
      </c>
      <c r="Q95" s="768" t="s">
        <v>5457</v>
      </c>
      <c r="R95" s="744" t="s">
        <v>1026</v>
      </c>
      <c r="S95" s="732">
        <v>43672</v>
      </c>
      <c r="T95" s="731">
        <v>5327.1</v>
      </c>
      <c r="U95" s="734"/>
    </row>
    <row r="96" spans="1:21" x14ac:dyDescent="0.25">
      <c r="A96" s="735"/>
      <c r="B96" s="721"/>
      <c r="C96" s="722"/>
      <c r="D96" s="722"/>
      <c r="E96" s="723"/>
      <c r="F96" s="724"/>
      <c r="G96" s="737"/>
      <c r="H96" s="726"/>
      <c r="I96" s="727"/>
      <c r="J96" s="750"/>
      <c r="K96" s="750"/>
      <c r="L96" s="727"/>
      <c r="M96" s="727"/>
      <c r="N96" s="729"/>
      <c r="O96" s="730"/>
      <c r="P96" s="731">
        <v>1438</v>
      </c>
      <c r="Q96" s="768" t="s">
        <v>4712</v>
      </c>
      <c r="R96" s="744" t="s">
        <v>2813</v>
      </c>
      <c r="S96" s="732">
        <v>43678</v>
      </c>
      <c r="T96" s="731">
        <v>1084.3</v>
      </c>
      <c r="U96" s="734"/>
    </row>
    <row r="97" spans="1:21" ht="25.5" x14ac:dyDescent="0.25">
      <c r="A97" s="735"/>
      <c r="B97" s="721"/>
      <c r="C97" s="736"/>
      <c r="D97" s="736"/>
      <c r="E97" s="723"/>
      <c r="F97" s="724"/>
      <c r="G97" s="737"/>
      <c r="H97" s="726"/>
      <c r="I97" s="727"/>
      <c r="J97" s="750"/>
      <c r="K97" s="750"/>
      <c r="L97" s="727"/>
      <c r="M97" s="727"/>
      <c r="N97" s="729"/>
      <c r="O97" s="730"/>
      <c r="P97" s="731">
        <v>1334</v>
      </c>
      <c r="Q97" s="768" t="s">
        <v>3606</v>
      </c>
      <c r="R97" s="744" t="s">
        <v>2811</v>
      </c>
      <c r="S97" s="732">
        <v>43678</v>
      </c>
      <c r="T97" s="731">
        <v>4726.2</v>
      </c>
      <c r="U97" s="734"/>
    </row>
    <row r="98" spans="1:21" x14ac:dyDescent="0.25">
      <c r="A98" s="735"/>
      <c r="B98" s="721"/>
      <c r="C98" s="736"/>
      <c r="D98" s="736"/>
      <c r="E98" s="723"/>
      <c r="F98" s="724"/>
      <c r="G98" s="737"/>
      <c r="H98" s="726"/>
      <c r="I98" s="727"/>
      <c r="J98" s="750"/>
      <c r="K98" s="750"/>
      <c r="L98" s="727"/>
      <c r="M98" s="727"/>
      <c r="N98" s="729"/>
      <c r="O98" s="730"/>
      <c r="P98" s="731">
        <v>653</v>
      </c>
      <c r="Q98" s="768" t="s">
        <v>5473</v>
      </c>
      <c r="R98" s="744" t="s">
        <v>2838</v>
      </c>
      <c r="S98" s="732">
        <v>43678</v>
      </c>
      <c r="T98" s="731">
        <v>5444.1</v>
      </c>
      <c r="U98" s="734"/>
    </row>
    <row r="99" spans="1:21" x14ac:dyDescent="0.25">
      <c r="A99" s="735"/>
      <c r="B99" s="721"/>
      <c r="C99" s="736"/>
      <c r="D99" s="736"/>
      <c r="E99" s="723"/>
      <c r="F99" s="724"/>
      <c r="G99" s="737"/>
      <c r="H99" s="726"/>
      <c r="I99" s="727"/>
      <c r="J99" s="750"/>
      <c r="K99" s="750"/>
      <c r="L99" s="727"/>
      <c r="M99" s="727"/>
      <c r="N99" s="729"/>
      <c r="O99" s="730"/>
      <c r="P99" s="731">
        <v>1293</v>
      </c>
      <c r="Q99" s="768" t="s">
        <v>3184</v>
      </c>
      <c r="R99" s="744" t="s">
        <v>2813</v>
      </c>
      <c r="S99" s="732">
        <v>43679</v>
      </c>
      <c r="T99" s="731">
        <v>5446.1</v>
      </c>
      <c r="U99" s="734"/>
    </row>
    <row r="100" spans="1:21" x14ac:dyDescent="0.25">
      <c r="A100" s="735"/>
      <c r="B100" s="721"/>
      <c r="C100" s="736"/>
      <c r="D100" s="736"/>
      <c r="E100" s="723"/>
      <c r="F100" s="724"/>
      <c r="G100" s="737"/>
      <c r="H100" s="726"/>
      <c r="I100" s="727"/>
      <c r="J100" s="750"/>
      <c r="K100" s="750"/>
      <c r="L100" s="727"/>
      <c r="M100" s="727"/>
      <c r="N100" s="729"/>
      <c r="O100" s="730"/>
      <c r="P100" s="731">
        <v>35</v>
      </c>
      <c r="Q100" s="768" t="s">
        <v>5476</v>
      </c>
      <c r="R100" s="744" t="s">
        <v>2844</v>
      </c>
      <c r="S100" s="732">
        <v>43679</v>
      </c>
      <c r="T100" s="731">
        <v>5461.1</v>
      </c>
      <c r="U100" s="734"/>
    </row>
    <row r="101" spans="1:21" x14ac:dyDescent="0.25">
      <c r="A101" s="735"/>
      <c r="B101" s="721"/>
      <c r="C101" s="736"/>
      <c r="D101" s="736"/>
      <c r="E101" s="723"/>
      <c r="F101" s="724"/>
      <c r="G101" s="737"/>
      <c r="H101" s="726"/>
      <c r="I101" s="727"/>
      <c r="J101" s="750"/>
      <c r="K101" s="750"/>
      <c r="L101" s="727"/>
      <c r="M101" s="727"/>
      <c r="N101" s="729"/>
      <c r="O101" s="730"/>
      <c r="P101" s="731">
        <v>1354</v>
      </c>
      <c r="Q101" s="768" t="s">
        <v>5485</v>
      </c>
      <c r="R101" s="744" t="s">
        <v>1026</v>
      </c>
      <c r="S101" s="732">
        <v>43683</v>
      </c>
      <c r="T101" s="731">
        <v>5485.3</v>
      </c>
      <c r="U101" s="734"/>
    </row>
    <row r="102" spans="1:21" x14ac:dyDescent="0.25">
      <c r="A102" s="735"/>
      <c r="B102" s="721"/>
      <c r="C102" s="736"/>
      <c r="D102" s="736"/>
      <c r="E102" s="723"/>
      <c r="F102" s="724"/>
      <c r="G102" s="737"/>
      <c r="H102" s="726"/>
      <c r="I102" s="727"/>
      <c r="J102" s="750"/>
      <c r="K102" s="750"/>
      <c r="L102" s="727"/>
      <c r="M102" s="727"/>
      <c r="N102" s="729"/>
      <c r="O102" s="730"/>
      <c r="P102" s="731">
        <v>954</v>
      </c>
      <c r="Q102" s="768" t="s">
        <v>5490</v>
      </c>
      <c r="R102" s="744" t="s">
        <v>838</v>
      </c>
      <c r="S102" s="732">
        <v>43685</v>
      </c>
      <c r="T102" s="731">
        <v>5575.1</v>
      </c>
      <c r="U102" s="734"/>
    </row>
    <row r="103" spans="1:21" x14ac:dyDescent="0.25">
      <c r="A103" s="735"/>
      <c r="B103" s="721"/>
      <c r="C103" s="736"/>
      <c r="D103" s="736"/>
      <c r="E103" s="723"/>
      <c r="F103" s="724"/>
      <c r="G103" s="737"/>
      <c r="H103" s="726"/>
      <c r="I103" s="727"/>
      <c r="J103" s="750"/>
      <c r="K103" s="750"/>
      <c r="L103" s="727"/>
      <c r="M103" s="727"/>
      <c r="N103" s="729"/>
      <c r="O103" s="730"/>
      <c r="P103" s="731">
        <v>179</v>
      </c>
      <c r="Q103" s="768" t="s">
        <v>212</v>
      </c>
      <c r="R103" s="744" t="s">
        <v>838</v>
      </c>
      <c r="S103" s="732">
        <v>43685</v>
      </c>
      <c r="T103" s="731">
        <v>5592.1</v>
      </c>
      <c r="U103" s="734"/>
    </row>
    <row r="104" spans="1:21" x14ac:dyDescent="0.25">
      <c r="A104" s="735"/>
      <c r="B104" s="721"/>
      <c r="C104" s="736"/>
      <c r="D104" s="736"/>
      <c r="E104" s="723"/>
      <c r="F104" s="724"/>
      <c r="G104" s="737"/>
      <c r="H104" s="726"/>
      <c r="I104" s="727"/>
      <c r="J104" s="750"/>
      <c r="K104" s="750"/>
      <c r="L104" s="727"/>
      <c r="M104" s="727"/>
      <c r="N104" s="729"/>
      <c r="O104" s="730" t="s">
        <v>2875</v>
      </c>
      <c r="P104" s="731" t="s">
        <v>4011</v>
      </c>
      <c r="Q104" s="768" t="s">
        <v>5506</v>
      </c>
      <c r="R104" s="744" t="s">
        <v>2813</v>
      </c>
      <c r="S104" s="732">
        <v>43706</v>
      </c>
      <c r="T104" s="731">
        <v>5753.2</v>
      </c>
      <c r="U104" s="734"/>
    </row>
    <row r="105" spans="1:21" x14ac:dyDescent="0.25">
      <c r="A105" s="735"/>
      <c r="B105" s="721"/>
      <c r="C105" s="736"/>
      <c r="D105" s="736"/>
      <c r="E105" s="723"/>
      <c r="F105" s="724"/>
      <c r="G105" s="737"/>
      <c r="H105" s="726"/>
      <c r="I105" s="727"/>
      <c r="J105" s="750"/>
      <c r="K105" s="750"/>
      <c r="L105" s="727"/>
      <c r="M105" s="727"/>
      <c r="N105" s="729"/>
      <c r="O105" s="730"/>
      <c r="P105" s="731">
        <v>1468</v>
      </c>
      <c r="Q105" s="768" t="s">
        <v>5278</v>
      </c>
      <c r="R105" s="744" t="s">
        <v>2844</v>
      </c>
      <c r="S105" s="732">
        <v>43706</v>
      </c>
      <c r="T105" s="731">
        <v>5763.1</v>
      </c>
      <c r="U105" s="734"/>
    </row>
    <row r="106" spans="1:21" ht="25.5" x14ac:dyDescent="0.25">
      <c r="A106" s="735"/>
      <c r="B106" s="721"/>
      <c r="C106" s="736"/>
      <c r="D106" s="736"/>
      <c r="E106" s="723"/>
      <c r="F106" s="724"/>
      <c r="G106" s="737"/>
      <c r="H106" s="726"/>
      <c r="I106" s="727"/>
      <c r="J106" s="750"/>
      <c r="K106" s="750"/>
      <c r="L106" s="727"/>
      <c r="M106" s="727"/>
      <c r="N106" s="729"/>
      <c r="O106" s="730"/>
      <c r="P106" s="731">
        <v>163</v>
      </c>
      <c r="Q106" s="768" t="s">
        <v>418</v>
      </c>
      <c r="R106" s="744" t="s">
        <v>2844</v>
      </c>
      <c r="S106" s="732">
        <v>43706</v>
      </c>
      <c r="T106" s="731">
        <v>5819.1</v>
      </c>
      <c r="U106" s="734"/>
    </row>
    <row r="107" spans="1:21" x14ac:dyDescent="0.25">
      <c r="A107" s="735"/>
      <c r="B107" s="721"/>
      <c r="C107" s="736"/>
      <c r="D107" s="736"/>
      <c r="E107" s="723"/>
      <c r="F107" s="724"/>
      <c r="G107" s="737"/>
      <c r="H107" s="726"/>
      <c r="I107" s="727"/>
      <c r="J107" s="750"/>
      <c r="K107" s="750"/>
      <c r="L107" s="727"/>
      <c r="M107" s="727"/>
      <c r="N107" s="729"/>
      <c r="O107" s="730"/>
      <c r="P107" s="731">
        <v>587</v>
      </c>
      <c r="Q107" s="768" t="s">
        <v>3083</v>
      </c>
      <c r="R107" s="744" t="s">
        <v>114</v>
      </c>
      <c r="S107" s="732">
        <v>43711</v>
      </c>
      <c r="T107" s="731">
        <v>6043.1</v>
      </c>
      <c r="U107" s="734"/>
    </row>
    <row r="108" spans="1:21" x14ac:dyDescent="0.25">
      <c r="A108" s="735"/>
      <c r="B108" s="721"/>
      <c r="C108" s="736"/>
      <c r="D108" s="736"/>
      <c r="E108" s="723"/>
      <c r="F108" s="724"/>
      <c r="G108" s="737"/>
      <c r="H108" s="726"/>
      <c r="I108" s="727"/>
      <c r="J108" s="750"/>
      <c r="K108" s="750"/>
      <c r="L108" s="727"/>
      <c r="M108" s="727"/>
      <c r="N108" s="729"/>
      <c r="O108" s="730"/>
      <c r="P108" s="731">
        <v>1139</v>
      </c>
      <c r="Q108" s="768" t="s">
        <v>5534</v>
      </c>
      <c r="R108" s="744" t="s">
        <v>2844</v>
      </c>
      <c r="S108" s="732">
        <v>43712</v>
      </c>
      <c r="T108" s="731">
        <v>6087.1</v>
      </c>
      <c r="U108" s="734"/>
    </row>
    <row r="109" spans="1:21" ht="25.5" x14ac:dyDescent="0.25">
      <c r="A109" s="735"/>
      <c r="B109" s="721"/>
      <c r="C109" s="736"/>
      <c r="D109" s="736"/>
      <c r="E109" s="723"/>
      <c r="F109" s="724"/>
      <c r="G109" s="737"/>
      <c r="H109" s="726"/>
      <c r="I109" s="727"/>
      <c r="J109" s="750"/>
      <c r="K109" s="750"/>
      <c r="L109" s="727"/>
      <c r="M109" s="727"/>
      <c r="N109" s="729"/>
      <c r="O109" s="730"/>
      <c r="P109" s="731">
        <v>731</v>
      </c>
      <c r="Q109" s="768" t="s">
        <v>1236</v>
      </c>
      <c r="R109" s="744" t="s">
        <v>2844</v>
      </c>
      <c r="S109" s="732">
        <v>43712</v>
      </c>
      <c r="T109" s="731">
        <v>6095.1</v>
      </c>
      <c r="U109" s="734"/>
    </row>
    <row r="110" spans="1:21" x14ac:dyDescent="0.25">
      <c r="A110" s="735"/>
      <c r="B110" s="721"/>
      <c r="C110" s="736"/>
      <c r="D110" s="736"/>
      <c r="E110" s="723"/>
      <c r="F110" s="724"/>
      <c r="G110" s="737"/>
      <c r="H110" s="726"/>
      <c r="I110" s="727"/>
      <c r="J110" s="750"/>
      <c r="K110" s="750"/>
      <c r="L110" s="727"/>
      <c r="M110" s="727"/>
      <c r="N110" s="729"/>
      <c r="O110" s="730"/>
      <c r="P110" s="731">
        <v>760</v>
      </c>
      <c r="Q110" s="768" t="s">
        <v>346</v>
      </c>
      <c r="R110" s="744" t="s">
        <v>2867</v>
      </c>
      <c r="S110" s="732">
        <v>43712</v>
      </c>
      <c r="T110" s="731">
        <v>6105.1</v>
      </c>
      <c r="U110" s="734"/>
    </row>
    <row r="111" spans="1:21" x14ac:dyDescent="0.25">
      <c r="A111" s="735"/>
      <c r="B111" s="721"/>
      <c r="C111" s="736"/>
      <c r="D111" s="736"/>
      <c r="E111" s="723"/>
      <c r="F111" s="724"/>
      <c r="G111" s="737"/>
      <c r="H111" s="726"/>
      <c r="I111" s="727"/>
      <c r="J111" s="750"/>
      <c r="K111" s="750"/>
      <c r="L111" s="727"/>
      <c r="M111" s="727"/>
      <c r="N111" s="729"/>
      <c r="O111" s="730"/>
      <c r="P111" s="731">
        <v>1259</v>
      </c>
      <c r="Q111" s="768" t="s">
        <v>2869</v>
      </c>
      <c r="R111" s="744" t="s">
        <v>2813</v>
      </c>
      <c r="S111" s="732">
        <v>43719</v>
      </c>
      <c r="T111" s="731">
        <v>1662.2</v>
      </c>
      <c r="U111" s="734"/>
    </row>
    <row r="112" spans="1:21" x14ac:dyDescent="0.25">
      <c r="A112" s="735"/>
      <c r="B112" s="721"/>
      <c r="C112" s="736"/>
      <c r="D112" s="736"/>
      <c r="E112" s="723"/>
      <c r="F112" s="724"/>
      <c r="G112" s="737"/>
      <c r="H112" s="726"/>
      <c r="I112" s="727"/>
      <c r="J112" s="750"/>
      <c r="K112" s="750"/>
      <c r="L112" s="727"/>
      <c r="M112" s="727"/>
      <c r="N112" s="729"/>
      <c r="O112" s="730"/>
      <c r="P112" s="731">
        <v>1302</v>
      </c>
      <c r="Q112" s="768" t="s">
        <v>2969</v>
      </c>
      <c r="R112" s="744" t="s">
        <v>2813</v>
      </c>
      <c r="S112" s="732">
        <v>43720</v>
      </c>
      <c r="T112" s="731">
        <v>2719.7</v>
      </c>
      <c r="U112" s="734"/>
    </row>
    <row r="113" spans="1:21" x14ac:dyDescent="0.25">
      <c r="A113" s="735"/>
      <c r="B113" s="721"/>
      <c r="C113" s="736"/>
      <c r="D113" s="736"/>
      <c r="E113" s="723"/>
      <c r="F113" s="724"/>
      <c r="G113" s="737"/>
      <c r="H113" s="726"/>
      <c r="I113" s="727"/>
      <c r="J113" s="750"/>
      <c r="K113" s="750"/>
      <c r="L113" s="727"/>
      <c r="M113" s="727"/>
      <c r="N113" s="729"/>
      <c r="O113" s="730"/>
      <c r="P113" s="731">
        <v>112</v>
      </c>
      <c r="Q113" s="768" t="s">
        <v>5551</v>
      </c>
      <c r="R113" s="744" t="s">
        <v>2874</v>
      </c>
      <c r="S113" s="732">
        <v>43725</v>
      </c>
      <c r="T113" s="731">
        <v>6184.1</v>
      </c>
      <c r="U113" s="734"/>
    </row>
    <row r="114" spans="1:21" x14ac:dyDescent="0.25">
      <c r="A114" s="735"/>
      <c r="B114" s="721"/>
      <c r="C114" s="736"/>
      <c r="D114" s="736"/>
      <c r="E114" s="723"/>
      <c r="F114" s="724"/>
      <c r="G114" s="737"/>
      <c r="H114" s="726"/>
      <c r="I114" s="727"/>
      <c r="J114" s="750"/>
      <c r="K114" s="750"/>
      <c r="L114" s="727"/>
      <c r="M114" s="727"/>
      <c r="N114" s="729"/>
      <c r="O114" s="730"/>
      <c r="P114" s="731">
        <v>161</v>
      </c>
      <c r="Q114" s="768" t="s">
        <v>3777</v>
      </c>
      <c r="R114" s="744" t="s">
        <v>2874</v>
      </c>
      <c r="S114" s="732">
        <v>43725</v>
      </c>
      <c r="T114" s="731">
        <v>6184.1</v>
      </c>
      <c r="U114" s="734"/>
    </row>
    <row r="115" spans="1:21" ht="25.5" x14ac:dyDescent="0.25">
      <c r="A115" s="735"/>
      <c r="B115" s="721"/>
      <c r="C115" s="736"/>
      <c r="D115" s="736"/>
      <c r="E115" s="723"/>
      <c r="F115" s="724"/>
      <c r="G115" s="737"/>
      <c r="H115" s="726"/>
      <c r="I115" s="727"/>
      <c r="J115" s="750"/>
      <c r="K115" s="750"/>
      <c r="L115" s="727"/>
      <c r="M115" s="727"/>
      <c r="N115" s="729"/>
      <c r="O115" s="730"/>
      <c r="P115" s="731">
        <v>1263</v>
      </c>
      <c r="Q115" s="768" t="s">
        <v>5553</v>
      </c>
      <c r="R115" s="744" t="s">
        <v>2874</v>
      </c>
      <c r="S115" s="732">
        <v>43725</v>
      </c>
      <c r="T115" s="731">
        <v>6184.1</v>
      </c>
      <c r="U115" s="734"/>
    </row>
    <row r="116" spans="1:21" x14ac:dyDescent="0.25">
      <c r="A116" s="735"/>
      <c r="B116" s="721"/>
      <c r="C116" s="736"/>
      <c r="D116" s="736"/>
      <c r="E116" s="723"/>
      <c r="F116" s="724"/>
      <c r="G116" s="737"/>
      <c r="H116" s="726"/>
      <c r="I116" s="727"/>
      <c r="J116" s="750"/>
      <c r="K116" s="750"/>
      <c r="L116" s="727"/>
      <c r="M116" s="727"/>
      <c r="N116" s="729"/>
      <c r="O116" s="730"/>
      <c r="P116" s="731">
        <v>1458</v>
      </c>
      <c r="Q116" s="768" t="s">
        <v>5557</v>
      </c>
      <c r="R116" s="744" t="s">
        <v>2874</v>
      </c>
      <c r="S116" s="732">
        <v>43725</v>
      </c>
      <c r="T116" s="731">
        <v>6184.1</v>
      </c>
      <c r="U116" s="734"/>
    </row>
    <row r="117" spans="1:21" x14ac:dyDescent="0.25">
      <c r="A117" s="735"/>
      <c r="B117" s="721"/>
      <c r="C117" s="736"/>
      <c r="D117" s="736"/>
      <c r="E117" s="723"/>
      <c r="F117" s="724"/>
      <c r="G117" s="737"/>
      <c r="H117" s="726"/>
      <c r="I117" s="727"/>
      <c r="J117" s="750"/>
      <c r="K117" s="750"/>
      <c r="L117" s="727"/>
      <c r="M117" s="727"/>
      <c r="N117" s="729"/>
      <c r="O117" s="730"/>
      <c r="P117" s="731">
        <v>342</v>
      </c>
      <c r="Q117" s="768" t="s">
        <v>4349</v>
      </c>
      <c r="R117" s="744" t="s">
        <v>2813</v>
      </c>
      <c r="S117" s="732" t="s">
        <v>5580</v>
      </c>
      <c r="T117" s="731">
        <v>6358.1</v>
      </c>
      <c r="U117" s="734"/>
    </row>
    <row r="118" spans="1:21" x14ac:dyDescent="0.25">
      <c r="A118" s="735"/>
      <c r="B118" s="721"/>
      <c r="C118" s="736"/>
      <c r="D118" s="736"/>
      <c r="E118" s="723"/>
      <c r="F118" s="724"/>
      <c r="G118" s="737"/>
      <c r="H118" s="726"/>
      <c r="I118" s="727"/>
      <c r="J118" s="750"/>
      <c r="K118" s="750"/>
      <c r="L118" s="727"/>
      <c r="M118" s="727"/>
      <c r="N118" s="729"/>
      <c r="O118" s="730"/>
      <c r="P118" s="731">
        <v>468</v>
      </c>
      <c r="Q118" s="768" t="s">
        <v>5588</v>
      </c>
      <c r="R118" s="744" t="s">
        <v>4382</v>
      </c>
      <c r="S118" s="732">
        <v>43731</v>
      </c>
      <c r="T118" s="731">
        <v>6201.1</v>
      </c>
      <c r="U118" s="734"/>
    </row>
    <row r="119" spans="1:21" x14ac:dyDescent="0.25">
      <c r="A119" s="735"/>
      <c r="B119" s="721"/>
      <c r="C119" s="736"/>
      <c r="D119" s="736"/>
      <c r="E119" s="723"/>
      <c r="F119" s="724"/>
      <c r="G119" s="737"/>
      <c r="H119" s="726"/>
      <c r="I119" s="727"/>
      <c r="J119" s="750"/>
      <c r="K119" s="750"/>
      <c r="L119" s="727"/>
      <c r="M119" s="727"/>
      <c r="N119" s="729"/>
      <c r="O119" s="730"/>
      <c r="P119" s="731">
        <v>637</v>
      </c>
      <c r="Q119" s="768" t="s">
        <v>5589</v>
      </c>
      <c r="R119" s="744" t="s">
        <v>2867</v>
      </c>
      <c r="S119" s="732">
        <v>43731</v>
      </c>
      <c r="T119" s="731">
        <v>6203.1</v>
      </c>
      <c r="U119" s="734"/>
    </row>
    <row r="120" spans="1:21" x14ac:dyDescent="0.25">
      <c r="A120" s="735"/>
      <c r="B120" s="721"/>
      <c r="C120" s="736"/>
      <c r="D120" s="736"/>
      <c r="E120" s="723"/>
      <c r="F120" s="724"/>
      <c r="G120" s="737"/>
      <c r="H120" s="726"/>
      <c r="I120" s="727"/>
      <c r="J120" s="750"/>
      <c r="K120" s="750"/>
      <c r="L120" s="727"/>
      <c r="M120" s="727"/>
      <c r="N120" s="729"/>
      <c r="O120" s="730"/>
      <c r="P120" s="731">
        <v>485</v>
      </c>
      <c r="Q120" s="768" t="s">
        <v>2015</v>
      </c>
      <c r="R120" s="744" t="s">
        <v>2813</v>
      </c>
      <c r="S120" s="732">
        <v>43731</v>
      </c>
      <c r="T120" s="731">
        <v>6242.1</v>
      </c>
      <c r="U120" s="734"/>
    </row>
    <row r="121" spans="1:21" x14ac:dyDescent="0.25">
      <c r="A121" s="735"/>
      <c r="B121" s="721"/>
      <c r="C121" s="736"/>
      <c r="D121" s="736"/>
      <c r="E121" s="723"/>
      <c r="F121" s="724"/>
      <c r="G121" s="737"/>
      <c r="H121" s="726"/>
      <c r="I121" s="727"/>
      <c r="J121" s="750"/>
      <c r="K121" s="750"/>
      <c r="L121" s="727"/>
      <c r="M121" s="727"/>
      <c r="N121" s="729"/>
      <c r="O121" s="730"/>
      <c r="P121" s="731">
        <v>1408</v>
      </c>
      <c r="Q121" s="768" t="s">
        <v>5595</v>
      </c>
      <c r="R121" s="744" t="s">
        <v>1026</v>
      </c>
      <c r="S121" s="732">
        <v>43731</v>
      </c>
      <c r="T121" s="731">
        <v>6243.1</v>
      </c>
      <c r="U121" s="734"/>
    </row>
    <row r="122" spans="1:21" x14ac:dyDescent="0.25">
      <c r="A122" s="735"/>
      <c r="B122" s="721"/>
      <c r="C122" s="736"/>
      <c r="D122" s="736"/>
      <c r="E122" s="723"/>
      <c r="F122" s="724"/>
      <c r="G122" s="737"/>
      <c r="H122" s="726"/>
      <c r="I122" s="727"/>
      <c r="J122" s="750"/>
      <c r="K122" s="750"/>
      <c r="L122" s="727"/>
      <c r="M122" s="727"/>
      <c r="N122" s="729"/>
      <c r="O122" s="730"/>
      <c r="P122" s="731">
        <v>1404</v>
      </c>
      <c r="Q122" s="768" t="s">
        <v>4462</v>
      </c>
      <c r="R122" s="744" t="s">
        <v>2828</v>
      </c>
      <c r="S122" s="732">
        <v>43732</v>
      </c>
      <c r="T122" s="731">
        <v>6267.1</v>
      </c>
      <c r="U122" s="734"/>
    </row>
    <row r="123" spans="1:21" x14ac:dyDescent="0.25">
      <c r="A123" s="735"/>
      <c r="B123" s="721"/>
      <c r="C123" s="736"/>
      <c r="D123" s="736"/>
      <c r="E123" s="723"/>
      <c r="F123" s="724"/>
      <c r="G123" s="737"/>
      <c r="H123" s="726"/>
      <c r="I123" s="727"/>
      <c r="J123" s="750"/>
      <c r="K123" s="750"/>
      <c r="L123" s="727"/>
      <c r="M123" s="727"/>
      <c r="N123" s="729"/>
      <c r="O123" s="730" t="s">
        <v>2875</v>
      </c>
      <c r="P123" s="731" t="s">
        <v>3115</v>
      </c>
      <c r="Q123" s="768" t="s">
        <v>5598</v>
      </c>
      <c r="R123" s="744" t="s">
        <v>2838</v>
      </c>
      <c r="S123" s="732">
        <v>43733</v>
      </c>
      <c r="T123" s="731">
        <v>6364.1</v>
      </c>
      <c r="U123" s="734"/>
    </row>
    <row r="124" spans="1:21" x14ac:dyDescent="0.25">
      <c r="A124" s="735"/>
      <c r="B124" s="721"/>
      <c r="C124" s="736"/>
      <c r="D124" s="736"/>
      <c r="E124" s="723"/>
      <c r="F124" s="724"/>
      <c r="G124" s="737"/>
      <c r="H124" s="726"/>
      <c r="I124" s="727"/>
      <c r="J124" s="750"/>
      <c r="K124" s="750"/>
      <c r="L124" s="727"/>
      <c r="M124" s="727"/>
      <c r="N124" s="729"/>
      <c r="O124" s="730"/>
      <c r="P124" s="731">
        <v>534</v>
      </c>
      <c r="Q124" s="768" t="s">
        <v>5600</v>
      </c>
      <c r="R124" s="744" t="s">
        <v>2811</v>
      </c>
      <c r="S124" s="732">
        <v>43733</v>
      </c>
      <c r="T124" s="731">
        <v>6439.1</v>
      </c>
      <c r="U124" s="734"/>
    </row>
    <row r="125" spans="1:21" ht="25.5" x14ac:dyDescent="0.25">
      <c r="A125" s="735"/>
      <c r="B125" s="721"/>
      <c r="C125" s="736"/>
      <c r="D125" s="736"/>
      <c r="E125" s="723"/>
      <c r="F125" s="724"/>
      <c r="G125" s="737"/>
      <c r="H125" s="726"/>
      <c r="I125" s="727"/>
      <c r="J125" s="750"/>
      <c r="K125" s="750"/>
      <c r="L125" s="727"/>
      <c r="M125" s="727"/>
      <c r="N125" s="729"/>
      <c r="O125" s="730"/>
      <c r="P125" s="731">
        <v>106</v>
      </c>
      <c r="Q125" s="768" t="s">
        <v>3624</v>
      </c>
      <c r="R125" s="744" t="s">
        <v>2838</v>
      </c>
      <c r="S125" s="732">
        <v>43733</v>
      </c>
      <c r="T125" s="731">
        <v>6448.1</v>
      </c>
      <c r="U125" s="734"/>
    </row>
    <row r="126" spans="1:21" x14ac:dyDescent="0.25">
      <c r="A126" s="735"/>
      <c r="B126" s="721"/>
      <c r="C126" s="736"/>
      <c r="D126" s="736"/>
      <c r="E126" s="723"/>
      <c r="F126" s="724"/>
      <c r="G126" s="737"/>
      <c r="H126" s="726"/>
      <c r="I126" s="727"/>
      <c r="J126" s="750"/>
      <c r="K126" s="750"/>
      <c r="L126" s="727"/>
      <c r="M126" s="727"/>
      <c r="N126" s="729"/>
      <c r="O126" s="730"/>
      <c r="P126" s="731">
        <v>154</v>
      </c>
      <c r="Q126" s="768" t="s">
        <v>5604</v>
      </c>
      <c r="R126" s="744" t="s">
        <v>2850</v>
      </c>
      <c r="S126" s="732">
        <v>43733</v>
      </c>
      <c r="T126" s="731">
        <v>6461.1</v>
      </c>
      <c r="U126" s="734"/>
    </row>
    <row r="127" spans="1:21" x14ac:dyDescent="0.25">
      <c r="A127" s="735"/>
      <c r="B127" s="721"/>
      <c r="C127" s="736"/>
      <c r="D127" s="736"/>
      <c r="E127" s="723"/>
      <c r="F127" s="724"/>
      <c r="G127" s="737"/>
      <c r="H127" s="726"/>
      <c r="I127" s="727"/>
      <c r="J127" s="750"/>
      <c r="K127" s="750"/>
      <c r="L127" s="727"/>
      <c r="M127" s="727"/>
      <c r="N127" s="729"/>
      <c r="O127" s="730"/>
      <c r="P127" s="731">
        <v>771</v>
      </c>
      <c r="Q127" s="768" t="s">
        <v>5608</v>
      </c>
      <c r="R127" s="744" t="s">
        <v>2850</v>
      </c>
      <c r="S127" s="732">
        <v>43733</v>
      </c>
      <c r="T127" s="731">
        <v>6462.1</v>
      </c>
      <c r="U127" s="734"/>
    </row>
    <row r="128" spans="1:21" x14ac:dyDescent="0.25">
      <c r="A128" s="735"/>
      <c r="B128" s="721"/>
      <c r="C128" s="736"/>
      <c r="D128" s="736"/>
      <c r="E128" s="723"/>
      <c r="F128" s="724"/>
      <c r="G128" s="737"/>
      <c r="H128" s="726"/>
      <c r="I128" s="727"/>
      <c r="J128" s="750"/>
      <c r="K128" s="750"/>
      <c r="L128" s="727"/>
      <c r="M128" s="727"/>
      <c r="N128" s="729"/>
      <c r="O128" s="730"/>
      <c r="P128" s="731">
        <v>375</v>
      </c>
      <c r="Q128" s="768" t="s">
        <v>3755</v>
      </c>
      <c r="R128" s="744" t="s">
        <v>2880</v>
      </c>
      <c r="S128" s="732">
        <v>43733</v>
      </c>
      <c r="T128" s="731">
        <v>6475.1</v>
      </c>
      <c r="U128" s="734"/>
    </row>
    <row r="129" spans="1:21" x14ac:dyDescent="0.25">
      <c r="A129" s="735"/>
      <c r="B129" s="721"/>
      <c r="C129" s="736"/>
      <c r="D129" s="736"/>
      <c r="E129" s="723"/>
      <c r="F129" s="724"/>
      <c r="G129" s="737"/>
      <c r="H129" s="726"/>
      <c r="I129" s="727"/>
      <c r="J129" s="750"/>
      <c r="K129" s="750"/>
      <c r="L129" s="727"/>
      <c r="M129" s="727"/>
      <c r="N129" s="729"/>
      <c r="O129" s="730"/>
      <c r="P129" s="731">
        <v>327</v>
      </c>
      <c r="Q129" s="768" t="s">
        <v>3494</v>
      </c>
      <c r="R129" s="744" t="s">
        <v>2813</v>
      </c>
      <c r="S129" s="732">
        <v>43734</v>
      </c>
      <c r="T129" s="731">
        <v>6504.1</v>
      </c>
      <c r="U129" s="734"/>
    </row>
    <row r="130" spans="1:21" x14ac:dyDescent="0.25">
      <c r="A130" s="735"/>
      <c r="B130" s="721"/>
      <c r="C130" s="736"/>
      <c r="D130" s="736"/>
      <c r="E130" s="723"/>
      <c r="F130" s="724"/>
      <c r="G130" s="737"/>
      <c r="H130" s="726"/>
      <c r="I130" s="727"/>
      <c r="J130" s="750"/>
      <c r="K130" s="750"/>
      <c r="L130" s="727"/>
      <c r="M130" s="727"/>
      <c r="N130" s="729"/>
      <c r="O130" s="730"/>
      <c r="P130" s="731">
        <v>1461</v>
      </c>
      <c r="Q130" s="768" t="s">
        <v>5209</v>
      </c>
      <c r="R130" s="744" t="s">
        <v>114</v>
      </c>
      <c r="S130" s="732">
        <v>43734</v>
      </c>
      <c r="T130" s="731">
        <v>2739.5</v>
      </c>
      <c r="U130" s="734"/>
    </row>
    <row r="131" spans="1:21" x14ac:dyDescent="0.25">
      <c r="A131" s="735"/>
      <c r="B131" s="721"/>
      <c r="C131" s="736"/>
      <c r="D131" s="736"/>
      <c r="E131" s="723"/>
      <c r="F131" s="724"/>
      <c r="G131" s="737"/>
      <c r="H131" s="726"/>
      <c r="I131" s="727"/>
      <c r="J131" s="750"/>
      <c r="K131" s="750"/>
      <c r="L131" s="727"/>
      <c r="M131" s="727"/>
      <c r="N131" s="729"/>
      <c r="O131" s="730"/>
      <c r="P131" s="731">
        <v>278</v>
      </c>
      <c r="Q131" s="768" t="s">
        <v>1433</v>
      </c>
      <c r="R131" s="744" t="s">
        <v>2844</v>
      </c>
      <c r="S131" s="732">
        <v>43734</v>
      </c>
      <c r="T131" s="731">
        <v>6514.1</v>
      </c>
      <c r="U131" s="734"/>
    </row>
    <row r="132" spans="1:21" x14ac:dyDescent="0.25">
      <c r="A132" s="735"/>
      <c r="B132" s="736"/>
      <c r="C132" s="736"/>
      <c r="D132" s="736"/>
      <c r="E132" s="723"/>
      <c r="F132" s="724"/>
      <c r="G132" s="737"/>
      <c r="H132" s="726"/>
      <c r="I132" s="727"/>
      <c r="J132" s="750"/>
      <c r="K132" s="750"/>
      <c r="L132" s="727"/>
      <c r="M132" s="727"/>
      <c r="N132" s="729"/>
      <c r="O132" s="730"/>
      <c r="P132" s="731">
        <v>1464</v>
      </c>
      <c r="Q132" s="768" t="s">
        <v>5201</v>
      </c>
      <c r="R132" s="744" t="s">
        <v>1439</v>
      </c>
      <c r="S132" s="732">
        <v>43739</v>
      </c>
      <c r="T132" s="731">
        <v>2588.3000000000002</v>
      </c>
      <c r="U132" s="734"/>
    </row>
    <row r="133" spans="1:21" x14ac:dyDescent="0.25">
      <c r="A133" s="735"/>
      <c r="B133" s="736"/>
      <c r="C133" s="736"/>
      <c r="D133" s="736"/>
      <c r="E133" s="723"/>
      <c r="F133" s="724"/>
      <c r="G133" s="737"/>
      <c r="H133" s="726"/>
      <c r="I133" s="727"/>
      <c r="J133" s="750"/>
      <c r="K133" s="727"/>
      <c r="L133" s="727"/>
      <c r="M133" s="727"/>
      <c r="N133" s="729"/>
      <c r="O133" s="730"/>
      <c r="P133" s="731">
        <v>843</v>
      </c>
      <c r="Q133" s="768" t="s">
        <v>5622</v>
      </c>
      <c r="R133" s="744" t="s">
        <v>2874</v>
      </c>
      <c r="S133" s="732">
        <v>43739</v>
      </c>
      <c r="T133" s="731">
        <v>6720.1</v>
      </c>
      <c r="U133" s="734"/>
    </row>
    <row r="134" spans="1:21" x14ac:dyDescent="0.25">
      <c r="A134" s="735"/>
      <c r="B134" s="736"/>
      <c r="C134" s="736"/>
      <c r="D134" s="736"/>
      <c r="E134" s="723"/>
      <c r="F134" s="724"/>
      <c r="G134" s="737"/>
      <c r="H134" s="726"/>
      <c r="I134" s="727"/>
      <c r="J134" s="750"/>
      <c r="K134" s="727"/>
      <c r="L134" s="727"/>
      <c r="M134" s="727"/>
      <c r="N134" s="729"/>
      <c r="O134" s="730"/>
      <c r="P134" s="731">
        <v>1399</v>
      </c>
      <c r="Q134" s="768" t="s">
        <v>5623</v>
      </c>
      <c r="R134" s="744" t="s">
        <v>2813</v>
      </c>
      <c r="S134" s="732">
        <v>43740</v>
      </c>
      <c r="T134" s="731">
        <v>6724.1</v>
      </c>
      <c r="U134" s="734"/>
    </row>
    <row r="135" spans="1:21" x14ac:dyDescent="0.25">
      <c r="A135" s="735"/>
      <c r="B135" s="736"/>
      <c r="C135" s="736"/>
      <c r="D135" s="736"/>
      <c r="E135" s="723"/>
      <c r="F135" s="724"/>
      <c r="G135" s="737"/>
      <c r="H135" s="726"/>
      <c r="I135" s="727"/>
      <c r="J135" s="750"/>
      <c r="K135" s="727"/>
      <c r="L135" s="727"/>
      <c r="M135" s="727"/>
      <c r="N135" s="729"/>
      <c r="O135" s="730"/>
      <c r="P135" s="731">
        <v>661</v>
      </c>
      <c r="Q135" s="768" t="s">
        <v>5627</v>
      </c>
      <c r="R135" s="744" t="s">
        <v>2856</v>
      </c>
      <c r="S135" s="732">
        <v>43740</v>
      </c>
      <c r="T135" s="731">
        <v>6737.1</v>
      </c>
      <c r="U135" s="734"/>
    </row>
    <row r="136" spans="1:21" x14ac:dyDescent="0.25">
      <c r="A136" s="735"/>
      <c r="B136" s="736"/>
      <c r="C136" s="736"/>
      <c r="D136" s="736"/>
      <c r="E136" s="723"/>
      <c r="F136" s="724"/>
      <c r="G136" s="737"/>
      <c r="H136" s="726"/>
      <c r="I136" s="727"/>
      <c r="J136" s="750"/>
      <c r="K136" s="727"/>
      <c r="L136" s="727"/>
      <c r="M136" s="727"/>
      <c r="N136" s="729"/>
      <c r="O136" s="730" t="s">
        <v>2875</v>
      </c>
      <c r="P136" s="731" t="s">
        <v>3115</v>
      </c>
      <c r="Q136" s="768" t="s">
        <v>3114</v>
      </c>
      <c r="R136" s="744" t="s">
        <v>2838</v>
      </c>
      <c r="S136" s="732">
        <v>43745</v>
      </c>
      <c r="T136" s="731">
        <v>6826.1</v>
      </c>
      <c r="U136" s="734"/>
    </row>
    <row r="137" spans="1:21" x14ac:dyDescent="0.25">
      <c r="A137" s="735"/>
      <c r="B137" s="736"/>
      <c r="C137" s="736"/>
      <c r="D137" s="736"/>
      <c r="E137" s="723"/>
      <c r="F137" s="724"/>
      <c r="G137" s="737"/>
      <c r="H137" s="726"/>
      <c r="I137" s="727"/>
      <c r="J137" s="750"/>
      <c r="K137" s="727"/>
      <c r="L137" s="727"/>
      <c r="M137" s="727"/>
      <c r="N137" s="729"/>
      <c r="O137" s="730"/>
      <c r="P137" s="731">
        <v>654</v>
      </c>
      <c r="Q137" s="768" t="s">
        <v>546</v>
      </c>
      <c r="R137" s="744" t="s">
        <v>2838</v>
      </c>
      <c r="S137" s="732">
        <v>43748</v>
      </c>
      <c r="T137" s="731">
        <v>6853.1</v>
      </c>
      <c r="U137" s="734"/>
    </row>
    <row r="138" spans="1:21" x14ac:dyDescent="0.25">
      <c r="A138" s="735"/>
      <c r="B138" s="736"/>
      <c r="C138" s="736"/>
      <c r="D138" s="736"/>
      <c r="E138" s="723"/>
      <c r="F138" s="736"/>
      <c r="G138" s="737"/>
      <c r="H138" s="726"/>
      <c r="I138" s="727"/>
      <c r="J138" s="750"/>
      <c r="K138" s="727"/>
      <c r="L138" s="727"/>
      <c r="M138" s="727"/>
      <c r="N138" s="729"/>
      <c r="O138" s="730"/>
      <c r="P138" s="731">
        <v>1076</v>
      </c>
      <c r="Q138" s="768" t="s">
        <v>551</v>
      </c>
      <c r="R138" s="744" t="s">
        <v>2838</v>
      </c>
      <c r="S138" s="732">
        <v>43748</v>
      </c>
      <c r="T138" s="731">
        <v>6864.1</v>
      </c>
      <c r="U138" s="734"/>
    </row>
    <row r="139" spans="1:21" x14ac:dyDescent="0.25">
      <c r="A139" s="735"/>
      <c r="B139" s="736"/>
      <c r="C139" s="736"/>
      <c r="D139" s="736"/>
      <c r="E139" s="723"/>
      <c r="F139" s="736"/>
      <c r="G139" s="737"/>
      <c r="H139" s="726"/>
      <c r="I139" s="727"/>
      <c r="J139" s="750"/>
      <c r="K139" s="727"/>
      <c r="L139" s="727"/>
      <c r="M139" s="727"/>
      <c r="N139" s="729"/>
      <c r="O139" s="730"/>
      <c r="P139" s="731">
        <v>1431</v>
      </c>
      <c r="Q139" s="768" t="s">
        <v>5641</v>
      </c>
      <c r="R139" s="744" t="s">
        <v>2856</v>
      </c>
      <c r="S139" s="732">
        <v>43748</v>
      </c>
      <c r="T139" s="731">
        <v>6902.1</v>
      </c>
      <c r="U139" s="734"/>
    </row>
    <row r="140" spans="1:21" x14ac:dyDescent="0.25">
      <c r="A140" s="735"/>
      <c r="B140" s="736"/>
      <c r="C140" s="736"/>
      <c r="D140" s="736"/>
      <c r="E140" s="723"/>
      <c r="F140" s="736"/>
      <c r="G140" s="737"/>
      <c r="H140" s="726"/>
      <c r="I140" s="727"/>
      <c r="J140" s="750"/>
      <c r="K140" s="727"/>
      <c r="L140" s="727"/>
      <c r="M140" s="727"/>
      <c r="N140" s="729"/>
      <c r="O140" s="730"/>
      <c r="P140" s="731">
        <v>633</v>
      </c>
      <c r="Q140" s="768" t="s">
        <v>5410</v>
      </c>
      <c r="R140" s="744" t="s">
        <v>2838</v>
      </c>
      <c r="S140" s="732">
        <v>43753</v>
      </c>
      <c r="T140" s="731">
        <v>6948.1</v>
      </c>
      <c r="U140" s="734"/>
    </row>
    <row r="141" spans="1:21" x14ac:dyDescent="0.25">
      <c r="A141" s="735"/>
      <c r="B141" s="736"/>
      <c r="C141" s="736"/>
      <c r="D141" s="736"/>
      <c r="E141" s="736"/>
      <c r="F141" s="736"/>
      <c r="G141" s="737"/>
      <c r="H141" s="726"/>
      <c r="I141" s="727"/>
      <c r="J141" s="727"/>
      <c r="K141" s="727"/>
      <c r="L141" s="727"/>
      <c r="M141" s="727"/>
      <c r="N141" s="729"/>
      <c r="O141" s="730"/>
      <c r="P141" s="731">
        <v>916</v>
      </c>
      <c r="Q141" s="768" t="s">
        <v>5654</v>
      </c>
      <c r="R141" s="744" t="s">
        <v>2838</v>
      </c>
      <c r="S141" s="732">
        <v>43766</v>
      </c>
      <c r="T141" s="731">
        <v>7157.1</v>
      </c>
      <c r="U141" s="734"/>
    </row>
    <row r="142" spans="1:21" x14ac:dyDescent="0.25">
      <c r="O142" s="730"/>
      <c r="P142" s="731">
        <v>1230</v>
      </c>
      <c r="Q142" s="768" t="s">
        <v>5663</v>
      </c>
      <c r="R142" s="744" t="s">
        <v>1026</v>
      </c>
      <c r="S142" s="732">
        <v>43773</v>
      </c>
      <c r="T142" s="731">
        <v>5327.4</v>
      </c>
      <c r="U142" s="734"/>
    </row>
    <row r="143" spans="1:21" x14ac:dyDescent="0.25">
      <c r="O143" s="730"/>
      <c r="P143" s="731">
        <v>1483</v>
      </c>
      <c r="Q143" s="768" t="s">
        <v>5664</v>
      </c>
      <c r="R143" s="744" t="s">
        <v>1026</v>
      </c>
      <c r="S143" s="732">
        <v>43773</v>
      </c>
      <c r="T143" s="731">
        <v>5330.4</v>
      </c>
      <c r="U143" s="734"/>
    </row>
    <row r="144" spans="1:21" x14ac:dyDescent="0.25">
      <c r="O144" s="730"/>
      <c r="P144" s="731">
        <v>1489</v>
      </c>
      <c r="Q144" s="768" t="s">
        <v>5665</v>
      </c>
      <c r="R144" s="744" t="s">
        <v>2844</v>
      </c>
      <c r="S144" s="732">
        <v>43773</v>
      </c>
      <c r="T144" s="731">
        <v>5474.1</v>
      </c>
      <c r="U144" s="734"/>
    </row>
    <row r="145" spans="15:21" ht="25.5" x14ac:dyDescent="0.25">
      <c r="O145" s="730"/>
      <c r="P145" s="731">
        <v>725</v>
      </c>
      <c r="Q145" s="768" t="s">
        <v>5666</v>
      </c>
      <c r="R145" s="744" t="s">
        <v>1026</v>
      </c>
      <c r="S145" s="732">
        <v>43773</v>
      </c>
      <c r="T145" s="731">
        <v>7269.1</v>
      </c>
      <c r="U145" s="734"/>
    </row>
    <row r="146" spans="15:21" x14ac:dyDescent="0.25">
      <c r="O146" s="730"/>
      <c r="P146" s="731">
        <v>1022</v>
      </c>
      <c r="Q146" s="768" t="s">
        <v>3171</v>
      </c>
      <c r="R146" s="744" t="s">
        <v>2880</v>
      </c>
      <c r="S146" s="732">
        <v>43787</v>
      </c>
      <c r="T146" s="731">
        <v>2085.1999999999998</v>
      </c>
      <c r="U146" s="734"/>
    </row>
    <row r="147" spans="15:21" x14ac:dyDescent="0.25">
      <c r="O147" s="730"/>
      <c r="P147" s="731">
        <v>1432</v>
      </c>
      <c r="Q147" s="768" t="s">
        <v>5680</v>
      </c>
      <c r="R147" s="744" t="s">
        <v>2880</v>
      </c>
      <c r="S147" s="732">
        <v>43787</v>
      </c>
      <c r="T147" s="731">
        <v>3045.3</v>
      </c>
      <c r="U147" s="734"/>
    </row>
    <row r="148" spans="15:21" x14ac:dyDescent="0.25">
      <c r="O148" s="730"/>
      <c r="P148" s="731">
        <v>992</v>
      </c>
      <c r="Q148" s="768" t="s">
        <v>774</v>
      </c>
      <c r="R148" s="744" t="s">
        <v>2813</v>
      </c>
      <c r="S148" s="732">
        <v>43787</v>
      </c>
      <c r="T148" s="731">
        <v>3057.5</v>
      </c>
      <c r="U148" s="734"/>
    </row>
    <row r="149" spans="15:21" x14ac:dyDescent="0.25">
      <c r="O149" s="730"/>
      <c r="P149" s="731">
        <v>1293</v>
      </c>
      <c r="Q149" s="768" t="s">
        <v>3184</v>
      </c>
      <c r="R149" s="744" t="s">
        <v>2813</v>
      </c>
      <c r="S149" s="732">
        <v>43787</v>
      </c>
      <c r="T149" s="731">
        <v>5446.3</v>
      </c>
      <c r="U149" s="734"/>
    </row>
    <row r="150" spans="15:21" x14ac:dyDescent="0.25">
      <c r="O150" s="730"/>
      <c r="P150" s="731">
        <v>1488</v>
      </c>
      <c r="Q150" s="768" t="s">
        <v>5681</v>
      </c>
      <c r="R150" s="744" t="s">
        <v>1439</v>
      </c>
      <c r="S150" s="732">
        <v>43787</v>
      </c>
      <c r="T150" s="731">
        <v>5496.3</v>
      </c>
      <c r="U150" s="734"/>
    </row>
    <row r="151" spans="15:21" x14ac:dyDescent="0.25">
      <c r="O151" s="730" t="s">
        <v>2875</v>
      </c>
      <c r="P151" s="731" t="s">
        <v>5684</v>
      </c>
      <c r="Q151" s="768" t="s">
        <v>2388</v>
      </c>
      <c r="R151" s="744" t="s">
        <v>2850</v>
      </c>
      <c r="S151" s="732">
        <v>43788</v>
      </c>
      <c r="T151" s="731">
        <v>7359.1</v>
      </c>
      <c r="U151" s="734"/>
    </row>
    <row r="152" spans="15:21" x14ac:dyDescent="0.25">
      <c r="O152" s="730"/>
      <c r="P152" s="731">
        <v>304</v>
      </c>
      <c r="Q152" s="768" t="s">
        <v>5685</v>
      </c>
      <c r="R152" s="744" t="s">
        <v>2838</v>
      </c>
      <c r="S152" s="732">
        <v>43788</v>
      </c>
      <c r="T152" s="731">
        <v>7385.2</v>
      </c>
      <c r="U152" s="734"/>
    </row>
    <row r="153" spans="15:21" x14ac:dyDescent="0.25">
      <c r="O153" s="730"/>
      <c r="P153" s="731">
        <v>1302</v>
      </c>
      <c r="Q153" s="768" t="s">
        <v>2969</v>
      </c>
      <c r="R153" s="744" t="s">
        <v>2813</v>
      </c>
      <c r="S153" s="732">
        <v>43788</v>
      </c>
      <c r="T153" s="731">
        <v>2719.9</v>
      </c>
      <c r="U153" s="734"/>
    </row>
    <row r="154" spans="15:21" x14ac:dyDescent="0.25">
      <c r="O154" s="730"/>
      <c r="P154" s="731">
        <v>1425</v>
      </c>
      <c r="Q154" s="768" t="s">
        <v>5690</v>
      </c>
      <c r="R154" s="744" t="s">
        <v>838</v>
      </c>
      <c r="S154" s="732">
        <v>43789</v>
      </c>
      <c r="T154" s="731">
        <v>7568.1</v>
      </c>
      <c r="U154" s="734"/>
    </row>
    <row r="155" spans="15:21" x14ac:dyDescent="0.25">
      <c r="O155" s="730"/>
      <c r="P155" s="731">
        <v>1252</v>
      </c>
      <c r="Q155" s="768" t="s">
        <v>5691</v>
      </c>
      <c r="R155" s="744" t="s">
        <v>1026</v>
      </c>
      <c r="S155" s="732">
        <v>43791</v>
      </c>
      <c r="T155" s="731">
        <v>7657.1</v>
      </c>
      <c r="U155" s="734"/>
    </row>
    <row r="156" spans="15:21" x14ac:dyDescent="0.25">
      <c r="O156" s="730"/>
      <c r="P156" s="731">
        <v>1359</v>
      </c>
      <c r="Q156" s="768" t="s">
        <v>3327</v>
      </c>
      <c r="R156" s="744" t="s">
        <v>114</v>
      </c>
      <c r="S156" s="732">
        <v>43802</v>
      </c>
      <c r="T156" s="731">
        <v>7765.1</v>
      </c>
      <c r="U156" s="734"/>
    </row>
    <row r="157" spans="15:21" ht="25.5" x14ac:dyDescent="0.25">
      <c r="O157" s="730" t="s">
        <v>2875</v>
      </c>
      <c r="P157" s="731" t="s">
        <v>3566</v>
      </c>
      <c r="Q157" s="768" t="s">
        <v>5692</v>
      </c>
      <c r="R157" s="744" t="s">
        <v>2838</v>
      </c>
      <c r="S157" s="732">
        <v>43802</v>
      </c>
      <c r="T157" s="731">
        <v>7812.1</v>
      </c>
      <c r="U157" s="734"/>
    </row>
    <row r="158" spans="15:21" x14ac:dyDescent="0.25">
      <c r="O158" s="730"/>
      <c r="P158" s="731">
        <v>131</v>
      </c>
      <c r="Q158" s="768" t="s">
        <v>5693</v>
      </c>
      <c r="R158" s="744" t="s">
        <v>2838</v>
      </c>
      <c r="S158" s="732">
        <v>43808</v>
      </c>
      <c r="T158" s="731">
        <v>7871.1</v>
      </c>
      <c r="U158" s="734"/>
    </row>
    <row r="159" spans="15:21" x14ac:dyDescent="0.25">
      <c r="O159" s="730"/>
      <c r="P159" s="731">
        <v>524</v>
      </c>
      <c r="Q159" s="768" t="s">
        <v>5701</v>
      </c>
      <c r="R159" s="744" t="s">
        <v>114</v>
      </c>
      <c r="S159" s="732">
        <v>43808</v>
      </c>
      <c r="T159" s="731">
        <v>7875.1</v>
      </c>
      <c r="U159" s="734"/>
    </row>
    <row r="160" spans="15:21" x14ac:dyDescent="0.25">
      <c r="O160" s="730"/>
      <c r="P160" s="731">
        <v>454</v>
      </c>
      <c r="Q160" s="768" t="s">
        <v>5703</v>
      </c>
      <c r="R160" s="744" t="s">
        <v>2838</v>
      </c>
      <c r="S160" s="732">
        <v>43808</v>
      </c>
      <c r="T160" s="731">
        <v>7886.1</v>
      </c>
      <c r="U160" s="734"/>
    </row>
    <row r="161" spans="15:21" x14ac:dyDescent="0.25">
      <c r="O161" s="730"/>
      <c r="P161" s="731">
        <v>375</v>
      </c>
      <c r="Q161" s="768" t="s">
        <v>3755</v>
      </c>
      <c r="R161" s="744" t="s">
        <v>2880</v>
      </c>
      <c r="S161" s="732">
        <v>43808</v>
      </c>
      <c r="T161" s="731">
        <v>6475.3</v>
      </c>
      <c r="U161" s="734"/>
    </row>
    <row r="162" spans="15:21" x14ac:dyDescent="0.25">
      <c r="O162" s="730"/>
      <c r="P162" s="731">
        <v>639</v>
      </c>
      <c r="Q162" s="768" t="s">
        <v>1682</v>
      </c>
      <c r="R162" s="744" t="s">
        <v>2809</v>
      </c>
      <c r="S162" s="732">
        <v>43809</v>
      </c>
      <c r="T162" s="731">
        <v>7918.1</v>
      </c>
      <c r="U162" s="734"/>
    </row>
    <row r="163" spans="15:21" x14ac:dyDescent="0.25">
      <c r="O163" s="730"/>
      <c r="P163" s="731">
        <v>480</v>
      </c>
      <c r="Q163" s="768" t="s">
        <v>1544</v>
      </c>
      <c r="R163" s="744" t="s">
        <v>2844</v>
      </c>
      <c r="S163" s="732">
        <v>43809</v>
      </c>
      <c r="T163" s="731">
        <v>7921.1</v>
      </c>
      <c r="U163" s="734"/>
    </row>
    <row r="164" spans="15:21" x14ac:dyDescent="0.25">
      <c r="O164" s="730"/>
      <c r="P164" s="731">
        <v>830</v>
      </c>
      <c r="Q164" s="768" t="s">
        <v>5708</v>
      </c>
      <c r="R164" s="744" t="s">
        <v>1026</v>
      </c>
      <c r="S164" s="732">
        <v>43809</v>
      </c>
      <c r="T164" s="731">
        <v>7932.1</v>
      </c>
      <c r="U164" s="734"/>
    </row>
    <row r="165" spans="15:21" x14ac:dyDescent="0.25">
      <c r="O165" s="730"/>
      <c r="P165" s="731">
        <v>637</v>
      </c>
      <c r="Q165" s="768" t="s">
        <v>5713</v>
      </c>
      <c r="R165" s="744" t="s">
        <v>2867</v>
      </c>
      <c r="S165" s="732">
        <v>43811</v>
      </c>
      <c r="T165" s="731">
        <v>6203.4</v>
      </c>
      <c r="U165" s="734"/>
    </row>
    <row r="166" spans="15:21" x14ac:dyDescent="0.25">
      <c r="O166" s="730"/>
      <c r="P166" s="731">
        <v>327</v>
      </c>
      <c r="Q166" s="768" t="s">
        <v>5716</v>
      </c>
      <c r="R166" s="744" t="s">
        <v>2813</v>
      </c>
      <c r="S166" s="732">
        <v>43811</v>
      </c>
      <c r="T166" s="731">
        <v>6504.4</v>
      </c>
      <c r="U166" s="734"/>
    </row>
    <row r="167" spans="15:21" x14ac:dyDescent="0.25">
      <c r="O167" s="730"/>
      <c r="P167" s="731"/>
      <c r="Q167" s="768"/>
      <c r="R167" s="744"/>
      <c r="S167" s="732"/>
      <c r="T167" s="731"/>
      <c r="U167" s="734"/>
    </row>
    <row r="168" spans="15:21" x14ac:dyDescent="0.25">
      <c r="O168" s="730"/>
      <c r="P168" s="731"/>
      <c r="Q168" s="768"/>
      <c r="R168" s="744"/>
      <c r="S168" s="732"/>
      <c r="T168" s="731"/>
      <c r="U168" s="734"/>
    </row>
    <row r="169" spans="15:21" x14ac:dyDescent="0.25">
      <c r="O169" s="730"/>
      <c r="P169" s="731"/>
      <c r="Q169" s="768"/>
      <c r="R169" s="744"/>
      <c r="S169" s="732"/>
      <c r="T169" s="731"/>
      <c r="U169" s="734"/>
    </row>
    <row r="170" spans="15:21" x14ac:dyDescent="0.25">
      <c r="O170" s="730"/>
      <c r="P170" s="731"/>
      <c r="Q170" s="768"/>
      <c r="R170" s="744"/>
      <c r="S170" s="732"/>
      <c r="T170" s="731"/>
      <c r="U170" s="734"/>
    </row>
    <row r="171" spans="15:21" x14ac:dyDescent="0.25">
      <c r="O171" s="730"/>
      <c r="P171" s="731"/>
      <c r="Q171" s="768"/>
      <c r="R171" s="744"/>
      <c r="S171" s="732"/>
      <c r="T171" s="731"/>
      <c r="U171" s="734"/>
    </row>
    <row r="172" spans="15:21" x14ac:dyDescent="0.25">
      <c r="O172" s="730"/>
      <c r="P172" s="731"/>
      <c r="Q172" s="768"/>
      <c r="R172" s="744"/>
      <c r="S172" s="732"/>
      <c r="T172" s="731"/>
      <c r="U172" s="734"/>
    </row>
    <row r="173" spans="15:21" x14ac:dyDescent="0.25">
      <c r="O173" s="730"/>
      <c r="P173" s="731"/>
      <c r="Q173" s="768"/>
      <c r="R173" s="744"/>
      <c r="S173" s="732"/>
      <c r="T173" s="731"/>
      <c r="U173" s="734"/>
    </row>
    <row r="174" spans="15:21" x14ac:dyDescent="0.25">
      <c r="O174" s="730"/>
      <c r="P174" s="731"/>
      <c r="Q174" s="768"/>
      <c r="R174" s="744"/>
      <c r="S174" s="732"/>
      <c r="T174" s="731"/>
      <c r="U174" s="734"/>
    </row>
    <row r="175" spans="15:21" x14ac:dyDescent="0.25">
      <c r="O175" s="730"/>
      <c r="P175" s="731"/>
      <c r="Q175" s="768"/>
      <c r="R175" s="744"/>
      <c r="S175" s="732"/>
      <c r="T175" s="731"/>
      <c r="U175" s="734"/>
    </row>
    <row r="176" spans="15:21" x14ac:dyDescent="0.25">
      <c r="O176" s="730"/>
      <c r="P176" s="731"/>
      <c r="Q176" s="768"/>
      <c r="R176" s="744"/>
      <c r="S176" s="732"/>
      <c r="T176" s="731"/>
      <c r="U176" s="734"/>
    </row>
    <row r="177" spans="15:21" x14ac:dyDescent="0.25">
      <c r="O177" s="730"/>
      <c r="P177" s="731"/>
      <c r="Q177" s="768"/>
      <c r="R177" s="744"/>
      <c r="S177" s="732"/>
      <c r="T177" s="731"/>
      <c r="U177" s="734"/>
    </row>
    <row r="178" spans="15:21" x14ac:dyDescent="0.25">
      <c r="O178" s="730"/>
      <c r="P178" s="731"/>
      <c r="Q178" s="768"/>
      <c r="R178" s="744"/>
      <c r="S178" s="732"/>
      <c r="T178" s="731"/>
      <c r="U178" s="734"/>
    </row>
    <row r="179" spans="15:21" x14ac:dyDescent="0.25">
      <c r="O179" s="730"/>
      <c r="P179" s="731"/>
      <c r="Q179" s="768"/>
      <c r="R179" s="744"/>
      <c r="S179" s="732"/>
      <c r="T179" s="731"/>
      <c r="U179" s="734"/>
    </row>
    <row r="180" spans="15:21" x14ac:dyDescent="0.25">
      <c r="O180" s="730"/>
      <c r="P180" s="731"/>
      <c r="Q180" s="768"/>
      <c r="R180" s="744"/>
      <c r="S180" s="732"/>
      <c r="T180" s="731"/>
      <c r="U180" s="734"/>
    </row>
    <row r="181" spans="15:21" x14ac:dyDescent="0.25">
      <c r="O181" s="730"/>
      <c r="P181" s="731"/>
      <c r="Q181" s="768"/>
      <c r="R181" s="744"/>
      <c r="S181" s="732"/>
      <c r="T181" s="731"/>
      <c r="U181" s="734"/>
    </row>
    <row r="182" spans="15:21" x14ac:dyDescent="0.25">
      <c r="O182" s="730"/>
      <c r="P182" s="731"/>
      <c r="Q182" s="768"/>
      <c r="R182" s="744"/>
      <c r="S182" s="732"/>
      <c r="T182" s="731"/>
      <c r="U182" s="734"/>
    </row>
    <row r="183" spans="15:21" x14ac:dyDescent="0.25">
      <c r="O183" s="730"/>
      <c r="P183" s="731"/>
      <c r="Q183" s="768"/>
      <c r="R183" s="744"/>
      <c r="S183" s="732"/>
      <c r="T183" s="731"/>
      <c r="U183" s="734"/>
    </row>
    <row r="184" spans="15:21" x14ac:dyDescent="0.25">
      <c r="O184" s="730"/>
      <c r="P184" s="731"/>
      <c r="Q184" s="768"/>
      <c r="R184" s="744"/>
      <c r="S184" s="732"/>
      <c r="T184" s="731"/>
      <c r="U184" s="734"/>
    </row>
    <row r="185" spans="15:21" x14ac:dyDescent="0.25">
      <c r="O185" s="730"/>
      <c r="P185" s="731"/>
      <c r="Q185" s="768"/>
      <c r="R185" s="744"/>
      <c r="S185" s="732"/>
      <c r="T185" s="731"/>
      <c r="U185" s="734"/>
    </row>
    <row r="186" spans="15:21" x14ac:dyDescent="0.25">
      <c r="O186" s="730"/>
      <c r="P186" s="731"/>
      <c r="Q186" s="768"/>
      <c r="R186" s="744"/>
      <c r="S186" s="732"/>
      <c r="T186" s="731"/>
      <c r="U186" s="734"/>
    </row>
    <row r="187" spans="15:21" x14ac:dyDescent="0.25">
      <c r="O187" s="730"/>
      <c r="P187" s="731"/>
      <c r="Q187" s="768"/>
      <c r="R187" s="744"/>
      <c r="S187" s="732"/>
      <c r="T187" s="731"/>
      <c r="U187" s="734"/>
    </row>
    <row r="188" spans="15:21" x14ac:dyDescent="0.25">
      <c r="O188" s="730"/>
      <c r="P188" s="731"/>
      <c r="Q188" s="768"/>
      <c r="R188" s="744"/>
      <c r="S188" s="732"/>
      <c r="T188" s="731"/>
      <c r="U188" s="734"/>
    </row>
    <row r="189" spans="15:21" x14ac:dyDescent="0.25">
      <c r="O189" s="730"/>
      <c r="P189" s="731"/>
      <c r="Q189" s="768"/>
      <c r="R189" s="744"/>
      <c r="S189" s="732"/>
      <c r="T189" s="731"/>
      <c r="U189" s="734"/>
    </row>
    <row r="190" spans="15:21" x14ac:dyDescent="0.25">
      <c r="O190" s="730"/>
      <c r="P190" s="731"/>
      <c r="Q190" s="768"/>
      <c r="R190" s="744"/>
      <c r="S190" s="732"/>
      <c r="T190" s="731"/>
      <c r="U190" s="734"/>
    </row>
    <row r="191" spans="15:21" x14ac:dyDescent="0.25">
      <c r="O191" s="730"/>
      <c r="P191" s="731"/>
      <c r="Q191" s="768"/>
      <c r="R191" s="744"/>
      <c r="S191" s="732"/>
      <c r="T191" s="731"/>
      <c r="U191" s="734"/>
    </row>
    <row r="192" spans="15:21" x14ac:dyDescent="0.25">
      <c r="O192" s="730"/>
      <c r="P192" s="731"/>
      <c r="Q192" s="768"/>
      <c r="R192" s="744"/>
      <c r="S192" s="732"/>
      <c r="T192" s="731"/>
      <c r="U192" s="734"/>
    </row>
    <row r="193" spans="15:21" x14ac:dyDescent="0.25">
      <c r="O193" s="730"/>
      <c r="P193" s="731"/>
      <c r="Q193" s="768"/>
      <c r="R193" s="744"/>
      <c r="S193" s="732"/>
      <c r="T193" s="731"/>
      <c r="U193" s="734"/>
    </row>
    <row r="194" spans="15:21" x14ac:dyDescent="0.25">
      <c r="O194" s="730"/>
      <c r="P194" s="731"/>
      <c r="Q194" s="768"/>
      <c r="R194" s="744"/>
      <c r="S194" s="732"/>
      <c r="T194" s="731"/>
      <c r="U194" s="734"/>
    </row>
    <row r="195" spans="15:21" x14ac:dyDescent="0.25">
      <c r="O195" s="730"/>
      <c r="P195" s="731"/>
      <c r="Q195" s="768"/>
      <c r="R195" s="744"/>
      <c r="S195" s="732"/>
      <c r="T195" s="731"/>
      <c r="U195" s="734"/>
    </row>
    <row r="196" spans="15:21" x14ac:dyDescent="0.25">
      <c r="O196" s="730"/>
      <c r="P196" s="731"/>
      <c r="Q196" s="768"/>
      <c r="R196" s="744"/>
      <c r="S196" s="732"/>
      <c r="T196" s="731"/>
      <c r="U196" s="734"/>
    </row>
    <row r="197" spans="15:21" x14ac:dyDescent="0.25">
      <c r="O197" s="730"/>
      <c r="P197" s="731"/>
      <c r="Q197" s="768"/>
      <c r="R197" s="744"/>
      <c r="S197" s="732"/>
      <c r="T197" s="731"/>
      <c r="U197" s="734"/>
    </row>
    <row r="198" spans="15:21" x14ac:dyDescent="0.25">
      <c r="O198" s="730"/>
      <c r="P198" s="731"/>
      <c r="Q198" s="768"/>
      <c r="R198" s="744"/>
      <c r="S198" s="732"/>
      <c r="T198" s="731"/>
      <c r="U198" s="734"/>
    </row>
    <row r="199" spans="15:21" x14ac:dyDescent="0.25">
      <c r="O199" s="730"/>
      <c r="P199" s="731"/>
      <c r="Q199" s="768"/>
      <c r="R199" s="744"/>
      <c r="S199" s="732"/>
      <c r="T199" s="731"/>
      <c r="U199" s="734"/>
    </row>
    <row r="200" spans="15:21" x14ac:dyDescent="0.25">
      <c r="O200" s="730"/>
      <c r="P200" s="731"/>
      <c r="Q200" s="768"/>
      <c r="R200" s="744"/>
      <c r="S200" s="732"/>
      <c r="T200" s="731"/>
      <c r="U200" s="734"/>
    </row>
    <row r="201" spans="15:21" x14ac:dyDescent="0.25">
      <c r="O201" s="730"/>
      <c r="P201" s="731"/>
      <c r="Q201" s="768"/>
      <c r="R201" s="744"/>
      <c r="S201" s="732"/>
      <c r="T201" s="731"/>
      <c r="U201" s="734"/>
    </row>
    <row r="202" spans="15:21" x14ac:dyDescent="0.25">
      <c r="O202" s="730"/>
      <c r="P202" s="731"/>
      <c r="Q202" s="768"/>
      <c r="R202" s="744"/>
      <c r="S202" s="732"/>
      <c r="T202" s="731"/>
      <c r="U202" s="734"/>
    </row>
    <row r="203" spans="15:21" x14ac:dyDescent="0.25">
      <c r="O203" s="730"/>
      <c r="P203" s="731"/>
      <c r="Q203" s="768"/>
      <c r="R203" s="744"/>
      <c r="S203" s="732"/>
      <c r="T203" s="731"/>
      <c r="U203" s="734"/>
    </row>
    <row r="204" spans="15:21" x14ac:dyDescent="0.25">
      <c r="O204" s="730"/>
      <c r="P204" s="731"/>
      <c r="Q204" s="768"/>
      <c r="R204" s="744"/>
      <c r="S204" s="732"/>
      <c r="T204" s="731"/>
      <c r="U204" s="734"/>
    </row>
    <row r="205" spans="15:21" x14ac:dyDescent="0.25">
      <c r="O205" s="730"/>
      <c r="P205" s="731"/>
      <c r="Q205" s="768"/>
      <c r="R205" s="744"/>
      <c r="S205" s="732"/>
      <c r="T205" s="731"/>
      <c r="U205" s="734"/>
    </row>
    <row r="206" spans="15:21" x14ac:dyDescent="0.25">
      <c r="O206" s="730"/>
      <c r="P206" s="731"/>
      <c r="Q206" s="768"/>
      <c r="R206" s="744"/>
      <c r="S206" s="732"/>
      <c r="T206" s="731"/>
      <c r="U206" s="734"/>
    </row>
    <row r="207" spans="15:21" x14ac:dyDescent="0.25">
      <c r="O207" s="730"/>
      <c r="P207" s="731"/>
      <c r="Q207" s="768"/>
      <c r="R207" s="744"/>
      <c r="S207" s="732"/>
      <c r="T207" s="731"/>
      <c r="U207" s="734"/>
    </row>
    <row r="208" spans="15:21" x14ac:dyDescent="0.25">
      <c r="O208" s="730"/>
      <c r="P208" s="731"/>
      <c r="Q208" s="768"/>
      <c r="R208" s="744"/>
      <c r="S208" s="732"/>
      <c r="T208" s="731"/>
      <c r="U208" s="734"/>
    </row>
    <row r="209" spans="15:21" x14ac:dyDescent="0.25">
      <c r="O209" s="730"/>
      <c r="P209" s="731"/>
      <c r="Q209" s="768"/>
      <c r="R209" s="744"/>
      <c r="S209" s="732"/>
      <c r="T209" s="731"/>
      <c r="U209" s="734"/>
    </row>
    <row r="210" spans="15:21" x14ac:dyDescent="0.25">
      <c r="O210" s="730"/>
      <c r="P210" s="731"/>
      <c r="Q210" s="768"/>
      <c r="R210" s="744"/>
      <c r="S210" s="732"/>
      <c r="T210" s="731"/>
      <c r="U210" s="734"/>
    </row>
    <row r="211" spans="15:21" x14ac:dyDescent="0.25">
      <c r="O211" s="730"/>
      <c r="P211" s="731"/>
      <c r="Q211" s="768"/>
      <c r="R211" s="744"/>
      <c r="S211" s="732"/>
      <c r="T211" s="731"/>
      <c r="U211" s="734"/>
    </row>
    <row r="212" spans="15:21" x14ac:dyDescent="0.25">
      <c r="O212" s="730"/>
      <c r="P212" s="731"/>
      <c r="Q212" s="768"/>
      <c r="R212" s="744"/>
      <c r="S212" s="732"/>
      <c r="T212" s="731"/>
      <c r="U212" s="734"/>
    </row>
    <row r="213" spans="15:21" x14ac:dyDescent="0.25">
      <c r="O213" s="730"/>
      <c r="P213" s="731"/>
      <c r="Q213" s="768"/>
      <c r="R213" s="744"/>
      <c r="S213" s="732"/>
      <c r="T213" s="731"/>
      <c r="U213" s="734"/>
    </row>
  </sheetData>
  <mergeCells count="3">
    <mergeCell ref="B1:G1"/>
    <mergeCell ref="I1:N1"/>
    <mergeCell ref="O1:U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1"/>
  <sheetViews>
    <sheetView workbookViewId="0">
      <selection activeCell="T21" sqref="T21"/>
    </sheetView>
  </sheetViews>
  <sheetFormatPr defaultColWidth="9.140625" defaultRowHeight="15" x14ac:dyDescent="0.25"/>
  <cols>
    <col min="1" max="1" width="5.42578125" style="606" customWidth="1"/>
    <col min="2" max="2" width="11" style="606" customWidth="1"/>
    <col min="3" max="3" width="20.28515625" style="606" customWidth="1"/>
    <col min="4" max="4" width="9.140625" style="606"/>
    <col min="5" max="5" width="11.28515625" style="606" customWidth="1"/>
    <col min="6" max="7" width="9.140625" style="606"/>
    <col min="8" max="8" width="5.42578125" style="606" customWidth="1"/>
    <col min="9" max="9" width="11.140625" style="606" customWidth="1"/>
    <col min="10" max="10" width="21.140625" style="606" customWidth="1"/>
    <col min="11" max="11" width="9.140625" style="606"/>
    <col min="12" max="12" width="11" style="606" customWidth="1"/>
    <col min="13" max="14" width="9.140625" style="606"/>
    <col min="15" max="15" width="4.42578125" style="606" customWidth="1"/>
    <col min="16" max="16" width="10.85546875" style="606" customWidth="1"/>
    <col min="17" max="17" width="24.28515625" style="760" customWidth="1"/>
    <col min="18" max="18" width="9.140625" style="606"/>
    <col min="19" max="19" width="11.42578125" style="606" customWidth="1"/>
    <col min="20" max="16384" width="9.140625" style="606"/>
  </cols>
  <sheetData>
    <row r="1" spans="1:21" x14ac:dyDescent="0.25">
      <c r="A1" s="269" t="s">
        <v>4369</v>
      </c>
      <c r="B1" s="3352" t="s">
        <v>2798</v>
      </c>
      <c r="C1" s="3352"/>
      <c r="D1" s="3352"/>
      <c r="E1" s="3352"/>
      <c r="F1" s="3352"/>
      <c r="G1" s="3352"/>
      <c r="H1" s="674"/>
      <c r="I1" s="3353" t="s">
        <v>2799</v>
      </c>
      <c r="J1" s="3353"/>
      <c r="K1" s="3353"/>
      <c r="L1" s="3353"/>
      <c r="M1" s="3353"/>
      <c r="N1" s="3353"/>
      <c r="O1" s="3354" t="s">
        <v>2800</v>
      </c>
      <c r="P1" s="3354"/>
      <c r="Q1" s="3354"/>
      <c r="R1" s="3354"/>
      <c r="S1" s="3354"/>
      <c r="T1" s="3354"/>
      <c r="U1" s="3354"/>
    </row>
    <row r="2" spans="1:21" ht="15.75" thickBot="1" x14ac:dyDescent="0.3">
      <c r="A2" s="269"/>
      <c r="B2" s="675"/>
      <c r="C2" s="676"/>
      <c r="D2" s="676"/>
      <c r="E2" s="677"/>
      <c r="F2" s="678"/>
      <c r="G2" s="678"/>
      <c r="H2" s="679"/>
      <c r="I2" s="680"/>
      <c r="J2" s="680"/>
      <c r="K2" s="680"/>
      <c r="L2" s="681"/>
      <c r="M2" s="680"/>
      <c r="N2" s="682"/>
      <c r="O2" s="683"/>
      <c r="P2" s="684"/>
      <c r="Q2" s="757"/>
      <c r="R2" s="684"/>
      <c r="S2" s="685"/>
      <c r="T2" s="684"/>
      <c r="U2" s="686"/>
    </row>
    <row r="3" spans="1:21" ht="15.75" thickBot="1" x14ac:dyDescent="0.3">
      <c r="A3" s="687"/>
      <c r="B3" s="688" t="s">
        <v>2801</v>
      </c>
      <c r="C3" s="689" t="s">
        <v>2802</v>
      </c>
      <c r="D3" s="690" t="s">
        <v>2803</v>
      </c>
      <c r="E3" s="691" t="s">
        <v>2804</v>
      </c>
      <c r="F3" s="692" t="s">
        <v>2805</v>
      </c>
      <c r="G3" s="693" t="s">
        <v>2806</v>
      </c>
      <c r="H3" s="694"/>
      <c r="I3" s="695" t="s">
        <v>2801</v>
      </c>
      <c r="J3" s="696" t="s">
        <v>2802</v>
      </c>
      <c r="K3" s="695" t="s">
        <v>2803</v>
      </c>
      <c r="L3" s="697" t="s">
        <v>2804</v>
      </c>
      <c r="M3" s="698" t="s">
        <v>2805</v>
      </c>
      <c r="N3" s="699" t="s">
        <v>2806</v>
      </c>
      <c r="O3" s="700"/>
      <c r="P3" s="701" t="s">
        <v>2801</v>
      </c>
      <c r="Q3" s="758" t="s">
        <v>2802</v>
      </c>
      <c r="R3" s="741" t="s">
        <v>2803</v>
      </c>
      <c r="S3" s="702" t="s">
        <v>2804</v>
      </c>
      <c r="T3" s="703" t="s">
        <v>2805</v>
      </c>
      <c r="U3" s="700" t="s">
        <v>2806</v>
      </c>
    </row>
    <row r="4" spans="1:21" x14ac:dyDescent="0.25">
      <c r="A4" s="704"/>
      <c r="B4" s="705">
        <v>597</v>
      </c>
      <c r="C4" s="753" t="s">
        <v>2860</v>
      </c>
      <c r="D4" s="706" t="s">
        <v>2838</v>
      </c>
      <c r="E4" s="707">
        <v>43122</v>
      </c>
      <c r="F4" s="708">
        <v>609.1</v>
      </c>
      <c r="G4" s="709"/>
      <c r="H4" s="710"/>
      <c r="I4" s="711">
        <v>1402</v>
      </c>
      <c r="J4" s="748" t="s">
        <v>4389</v>
      </c>
      <c r="K4" s="748" t="s">
        <v>1026</v>
      </c>
      <c r="L4" s="712">
        <v>43111</v>
      </c>
      <c r="M4" s="713">
        <v>166.1</v>
      </c>
      <c r="N4" s="714"/>
      <c r="O4" s="715"/>
      <c r="P4" s="716">
        <v>165</v>
      </c>
      <c r="Q4" s="759" t="s">
        <v>4385</v>
      </c>
      <c r="R4" s="742" t="s">
        <v>2850</v>
      </c>
      <c r="S4" s="717">
        <v>43105</v>
      </c>
      <c r="T4" s="718">
        <v>119.1</v>
      </c>
      <c r="U4" s="719"/>
    </row>
    <row r="5" spans="1:21" x14ac:dyDescent="0.25">
      <c r="A5" s="720"/>
      <c r="B5" s="721">
        <v>505</v>
      </c>
      <c r="C5" s="722" t="s">
        <v>4402</v>
      </c>
      <c r="D5" s="722" t="s">
        <v>2838</v>
      </c>
      <c r="E5" s="723">
        <v>43122</v>
      </c>
      <c r="F5" s="724">
        <v>612.1</v>
      </c>
      <c r="G5" s="725"/>
      <c r="H5" s="726"/>
      <c r="I5" s="727">
        <v>1391</v>
      </c>
      <c r="J5" s="749" t="s">
        <v>4395</v>
      </c>
      <c r="K5" s="749" t="s">
        <v>2874</v>
      </c>
      <c r="L5" s="747">
        <v>43116</v>
      </c>
      <c r="M5" s="728">
        <v>458.1</v>
      </c>
      <c r="N5" s="729"/>
      <c r="O5" s="730"/>
      <c r="P5" s="731">
        <v>569</v>
      </c>
      <c r="Q5" s="756" t="s">
        <v>3422</v>
      </c>
      <c r="R5" s="743" t="s">
        <v>2844</v>
      </c>
      <c r="S5" s="732">
        <v>43115</v>
      </c>
      <c r="T5" s="733">
        <v>358.1</v>
      </c>
      <c r="U5" s="734"/>
    </row>
    <row r="6" spans="1:21" x14ac:dyDescent="0.25">
      <c r="A6" s="735"/>
      <c r="B6" s="721">
        <v>1381</v>
      </c>
      <c r="C6" s="722" t="s">
        <v>4428</v>
      </c>
      <c r="D6" s="722" t="s">
        <v>482</v>
      </c>
      <c r="E6" s="723">
        <v>43145</v>
      </c>
      <c r="F6" s="724">
        <v>862.1</v>
      </c>
      <c r="G6" s="737"/>
      <c r="H6" s="726"/>
      <c r="I6" s="727">
        <v>1364</v>
      </c>
      <c r="J6" s="750" t="s">
        <v>4414</v>
      </c>
      <c r="K6" s="750" t="s">
        <v>2828</v>
      </c>
      <c r="L6" s="747">
        <v>43125</v>
      </c>
      <c r="M6" s="727">
        <v>638.1</v>
      </c>
      <c r="N6" s="729"/>
      <c r="O6" s="730"/>
      <c r="P6" s="731">
        <v>1105</v>
      </c>
      <c r="Q6" s="756" t="s">
        <v>3317</v>
      </c>
      <c r="R6" s="744" t="s">
        <v>2874</v>
      </c>
      <c r="S6" s="732">
        <v>43116</v>
      </c>
      <c r="T6" s="731">
        <v>458.1</v>
      </c>
      <c r="U6" s="734"/>
    </row>
    <row r="7" spans="1:21" x14ac:dyDescent="0.25">
      <c r="A7" s="735"/>
      <c r="B7" s="721">
        <v>803</v>
      </c>
      <c r="C7" s="722" t="s">
        <v>4431</v>
      </c>
      <c r="D7" s="722" t="s">
        <v>1439</v>
      </c>
      <c r="E7" s="723">
        <v>43147</v>
      </c>
      <c r="F7" s="724">
        <v>897.1</v>
      </c>
      <c r="G7" s="737"/>
      <c r="H7" s="726"/>
      <c r="I7" s="727">
        <v>1387</v>
      </c>
      <c r="J7" s="751" t="s">
        <v>4421</v>
      </c>
      <c r="K7" s="750" t="s">
        <v>2828</v>
      </c>
      <c r="L7" s="747">
        <v>43125</v>
      </c>
      <c r="M7" s="727">
        <v>638.1</v>
      </c>
      <c r="N7" s="729"/>
      <c r="O7" s="730"/>
      <c r="P7" s="731">
        <v>561</v>
      </c>
      <c r="Q7" s="756" t="s">
        <v>4396</v>
      </c>
      <c r="R7" s="744" t="s">
        <v>2874</v>
      </c>
      <c r="S7" s="732">
        <v>43116</v>
      </c>
      <c r="T7" s="731">
        <v>458.1</v>
      </c>
      <c r="U7" s="734"/>
    </row>
    <row r="8" spans="1:21" x14ac:dyDescent="0.25">
      <c r="A8" s="735"/>
      <c r="B8" s="721">
        <v>1021</v>
      </c>
      <c r="C8" s="722" t="s">
        <v>3208</v>
      </c>
      <c r="D8" s="722" t="s">
        <v>482</v>
      </c>
      <c r="E8" s="723">
        <v>43147</v>
      </c>
      <c r="F8" s="724">
        <v>937.1</v>
      </c>
      <c r="G8" s="737"/>
      <c r="H8" s="726"/>
      <c r="I8" s="727">
        <v>505</v>
      </c>
      <c r="J8" s="750" t="s">
        <v>4424</v>
      </c>
      <c r="K8" s="750" t="s">
        <v>2838</v>
      </c>
      <c r="L8" s="747">
        <v>43143</v>
      </c>
      <c r="M8" s="727">
        <v>827.1</v>
      </c>
      <c r="N8" s="729"/>
      <c r="O8" s="730"/>
      <c r="P8" s="731">
        <v>1032</v>
      </c>
      <c r="Q8" s="756" t="s">
        <v>1129</v>
      </c>
      <c r="R8" s="744" t="s">
        <v>2874</v>
      </c>
      <c r="S8" s="732">
        <v>43116</v>
      </c>
      <c r="T8" s="731">
        <v>458.1</v>
      </c>
      <c r="U8" s="734"/>
    </row>
    <row r="9" spans="1:21" x14ac:dyDescent="0.25">
      <c r="A9" s="735"/>
      <c r="B9" s="721">
        <v>652</v>
      </c>
      <c r="C9" s="722" t="s">
        <v>4441</v>
      </c>
      <c r="D9" s="722" t="s">
        <v>2838</v>
      </c>
      <c r="E9" s="723">
        <v>43150</v>
      </c>
      <c r="F9" s="724">
        <v>1445.1</v>
      </c>
      <c r="G9" s="737"/>
      <c r="H9" s="726"/>
      <c r="I9" s="727">
        <v>1405</v>
      </c>
      <c r="J9" s="750" t="s">
        <v>4427</v>
      </c>
      <c r="K9" s="750" t="s">
        <v>2811</v>
      </c>
      <c r="L9" s="747">
        <v>43145</v>
      </c>
      <c r="M9" s="727">
        <v>837.1</v>
      </c>
      <c r="N9" s="729"/>
      <c r="O9" s="730"/>
      <c r="P9" s="731">
        <v>576</v>
      </c>
      <c r="Q9" s="756" t="s">
        <v>1407</v>
      </c>
      <c r="R9" s="744" t="s">
        <v>2874</v>
      </c>
      <c r="S9" s="732">
        <v>43116</v>
      </c>
      <c r="T9" s="731">
        <v>458.1</v>
      </c>
      <c r="U9" s="734"/>
    </row>
    <row r="10" spans="1:21" ht="25.5" x14ac:dyDescent="0.25">
      <c r="A10" s="735"/>
      <c r="B10" s="721">
        <v>749</v>
      </c>
      <c r="C10" s="722" t="s">
        <v>1171</v>
      </c>
      <c r="D10" s="722" t="s">
        <v>2867</v>
      </c>
      <c r="E10" s="723">
        <v>43150</v>
      </c>
      <c r="F10" s="724">
        <v>1631.1</v>
      </c>
      <c r="G10" s="737"/>
      <c r="H10" s="726"/>
      <c r="I10" s="727">
        <v>1403</v>
      </c>
      <c r="J10" s="750" t="s">
        <v>4435</v>
      </c>
      <c r="K10" s="750" t="s">
        <v>2838</v>
      </c>
      <c r="L10" s="747">
        <v>43147</v>
      </c>
      <c r="M10" s="727">
        <v>943.1</v>
      </c>
      <c r="N10" s="729"/>
      <c r="O10" s="730"/>
      <c r="P10" s="731">
        <v>823</v>
      </c>
      <c r="Q10" s="756" t="s">
        <v>4399</v>
      </c>
      <c r="R10" s="744" t="s">
        <v>2874</v>
      </c>
      <c r="S10" s="732">
        <v>43116</v>
      </c>
      <c r="T10" s="731">
        <v>458.1</v>
      </c>
      <c r="U10" s="734"/>
    </row>
    <row r="11" spans="1:21" x14ac:dyDescent="0.25">
      <c r="A11" s="735"/>
      <c r="B11" s="721">
        <v>120</v>
      </c>
      <c r="C11" s="722" t="s">
        <v>4456</v>
      </c>
      <c r="D11" s="722" t="s">
        <v>482</v>
      </c>
      <c r="E11" s="723">
        <v>43151</v>
      </c>
      <c r="F11" s="724">
        <v>1986.1</v>
      </c>
      <c r="G11" s="737"/>
      <c r="H11" s="726"/>
      <c r="I11" s="727">
        <v>1407</v>
      </c>
      <c r="J11" s="750" t="s">
        <v>4440</v>
      </c>
      <c r="K11" s="750" t="s">
        <v>1026</v>
      </c>
      <c r="L11" s="747">
        <v>43150</v>
      </c>
      <c r="M11" s="727">
        <v>1333.2</v>
      </c>
      <c r="N11" s="729"/>
      <c r="O11" s="730"/>
      <c r="P11" s="731">
        <v>1375</v>
      </c>
      <c r="Q11" s="756" t="s">
        <v>4407</v>
      </c>
      <c r="R11" s="744" t="s">
        <v>1026</v>
      </c>
      <c r="S11" s="732">
        <v>43125</v>
      </c>
      <c r="T11" s="731">
        <v>631.1</v>
      </c>
      <c r="U11" s="734"/>
    </row>
    <row r="12" spans="1:21" x14ac:dyDescent="0.25">
      <c r="A12" s="580" t="s">
        <v>2875</v>
      </c>
      <c r="B12" s="580" t="s">
        <v>4199</v>
      </c>
      <c r="C12" s="722" t="s">
        <v>3335</v>
      </c>
      <c r="D12" s="722" t="s">
        <v>2840</v>
      </c>
      <c r="E12" s="723">
        <v>43159</v>
      </c>
      <c r="F12" s="724">
        <v>2331.1</v>
      </c>
      <c r="G12" s="737"/>
      <c r="H12" s="726"/>
      <c r="I12" s="727">
        <v>1406</v>
      </c>
      <c r="J12" s="750" t="s">
        <v>4447</v>
      </c>
      <c r="K12" s="750" t="s">
        <v>1026</v>
      </c>
      <c r="L12" s="747">
        <v>43151</v>
      </c>
      <c r="M12" s="727">
        <v>1713.1</v>
      </c>
      <c r="N12" s="729"/>
      <c r="O12" s="730"/>
      <c r="P12" s="731">
        <v>479</v>
      </c>
      <c r="Q12" s="756" t="s">
        <v>4410</v>
      </c>
      <c r="R12" s="744" t="s">
        <v>2828</v>
      </c>
      <c r="S12" s="732">
        <v>43125</v>
      </c>
      <c r="T12" s="731">
        <v>638.1</v>
      </c>
      <c r="U12" s="734"/>
    </row>
    <row r="13" spans="1:21" ht="25.5" x14ac:dyDescent="0.25">
      <c r="A13" s="735"/>
      <c r="B13" s="721">
        <v>1331</v>
      </c>
      <c r="C13" s="722" t="s">
        <v>4494</v>
      </c>
      <c r="D13" s="722" t="s">
        <v>2880</v>
      </c>
      <c r="E13" s="723">
        <v>43161</v>
      </c>
      <c r="F13" s="724">
        <v>2418.1</v>
      </c>
      <c r="G13" s="737"/>
      <c r="H13" s="726"/>
      <c r="I13" s="727">
        <v>1408</v>
      </c>
      <c r="J13" s="750" t="s">
        <v>4450</v>
      </c>
      <c r="K13" s="750" t="s">
        <v>1026</v>
      </c>
      <c r="L13" s="747">
        <v>43151</v>
      </c>
      <c r="M13" s="727">
        <v>1764.1</v>
      </c>
      <c r="N13" s="729"/>
      <c r="O13" s="730"/>
      <c r="P13" s="731">
        <v>1110</v>
      </c>
      <c r="Q13" s="756" t="s">
        <v>4418</v>
      </c>
      <c r="R13" s="744" t="s">
        <v>2828</v>
      </c>
      <c r="S13" s="732">
        <v>43125</v>
      </c>
      <c r="T13" s="731">
        <v>638.1</v>
      </c>
      <c r="U13" s="734"/>
    </row>
    <row r="14" spans="1:21" x14ac:dyDescent="0.25">
      <c r="A14" s="735"/>
      <c r="B14" s="721">
        <v>837</v>
      </c>
      <c r="C14" s="722" t="s">
        <v>4510</v>
      </c>
      <c r="D14" s="722" t="s">
        <v>2840</v>
      </c>
      <c r="E14" s="723">
        <v>43168</v>
      </c>
      <c r="F14" s="724">
        <v>2647.1</v>
      </c>
      <c r="G14" s="737"/>
      <c r="H14" s="726"/>
      <c r="I14" s="727">
        <v>1410</v>
      </c>
      <c r="J14" s="750" t="s">
        <v>4455</v>
      </c>
      <c r="K14" s="750" t="s">
        <v>1026</v>
      </c>
      <c r="L14" s="747">
        <v>43151</v>
      </c>
      <c r="M14" s="727">
        <v>1897.1</v>
      </c>
      <c r="N14" s="729"/>
      <c r="O14" s="730"/>
      <c r="P14" s="731">
        <v>443</v>
      </c>
      <c r="Q14" s="756" t="s">
        <v>2451</v>
      </c>
      <c r="R14" s="744" t="s">
        <v>2828</v>
      </c>
      <c r="S14" s="732">
        <v>43125</v>
      </c>
      <c r="T14" s="731">
        <v>638.1</v>
      </c>
      <c r="U14" s="734"/>
    </row>
    <row r="15" spans="1:21" ht="25.5" x14ac:dyDescent="0.25">
      <c r="A15" s="580" t="s">
        <v>2835</v>
      </c>
      <c r="B15" s="580" t="s">
        <v>4332</v>
      </c>
      <c r="C15" s="722" t="s">
        <v>4529</v>
      </c>
      <c r="D15" s="722" t="s">
        <v>2809</v>
      </c>
      <c r="E15" s="723">
        <v>43200</v>
      </c>
      <c r="F15" s="724">
        <v>3180.1</v>
      </c>
      <c r="G15" s="737"/>
      <c r="H15" s="726"/>
      <c r="I15" s="727">
        <v>1397</v>
      </c>
      <c r="J15" s="750" t="s">
        <v>4461</v>
      </c>
      <c r="K15" s="750" t="s">
        <v>2838</v>
      </c>
      <c r="L15" s="747">
        <v>43151</v>
      </c>
      <c r="M15" s="727">
        <v>1988.1</v>
      </c>
      <c r="N15" s="729"/>
      <c r="O15" s="730"/>
      <c r="P15" s="731">
        <v>949</v>
      </c>
      <c r="Q15" s="756" t="s">
        <v>4422</v>
      </c>
      <c r="R15" s="744" t="s">
        <v>2880</v>
      </c>
      <c r="S15" s="732">
        <v>43125</v>
      </c>
      <c r="T15" s="731">
        <v>809.1</v>
      </c>
      <c r="U15" s="734"/>
    </row>
    <row r="16" spans="1:21" x14ac:dyDescent="0.25">
      <c r="A16" s="580" t="s">
        <v>2875</v>
      </c>
      <c r="B16" s="580" t="s">
        <v>4536</v>
      </c>
      <c r="C16" s="722" t="s">
        <v>2423</v>
      </c>
      <c r="D16" s="722" t="s">
        <v>838</v>
      </c>
      <c r="E16" s="723">
        <v>43201</v>
      </c>
      <c r="F16" s="724">
        <v>3405.1</v>
      </c>
      <c r="G16" s="737"/>
      <c r="H16" s="726"/>
      <c r="I16" s="727">
        <v>1404</v>
      </c>
      <c r="J16" s="750" t="s">
        <v>4462</v>
      </c>
      <c r="K16" s="750" t="s">
        <v>2828</v>
      </c>
      <c r="L16" s="747">
        <v>43152</v>
      </c>
      <c r="M16" s="727">
        <v>522.20000000000005</v>
      </c>
      <c r="N16" s="729"/>
      <c r="O16" s="730"/>
      <c r="P16" s="731">
        <v>455</v>
      </c>
      <c r="Q16" s="756" t="s">
        <v>1832</v>
      </c>
      <c r="R16" s="744" t="s">
        <v>114</v>
      </c>
      <c r="S16" s="732">
        <v>43125</v>
      </c>
      <c r="T16" s="731">
        <v>824.1</v>
      </c>
      <c r="U16" s="734"/>
    </row>
    <row r="17" spans="1:21" ht="25.5" x14ac:dyDescent="0.25">
      <c r="A17" s="735"/>
      <c r="B17" s="721">
        <v>486</v>
      </c>
      <c r="C17" s="722" t="s">
        <v>4537</v>
      </c>
      <c r="D17" s="722" t="s">
        <v>2850</v>
      </c>
      <c r="E17" s="723">
        <v>43201</v>
      </c>
      <c r="F17" s="724">
        <v>3441.1</v>
      </c>
      <c r="G17" s="737"/>
      <c r="H17" s="726"/>
      <c r="I17" s="727">
        <v>1396</v>
      </c>
      <c r="J17" s="750" t="s">
        <v>4466</v>
      </c>
      <c r="K17" s="750" t="s">
        <v>2838</v>
      </c>
      <c r="L17" s="747">
        <v>43158</v>
      </c>
      <c r="M17" s="727">
        <v>2159.1</v>
      </c>
      <c r="N17" s="729"/>
      <c r="O17" s="730"/>
      <c r="P17" s="731">
        <v>1169</v>
      </c>
      <c r="Q17" s="756" t="s">
        <v>4442</v>
      </c>
      <c r="R17" s="744" t="s">
        <v>1026</v>
      </c>
      <c r="S17" s="732">
        <v>43150</v>
      </c>
      <c r="T17" s="731">
        <v>1491.1</v>
      </c>
      <c r="U17" s="734"/>
    </row>
    <row r="18" spans="1:21" ht="25.5" x14ac:dyDescent="0.25">
      <c r="A18" s="735"/>
      <c r="B18" s="721">
        <v>597</v>
      </c>
      <c r="C18" s="722" t="s">
        <v>4538</v>
      </c>
      <c r="D18" s="722" t="s">
        <v>2838</v>
      </c>
      <c r="E18" s="723">
        <v>43208</v>
      </c>
      <c r="F18" s="724">
        <v>3460.2</v>
      </c>
      <c r="G18" s="737"/>
      <c r="H18" s="726"/>
      <c r="I18" s="727">
        <v>1409</v>
      </c>
      <c r="J18" s="750" t="s">
        <v>4476</v>
      </c>
      <c r="K18" s="750" t="s">
        <v>1026</v>
      </c>
      <c r="L18" s="747">
        <v>43159</v>
      </c>
      <c r="M18" s="727">
        <v>2295.1</v>
      </c>
      <c r="N18" s="729"/>
      <c r="O18" s="730"/>
      <c r="P18" s="731">
        <v>480</v>
      </c>
      <c r="Q18" s="756" t="s">
        <v>1544</v>
      </c>
      <c r="R18" s="744" t="s">
        <v>2844</v>
      </c>
      <c r="S18" s="732">
        <v>43151</v>
      </c>
      <c r="T18" s="731">
        <v>1898.1</v>
      </c>
      <c r="U18" s="734"/>
    </row>
    <row r="19" spans="1:21" ht="25.5" x14ac:dyDescent="0.25">
      <c r="A19" s="735"/>
      <c r="B19" s="721">
        <v>927</v>
      </c>
      <c r="C19" s="722" t="s">
        <v>4023</v>
      </c>
      <c r="D19" s="722" t="s">
        <v>2809</v>
      </c>
      <c r="E19" s="723">
        <v>43222</v>
      </c>
      <c r="F19" s="724">
        <v>3694.1</v>
      </c>
      <c r="G19" s="737"/>
      <c r="H19" s="726"/>
      <c r="I19" s="727">
        <v>1264</v>
      </c>
      <c r="J19" s="750" t="s">
        <v>4481</v>
      </c>
      <c r="K19" s="750" t="s">
        <v>4382</v>
      </c>
      <c r="L19" s="747">
        <v>43160</v>
      </c>
      <c r="M19" s="727">
        <v>2401.1</v>
      </c>
      <c r="N19" s="729"/>
      <c r="O19" s="730"/>
      <c r="P19" s="731">
        <v>1252</v>
      </c>
      <c r="Q19" s="756" t="s">
        <v>4463</v>
      </c>
      <c r="R19" s="744" t="s">
        <v>1026</v>
      </c>
      <c r="S19" s="732">
        <v>43154</v>
      </c>
      <c r="T19" s="731">
        <v>2093.1</v>
      </c>
      <c r="U19" s="734"/>
    </row>
    <row r="20" spans="1:21" ht="25.5" x14ac:dyDescent="0.25">
      <c r="A20" s="735"/>
      <c r="B20" s="721">
        <v>807</v>
      </c>
      <c r="C20" s="722" t="s">
        <v>1631</v>
      </c>
      <c r="D20" s="722" t="s">
        <v>2880</v>
      </c>
      <c r="E20" s="723">
        <v>43222</v>
      </c>
      <c r="F20" s="724">
        <v>3822.1</v>
      </c>
      <c r="G20" s="737"/>
      <c r="H20" s="726"/>
      <c r="I20" s="727">
        <v>1288</v>
      </c>
      <c r="J20" s="750" t="s">
        <v>4483</v>
      </c>
      <c r="K20" s="750" t="s">
        <v>4382</v>
      </c>
      <c r="L20" s="747">
        <v>43160</v>
      </c>
      <c r="M20" s="727">
        <v>2401.1</v>
      </c>
      <c r="N20" s="729"/>
      <c r="O20" s="730"/>
      <c r="P20" s="731">
        <v>506</v>
      </c>
      <c r="Q20" s="756" t="s">
        <v>4468</v>
      </c>
      <c r="R20" s="744" t="s">
        <v>2813</v>
      </c>
      <c r="S20" s="732">
        <v>43158</v>
      </c>
      <c r="T20" s="731">
        <v>2201.1</v>
      </c>
      <c r="U20" s="734"/>
    </row>
    <row r="21" spans="1:21" x14ac:dyDescent="0.25">
      <c r="A21" s="735"/>
      <c r="B21" s="721">
        <v>936</v>
      </c>
      <c r="C21" s="722" t="s">
        <v>685</v>
      </c>
      <c r="D21" s="722" t="s">
        <v>1439</v>
      </c>
      <c r="E21" s="723">
        <v>43223</v>
      </c>
      <c r="F21" s="724">
        <v>3877.1</v>
      </c>
      <c r="G21" s="737"/>
      <c r="H21" s="726"/>
      <c r="I21" s="727">
        <v>1412</v>
      </c>
      <c r="J21" s="750" t="s">
        <v>4486</v>
      </c>
      <c r="K21" s="750" t="s">
        <v>1026</v>
      </c>
      <c r="L21" s="747">
        <v>43160</v>
      </c>
      <c r="M21" s="727">
        <v>2360.1999999999998</v>
      </c>
      <c r="N21" s="729"/>
      <c r="O21" s="730"/>
      <c r="P21" s="731">
        <v>959</v>
      </c>
      <c r="Q21" s="756" t="s">
        <v>4469</v>
      </c>
      <c r="R21" s="744" t="s">
        <v>2813</v>
      </c>
      <c r="S21" s="732">
        <v>43158</v>
      </c>
      <c r="T21" s="731">
        <v>2235.1</v>
      </c>
      <c r="U21" s="734"/>
    </row>
    <row r="22" spans="1:21" x14ac:dyDescent="0.25">
      <c r="A22" s="735"/>
      <c r="B22" s="721">
        <v>1120</v>
      </c>
      <c r="C22" s="722" t="s">
        <v>204</v>
      </c>
      <c r="D22" s="722" t="s">
        <v>2813</v>
      </c>
      <c r="E22" s="723">
        <v>43224</v>
      </c>
      <c r="F22" s="724">
        <v>3932.1</v>
      </c>
      <c r="G22" s="737"/>
      <c r="H22" s="762" t="s">
        <v>2875</v>
      </c>
      <c r="I22" s="727" t="s">
        <v>4490</v>
      </c>
      <c r="J22" s="750" t="s">
        <v>4489</v>
      </c>
      <c r="K22" s="750" t="s">
        <v>114</v>
      </c>
      <c r="L22" s="747">
        <v>43160</v>
      </c>
      <c r="M22" s="727">
        <v>2370.1</v>
      </c>
      <c r="N22" s="729"/>
      <c r="O22" s="730"/>
      <c r="P22" s="731">
        <v>839</v>
      </c>
      <c r="Q22" s="756" t="s">
        <v>4472</v>
      </c>
      <c r="R22" s="744" t="s">
        <v>2850</v>
      </c>
      <c r="S22" s="732">
        <v>43158</v>
      </c>
      <c r="T22" s="731">
        <v>2350.1</v>
      </c>
      <c r="U22" s="734"/>
    </row>
    <row r="23" spans="1:21" x14ac:dyDescent="0.25">
      <c r="A23" s="735"/>
      <c r="B23" s="721">
        <v>8</v>
      </c>
      <c r="C23" s="722" t="s">
        <v>4559</v>
      </c>
      <c r="D23" s="722" t="s">
        <v>2813</v>
      </c>
      <c r="E23" s="723">
        <v>43230</v>
      </c>
      <c r="F23" s="724">
        <v>4023.1</v>
      </c>
      <c r="G23" s="737"/>
      <c r="H23" s="763"/>
      <c r="I23" s="727">
        <v>1413</v>
      </c>
      <c r="J23" s="750" t="s">
        <v>4493</v>
      </c>
      <c r="K23" s="750"/>
      <c r="L23" s="747"/>
      <c r="M23" s="727"/>
      <c r="N23" s="729"/>
      <c r="O23" s="730"/>
      <c r="P23" s="731">
        <v>444</v>
      </c>
      <c r="Q23" s="756" t="s">
        <v>4496</v>
      </c>
      <c r="R23" s="744" t="s">
        <v>1026</v>
      </c>
      <c r="S23" s="732">
        <v>43165</v>
      </c>
      <c r="T23" s="731">
        <v>2464.1</v>
      </c>
      <c r="U23" s="734"/>
    </row>
    <row r="24" spans="1:21" x14ac:dyDescent="0.25">
      <c r="A24" s="735"/>
      <c r="B24" s="721">
        <v>311</v>
      </c>
      <c r="C24" s="722" t="s">
        <v>4561</v>
      </c>
      <c r="D24" s="722" t="s">
        <v>838</v>
      </c>
      <c r="E24" s="723">
        <v>43235</v>
      </c>
      <c r="F24" s="724">
        <v>4187.1000000000004</v>
      </c>
      <c r="G24" s="737"/>
      <c r="H24" s="763"/>
      <c r="I24" s="727">
        <v>1401</v>
      </c>
      <c r="J24" s="750" t="s">
        <v>4495</v>
      </c>
      <c r="K24" s="750" t="s">
        <v>1026</v>
      </c>
      <c r="L24" s="747">
        <v>43164</v>
      </c>
      <c r="M24" s="727">
        <v>2144.1</v>
      </c>
      <c r="N24" s="729"/>
      <c r="O24" s="730"/>
      <c r="P24" s="731">
        <v>1398</v>
      </c>
      <c r="Q24" s="756" t="s">
        <v>4498</v>
      </c>
      <c r="R24" s="744" t="s">
        <v>1026</v>
      </c>
      <c r="S24" s="732">
        <v>43167</v>
      </c>
      <c r="T24" s="731">
        <v>2505.1</v>
      </c>
      <c r="U24" s="734"/>
    </row>
    <row r="25" spans="1:21" x14ac:dyDescent="0.25">
      <c r="A25" s="735"/>
      <c r="B25" s="721">
        <v>1388</v>
      </c>
      <c r="C25" s="722" t="s">
        <v>4112</v>
      </c>
      <c r="D25" s="722" t="s">
        <v>2838</v>
      </c>
      <c r="E25" s="723">
        <v>43248</v>
      </c>
      <c r="F25" s="724">
        <v>4532.1000000000004</v>
      </c>
      <c r="G25" s="737"/>
      <c r="H25" s="763"/>
      <c r="I25" s="727">
        <v>1411</v>
      </c>
      <c r="J25" s="750" t="s">
        <v>4502</v>
      </c>
      <c r="K25" s="750" t="s">
        <v>2874</v>
      </c>
      <c r="L25" s="747">
        <v>43168</v>
      </c>
      <c r="M25" s="727">
        <v>2573.1</v>
      </c>
      <c r="N25" s="729"/>
      <c r="O25" s="730"/>
      <c r="P25" s="731">
        <v>332</v>
      </c>
      <c r="Q25" s="756" t="s">
        <v>4503</v>
      </c>
      <c r="R25" s="744" t="s">
        <v>2874</v>
      </c>
      <c r="S25" s="732">
        <v>43168</v>
      </c>
      <c r="T25" s="731">
        <v>2573.1</v>
      </c>
      <c r="U25" s="734"/>
    </row>
    <row r="26" spans="1:21" x14ac:dyDescent="0.25">
      <c r="A26" s="769" t="s">
        <v>2875</v>
      </c>
      <c r="B26" s="771" t="s">
        <v>4583</v>
      </c>
      <c r="C26" s="770" t="s">
        <v>4582</v>
      </c>
      <c r="D26" s="722" t="s">
        <v>2856</v>
      </c>
      <c r="E26" s="723">
        <v>43262</v>
      </c>
      <c r="F26" s="724">
        <v>4547.1000000000004</v>
      </c>
      <c r="G26" s="737"/>
      <c r="H26" s="763"/>
      <c r="I26" s="727">
        <v>1417</v>
      </c>
      <c r="J26" s="750" t="s">
        <v>4526</v>
      </c>
      <c r="K26" s="750" t="s">
        <v>1026</v>
      </c>
      <c r="L26" s="747">
        <v>43196</v>
      </c>
      <c r="M26" s="727">
        <v>3105.2</v>
      </c>
      <c r="N26" s="729"/>
      <c r="O26" s="730"/>
      <c r="P26" s="731">
        <v>161</v>
      </c>
      <c r="Q26" s="756" t="s">
        <v>4509</v>
      </c>
      <c r="R26" s="744" t="s">
        <v>2874</v>
      </c>
      <c r="S26" s="732">
        <v>43168</v>
      </c>
      <c r="T26" s="731">
        <v>2573.1</v>
      </c>
      <c r="U26" s="734"/>
    </row>
    <row r="27" spans="1:21" ht="25.5" x14ac:dyDescent="0.25">
      <c r="A27" s="769" t="s">
        <v>2875</v>
      </c>
      <c r="B27" s="771" t="s">
        <v>4113</v>
      </c>
      <c r="C27" s="770" t="s">
        <v>4593</v>
      </c>
      <c r="D27" s="722" t="s">
        <v>2838</v>
      </c>
      <c r="E27" s="723">
        <v>43264</v>
      </c>
      <c r="F27" s="724">
        <v>4835.1000000000004</v>
      </c>
      <c r="G27" s="737"/>
      <c r="H27" s="763"/>
      <c r="I27" s="727">
        <v>1415</v>
      </c>
      <c r="J27" s="750" t="s">
        <v>4528</v>
      </c>
      <c r="K27" s="750" t="s">
        <v>1026</v>
      </c>
      <c r="L27" s="747">
        <v>43196</v>
      </c>
      <c r="M27" s="727">
        <v>3105.2</v>
      </c>
      <c r="N27" s="729"/>
      <c r="O27" s="730"/>
      <c r="P27" s="731">
        <v>215</v>
      </c>
      <c r="Q27" s="756" t="s">
        <v>1415</v>
      </c>
      <c r="R27" s="744" t="s">
        <v>2874</v>
      </c>
      <c r="S27" s="732">
        <v>43168</v>
      </c>
      <c r="T27" s="731">
        <v>2573.1</v>
      </c>
      <c r="U27" s="734"/>
    </row>
    <row r="28" spans="1:21" x14ac:dyDescent="0.25">
      <c r="A28" s="735"/>
      <c r="B28" s="721">
        <v>1152</v>
      </c>
      <c r="C28" s="722" t="s">
        <v>551</v>
      </c>
      <c r="D28" s="722" t="s">
        <v>2838</v>
      </c>
      <c r="E28" s="723">
        <v>43264</v>
      </c>
      <c r="F28" s="724">
        <v>4836.1000000000004</v>
      </c>
      <c r="G28" s="737"/>
      <c r="H28" s="763"/>
      <c r="I28" s="727">
        <v>1418</v>
      </c>
      <c r="J28" s="750" t="s">
        <v>4533</v>
      </c>
      <c r="K28" s="750" t="s">
        <v>2838</v>
      </c>
      <c r="L28" s="747">
        <v>43200</v>
      </c>
      <c r="M28" s="727">
        <v>3294.1</v>
      </c>
      <c r="N28" s="729"/>
      <c r="O28" s="730"/>
      <c r="P28" s="731">
        <v>66</v>
      </c>
      <c r="Q28" s="756" t="s">
        <v>1431</v>
      </c>
      <c r="R28" s="744" t="s">
        <v>2994</v>
      </c>
      <c r="S28" s="732">
        <v>43171</v>
      </c>
      <c r="T28" s="731">
        <v>2709.1</v>
      </c>
      <c r="U28" s="734"/>
    </row>
    <row r="29" spans="1:21" x14ac:dyDescent="0.25">
      <c r="A29" s="735"/>
      <c r="B29" s="721">
        <v>249</v>
      </c>
      <c r="C29" s="722" t="s">
        <v>4597</v>
      </c>
      <c r="D29" s="722" t="s">
        <v>2874</v>
      </c>
      <c r="E29" s="723">
        <v>43264</v>
      </c>
      <c r="F29" s="724">
        <v>4845.1000000000004</v>
      </c>
      <c r="G29" s="737"/>
      <c r="H29" s="763"/>
      <c r="I29" s="727">
        <v>597</v>
      </c>
      <c r="J29" s="750" t="s">
        <v>4538</v>
      </c>
      <c r="K29" s="750" t="s">
        <v>2838</v>
      </c>
      <c r="L29" s="747">
        <v>43201</v>
      </c>
      <c r="M29" s="727">
        <v>3460.1</v>
      </c>
      <c r="N29" s="729"/>
      <c r="O29" s="730"/>
      <c r="P29" s="731">
        <v>596</v>
      </c>
      <c r="Q29" s="756" t="s">
        <v>4511</v>
      </c>
      <c r="R29" s="744" t="s">
        <v>2838</v>
      </c>
      <c r="S29" s="732">
        <v>43188</v>
      </c>
      <c r="T29" s="731">
        <v>2767.1</v>
      </c>
      <c r="U29" s="734"/>
    </row>
    <row r="30" spans="1:21" x14ac:dyDescent="0.25">
      <c r="A30" s="735"/>
      <c r="B30" s="721">
        <v>283</v>
      </c>
      <c r="C30" s="722" t="s">
        <v>367</v>
      </c>
      <c r="D30" s="722" t="s">
        <v>1026</v>
      </c>
      <c r="E30" s="723">
        <v>43265</v>
      </c>
      <c r="F30" s="724">
        <v>4929.1000000000004</v>
      </c>
      <c r="G30" s="737"/>
      <c r="H30" s="763"/>
      <c r="I30" s="727">
        <v>1399</v>
      </c>
      <c r="J30" s="750" t="s">
        <v>4556</v>
      </c>
      <c r="K30" s="750" t="s">
        <v>2813</v>
      </c>
      <c r="L30" s="747">
        <v>43222</v>
      </c>
      <c r="M30" s="727">
        <v>3642.1</v>
      </c>
      <c r="N30" s="729"/>
      <c r="O30" s="730"/>
      <c r="P30" s="731">
        <v>1034</v>
      </c>
      <c r="Q30" s="756" t="s">
        <v>2091</v>
      </c>
      <c r="R30" s="744" t="s">
        <v>1026</v>
      </c>
      <c r="S30" s="732">
        <v>43188</v>
      </c>
      <c r="T30" s="731">
        <v>2799.1</v>
      </c>
      <c r="U30" s="734"/>
    </row>
    <row r="31" spans="1:21" ht="25.5" x14ac:dyDescent="0.25">
      <c r="A31" s="769" t="s">
        <v>2875</v>
      </c>
      <c r="B31" s="771" t="s">
        <v>3925</v>
      </c>
      <c r="C31" s="722" t="s">
        <v>2437</v>
      </c>
      <c r="D31" s="722" t="s">
        <v>2809</v>
      </c>
      <c r="E31" s="723">
        <v>43265</v>
      </c>
      <c r="F31" s="724">
        <v>4951.1000000000004</v>
      </c>
      <c r="G31" s="737"/>
      <c r="H31" s="762" t="s">
        <v>2835</v>
      </c>
      <c r="I31" s="727" t="s">
        <v>3999</v>
      </c>
      <c r="J31" s="750" t="s">
        <v>2004</v>
      </c>
      <c r="K31" s="750" t="s">
        <v>2813</v>
      </c>
      <c r="L31" s="747">
        <v>43222</v>
      </c>
      <c r="M31" s="727">
        <v>3766.2</v>
      </c>
      <c r="N31" s="729"/>
      <c r="O31" s="730"/>
      <c r="P31" s="731">
        <v>43</v>
      </c>
      <c r="Q31" s="756" t="s">
        <v>4517</v>
      </c>
      <c r="R31" s="744" t="s">
        <v>2838</v>
      </c>
      <c r="S31" s="732">
        <v>43188</v>
      </c>
      <c r="T31" s="731">
        <v>2812.1</v>
      </c>
      <c r="U31" s="734"/>
    </row>
    <row r="32" spans="1:21" ht="25.5" x14ac:dyDescent="0.25">
      <c r="A32" s="735"/>
      <c r="B32" s="721">
        <v>1231</v>
      </c>
      <c r="C32" s="722" t="s">
        <v>1311</v>
      </c>
      <c r="D32" s="722" t="s">
        <v>2838</v>
      </c>
      <c r="E32" s="723">
        <v>43278</v>
      </c>
      <c r="F32" s="724">
        <v>4984.1000000000004</v>
      </c>
      <c r="G32" s="737"/>
      <c r="H32" s="726"/>
      <c r="I32" s="727">
        <v>1420</v>
      </c>
      <c r="J32" s="750" t="s">
        <v>4567</v>
      </c>
      <c r="K32" s="750" t="s">
        <v>2880</v>
      </c>
      <c r="L32" s="747">
        <v>43244</v>
      </c>
      <c r="M32" s="727">
        <v>4328.1000000000004</v>
      </c>
      <c r="N32" s="729"/>
      <c r="O32" s="730" t="s">
        <v>2875</v>
      </c>
      <c r="P32" s="731" t="s">
        <v>3743</v>
      </c>
      <c r="Q32" s="756" t="s">
        <v>4518</v>
      </c>
      <c r="R32" s="744" t="s">
        <v>2844</v>
      </c>
      <c r="S32" s="732">
        <v>43194</v>
      </c>
      <c r="T32" s="731">
        <v>2943.1</v>
      </c>
      <c r="U32" s="734"/>
    </row>
    <row r="33" spans="1:21" ht="25.5" x14ac:dyDescent="0.25">
      <c r="A33" s="735"/>
      <c r="B33" s="721">
        <v>957</v>
      </c>
      <c r="C33" s="722" t="s">
        <v>694</v>
      </c>
      <c r="D33" s="722" t="s">
        <v>1439</v>
      </c>
      <c r="E33" s="723">
        <v>43278</v>
      </c>
      <c r="F33" s="724">
        <v>5070.1000000000004</v>
      </c>
      <c r="G33" s="737"/>
      <c r="H33" s="726"/>
      <c r="I33" s="727">
        <v>1422</v>
      </c>
      <c r="J33" s="750" t="s">
        <v>4572</v>
      </c>
      <c r="K33" s="750" t="s">
        <v>1026</v>
      </c>
      <c r="L33" s="747">
        <v>43245</v>
      </c>
      <c r="M33" s="727">
        <v>4459.1000000000004</v>
      </c>
      <c r="N33" s="729"/>
      <c r="O33" s="730"/>
      <c r="P33" s="731">
        <v>656</v>
      </c>
      <c r="Q33" s="756" t="s">
        <v>3989</v>
      </c>
      <c r="R33" s="744" t="s">
        <v>2856</v>
      </c>
      <c r="S33" s="732">
        <v>43194</v>
      </c>
      <c r="T33" s="731">
        <v>2959.1</v>
      </c>
      <c r="U33" s="734"/>
    </row>
    <row r="34" spans="1:21" x14ac:dyDescent="0.25">
      <c r="A34" s="735"/>
      <c r="B34" s="721">
        <v>749</v>
      </c>
      <c r="C34" s="722" t="s">
        <v>1171</v>
      </c>
      <c r="D34" s="722" t="s">
        <v>2867</v>
      </c>
      <c r="E34" s="723">
        <v>43287</v>
      </c>
      <c r="F34" s="724">
        <v>1631.3</v>
      </c>
      <c r="G34" s="737"/>
      <c r="H34" s="726"/>
      <c r="I34" s="727">
        <v>1423</v>
      </c>
      <c r="J34" s="750" t="s">
        <v>4579</v>
      </c>
      <c r="K34" s="750" t="s">
        <v>2856</v>
      </c>
      <c r="L34" s="747">
        <v>43262</v>
      </c>
      <c r="M34" s="727">
        <v>4464.2</v>
      </c>
      <c r="N34" s="729"/>
      <c r="O34" s="730"/>
      <c r="P34" s="731">
        <v>1365</v>
      </c>
      <c r="Q34" s="756" t="s">
        <v>4522</v>
      </c>
      <c r="R34" s="744" t="s">
        <v>2813</v>
      </c>
      <c r="S34" s="732">
        <v>43194</v>
      </c>
      <c r="T34" s="731">
        <v>3071.1</v>
      </c>
      <c r="U34" s="734"/>
    </row>
    <row r="35" spans="1:21" ht="25.5" x14ac:dyDescent="0.25">
      <c r="A35" s="735"/>
      <c r="B35" s="721">
        <v>804</v>
      </c>
      <c r="C35" s="722" t="s">
        <v>4304</v>
      </c>
      <c r="D35" s="722" t="s">
        <v>1026</v>
      </c>
      <c r="E35" s="723">
        <v>43290</v>
      </c>
      <c r="F35" s="724">
        <v>5567.1</v>
      </c>
      <c r="G35" s="737"/>
      <c r="H35" s="726"/>
      <c r="I35" s="727">
        <v>1419</v>
      </c>
      <c r="J35" s="750" t="s">
        <v>4584</v>
      </c>
      <c r="K35" s="750" t="s">
        <v>2813</v>
      </c>
      <c r="L35" s="747">
        <v>43262</v>
      </c>
      <c r="M35" s="727">
        <v>4598.1000000000004</v>
      </c>
      <c r="N35" s="729"/>
      <c r="O35" s="730"/>
      <c r="P35" s="731">
        <v>1285</v>
      </c>
      <c r="Q35" s="756" t="s">
        <v>4531</v>
      </c>
      <c r="R35" s="744" t="s">
        <v>2813</v>
      </c>
      <c r="S35" s="732">
        <v>43200</v>
      </c>
      <c r="T35" s="731">
        <v>3241.1</v>
      </c>
      <c r="U35" s="734"/>
    </row>
    <row r="36" spans="1:21" x14ac:dyDescent="0.25">
      <c r="A36" s="735"/>
      <c r="B36" s="721">
        <v>1007</v>
      </c>
      <c r="C36" s="722" t="s">
        <v>1000</v>
      </c>
      <c r="D36" s="722" t="s">
        <v>1026</v>
      </c>
      <c r="E36" s="723">
        <v>43290</v>
      </c>
      <c r="F36" s="724">
        <v>5758.1</v>
      </c>
      <c r="G36" s="737"/>
      <c r="H36" s="726"/>
      <c r="I36" s="727">
        <v>897</v>
      </c>
      <c r="J36" s="750" t="s">
        <v>4586</v>
      </c>
      <c r="K36" s="750" t="s">
        <v>2813</v>
      </c>
      <c r="L36" s="747">
        <v>43263</v>
      </c>
      <c r="M36" s="727">
        <v>4620.1000000000004</v>
      </c>
      <c r="N36" s="729"/>
      <c r="O36" s="730"/>
      <c r="P36" s="731">
        <v>437</v>
      </c>
      <c r="Q36" s="756" t="s">
        <v>4534</v>
      </c>
      <c r="R36" s="744" t="s">
        <v>1026</v>
      </c>
      <c r="S36" s="732">
        <v>43201</v>
      </c>
      <c r="T36" s="731">
        <v>3364.1</v>
      </c>
      <c r="U36" s="734"/>
    </row>
    <row r="37" spans="1:21" ht="25.5" x14ac:dyDescent="0.25">
      <c r="A37" s="735"/>
      <c r="B37" s="721">
        <v>403</v>
      </c>
      <c r="C37" s="722" t="s">
        <v>2064</v>
      </c>
      <c r="D37" s="722" t="s">
        <v>1026</v>
      </c>
      <c r="E37" s="723">
        <v>43293</v>
      </c>
      <c r="F37" s="724">
        <v>5943.1</v>
      </c>
      <c r="G37" s="737"/>
      <c r="H37" s="726"/>
      <c r="I37" s="727">
        <v>1424</v>
      </c>
      <c r="J37" s="750" t="s">
        <v>4603</v>
      </c>
      <c r="K37" s="750" t="s">
        <v>2880</v>
      </c>
      <c r="L37" s="747">
        <v>43265</v>
      </c>
      <c r="M37" s="727">
        <v>4914.1000000000004</v>
      </c>
      <c r="N37" s="729"/>
      <c r="O37" s="730"/>
      <c r="P37" s="731">
        <v>1373</v>
      </c>
      <c r="Q37" s="756" t="s">
        <v>4066</v>
      </c>
      <c r="R37" s="744" t="s">
        <v>1026</v>
      </c>
      <c r="S37" s="732">
        <v>43202</v>
      </c>
      <c r="T37" s="731">
        <v>3353.1</v>
      </c>
      <c r="U37" s="734"/>
    </row>
    <row r="38" spans="1:21" x14ac:dyDescent="0.25">
      <c r="A38" s="735"/>
      <c r="B38" s="721">
        <v>949</v>
      </c>
      <c r="C38" s="722" t="s">
        <v>4644</v>
      </c>
      <c r="D38" s="722" t="s">
        <v>2880</v>
      </c>
      <c r="E38" s="723">
        <v>43314</v>
      </c>
      <c r="F38" s="724">
        <v>809.4</v>
      </c>
      <c r="G38" s="737"/>
      <c r="H38" s="726"/>
      <c r="I38" s="727">
        <v>1420</v>
      </c>
      <c r="J38" s="750" t="s">
        <v>4614</v>
      </c>
      <c r="K38" s="750" t="s">
        <v>114</v>
      </c>
      <c r="L38" s="747">
        <v>43278</v>
      </c>
      <c r="M38" s="727">
        <v>4133.5</v>
      </c>
      <c r="N38" s="729"/>
      <c r="O38" s="730"/>
      <c r="P38" s="731">
        <v>179</v>
      </c>
      <c r="Q38" s="756" t="s">
        <v>212</v>
      </c>
      <c r="R38" s="744" t="s">
        <v>838</v>
      </c>
      <c r="S38" s="732">
        <v>43209</v>
      </c>
      <c r="T38" s="731">
        <v>3496.1</v>
      </c>
      <c r="U38" s="734"/>
    </row>
    <row r="39" spans="1:21" x14ac:dyDescent="0.25">
      <c r="A39" s="735"/>
      <c r="B39" s="721">
        <v>401</v>
      </c>
      <c r="C39" s="722" t="s">
        <v>1350</v>
      </c>
      <c r="D39" s="722" t="s">
        <v>1026</v>
      </c>
      <c r="E39" s="723">
        <v>43314</v>
      </c>
      <c r="F39" s="724">
        <v>6103.2</v>
      </c>
      <c r="G39" s="737"/>
      <c r="H39" s="726"/>
      <c r="I39" s="727">
        <v>1426</v>
      </c>
      <c r="J39" s="750" t="s">
        <v>4615</v>
      </c>
      <c r="K39" s="750" t="s">
        <v>1026</v>
      </c>
      <c r="L39" s="747">
        <v>43278</v>
      </c>
      <c r="M39" s="727">
        <v>4968.1000000000004</v>
      </c>
      <c r="N39" s="729"/>
      <c r="O39" s="730"/>
      <c r="P39" s="731">
        <v>1222</v>
      </c>
      <c r="Q39" s="756" t="s">
        <v>4543</v>
      </c>
      <c r="R39" s="744" t="s">
        <v>838</v>
      </c>
      <c r="S39" s="732">
        <v>43209</v>
      </c>
      <c r="T39" s="731">
        <v>3498.1</v>
      </c>
      <c r="U39" s="734"/>
    </row>
    <row r="40" spans="1:21" ht="25.5" x14ac:dyDescent="0.25">
      <c r="A40" s="735"/>
      <c r="B40" s="721">
        <v>1100</v>
      </c>
      <c r="C40" s="722" t="s">
        <v>4649</v>
      </c>
      <c r="D40" s="722" t="s">
        <v>1026</v>
      </c>
      <c r="E40" s="723">
        <v>43314</v>
      </c>
      <c r="F40" s="724">
        <v>6104.2</v>
      </c>
      <c r="G40" s="737"/>
      <c r="H40" s="726"/>
      <c r="I40" s="727">
        <v>1427</v>
      </c>
      <c r="J40" s="750" t="s">
        <v>4620</v>
      </c>
      <c r="K40" s="750" t="s">
        <v>2813</v>
      </c>
      <c r="L40" s="747">
        <v>43279</v>
      </c>
      <c r="M40" s="727">
        <v>5076.1000000000004</v>
      </c>
      <c r="N40" s="729"/>
      <c r="O40" s="730"/>
      <c r="P40" s="731">
        <v>1038</v>
      </c>
      <c r="Q40" s="756" t="s">
        <v>3590</v>
      </c>
      <c r="R40" s="744" t="s">
        <v>838</v>
      </c>
      <c r="S40" s="732">
        <v>43209</v>
      </c>
      <c r="T40" s="731">
        <v>3530.1</v>
      </c>
      <c r="U40" s="734"/>
    </row>
    <row r="41" spans="1:21" x14ac:dyDescent="0.25">
      <c r="A41" s="735"/>
      <c r="B41" s="721">
        <v>1278</v>
      </c>
      <c r="C41" s="722" t="s">
        <v>3156</v>
      </c>
      <c r="D41" s="722" t="s">
        <v>482</v>
      </c>
      <c r="E41" s="723">
        <v>43320</v>
      </c>
      <c r="F41" s="724">
        <v>6341.2</v>
      </c>
      <c r="G41" s="737"/>
      <c r="H41" s="726"/>
      <c r="I41" s="727">
        <v>1416</v>
      </c>
      <c r="J41" s="750" t="s">
        <v>4637</v>
      </c>
      <c r="K41" s="750" t="s">
        <v>1026</v>
      </c>
      <c r="L41" s="747">
        <v>43290</v>
      </c>
      <c r="M41" s="727">
        <v>5521.1</v>
      </c>
      <c r="N41" s="729"/>
      <c r="O41" s="730"/>
      <c r="P41" s="731">
        <v>845</v>
      </c>
      <c r="Q41" s="756" t="s">
        <v>817</v>
      </c>
      <c r="R41" s="744" t="s">
        <v>838</v>
      </c>
      <c r="S41" s="732">
        <v>43209</v>
      </c>
      <c r="T41" s="731">
        <v>3531.1</v>
      </c>
      <c r="U41" s="734"/>
    </row>
    <row r="42" spans="1:21" x14ac:dyDescent="0.25">
      <c r="A42" s="769" t="s">
        <v>2875</v>
      </c>
      <c r="B42" s="771" t="s">
        <v>4490</v>
      </c>
      <c r="C42" s="722" t="s">
        <v>4489</v>
      </c>
      <c r="D42" s="722" t="s">
        <v>114</v>
      </c>
      <c r="E42" s="723">
        <v>43360</v>
      </c>
      <c r="F42" s="724">
        <v>2370.3000000000002</v>
      </c>
      <c r="G42" s="737"/>
      <c r="H42" s="726"/>
      <c r="I42" s="727">
        <v>1425</v>
      </c>
      <c r="J42" s="750" t="s">
        <v>4641</v>
      </c>
      <c r="K42" s="750" t="s">
        <v>838</v>
      </c>
      <c r="L42" s="747">
        <v>43290</v>
      </c>
      <c r="M42" s="727">
        <v>5605.1</v>
      </c>
      <c r="N42" s="729"/>
      <c r="O42" s="730"/>
      <c r="P42" s="731">
        <v>1373</v>
      </c>
      <c r="Q42" s="756" t="s">
        <v>4066</v>
      </c>
      <c r="R42" s="744" t="s">
        <v>1026</v>
      </c>
      <c r="S42" s="732">
        <v>43210</v>
      </c>
      <c r="T42" s="731">
        <v>3353.3</v>
      </c>
      <c r="U42" s="734"/>
    </row>
    <row r="43" spans="1:21" ht="25.5" x14ac:dyDescent="0.25">
      <c r="A43" s="735"/>
      <c r="B43" s="721">
        <v>1319</v>
      </c>
      <c r="C43" s="722" t="s">
        <v>3465</v>
      </c>
      <c r="D43" s="722" t="s">
        <v>1026</v>
      </c>
      <c r="E43" s="723">
        <v>43371</v>
      </c>
      <c r="F43" s="724">
        <v>7103.1</v>
      </c>
      <c r="G43" s="737"/>
      <c r="H43" s="726"/>
      <c r="I43" s="727">
        <v>1428</v>
      </c>
      <c r="J43" s="750" t="s">
        <v>4648</v>
      </c>
      <c r="K43" s="750" t="s">
        <v>114</v>
      </c>
      <c r="L43" s="747">
        <v>43314</v>
      </c>
      <c r="M43" s="727">
        <v>6012.1</v>
      </c>
      <c r="N43" s="729"/>
      <c r="O43" s="730"/>
      <c r="P43" s="731">
        <v>1384</v>
      </c>
      <c r="Q43" s="756" t="s">
        <v>4550</v>
      </c>
      <c r="R43" s="744" t="s">
        <v>1439</v>
      </c>
      <c r="S43" s="732">
        <v>43216</v>
      </c>
      <c r="T43" s="731">
        <v>725.2</v>
      </c>
      <c r="U43" s="734"/>
    </row>
    <row r="44" spans="1:21" ht="25.5" x14ac:dyDescent="0.25">
      <c r="A44" s="735"/>
      <c r="B44" s="721">
        <v>558</v>
      </c>
      <c r="C44" s="722" t="s">
        <v>4690</v>
      </c>
      <c r="D44" s="722" t="s">
        <v>2994</v>
      </c>
      <c r="E44" s="723">
        <v>43371</v>
      </c>
      <c r="F44" s="724">
        <v>7182.1</v>
      </c>
      <c r="G44" s="737"/>
      <c r="H44" s="726"/>
      <c r="I44" s="727">
        <v>1431</v>
      </c>
      <c r="J44" s="750" t="s">
        <v>4656</v>
      </c>
      <c r="K44" s="750" t="s">
        <v>2856</v>
      </c>
      <c r="L44" s="747">
        <v>43315</v>
      </c>
      <c r="M44" s="727">
        <v>6221.1</v>
      </c>
      <c r="N44" s="729"/>
      <c r="O44" s="730"/>
      <c r="P44" s="731">
        <v>1013</v>
      </c>
      <c r="Q44" s="756" t="s">
        <v>4554</v>
      </c>
      <c r="R44" s="744" t="s">
        <v>1026</v>
      </c>
      <c r="S44" s="732">
        <v>43216</v>
      </c>
      <c r="T44" s="731">
        <v>3556.1</v>
      </c>
      <c r="U44" s="734"/>
    </row>
    <row r="45" spans="1:21" ht="25.5" x14ac:dyDescent="0.25">
      <c r="A45" s="735"/>
      <c r="B45" s="721">
        <v>488</v>
      </c>
      <c r="C45" s="722" t="s">
        <v>4705</v>
      </c>
      <c r="D45" s="722" t="s">
        <v>2811</v>
      </c>
      <c r="E45" s="723">
        <v>43375</v>
      </c>
      <c r="F45" s="724">
        <v>7286.1</v>
      </c>
      <c r="G45" s="737"/>
      <c r="H45" s="726"/>
      <c r="I45" s="727">
        <v>1432</v>
      </c>
      <c r="J45" s="750" t="s">
        <v>4659</v>
      </c>
      <c r="K45" s="750" t="s">
        <v>2880</v>
      </c>
      <c r="L45" s="747">
        <v>43320</v>
      </c>
      <c r="M45" s="727">
        <v>6336.1</v>
      </c>
      <c r="N45" s="729"/>
      <c r="O45" s="730"/>
      <c r="P45" s="731">
        <v>1254</v>
      </c>
      <c r="Q45" s="756" t="s">
        <v>2864</v>
      </c>
      <c r="R45" s="744" t="s">
        <v>1026</v>
      </c>
      <c r="S45" s="732">
        <v>43222</v>
      </c>
      <c r="T45" s="731">
        <v>3682.2</v>
      </c>
      <c r="U45" s="734"/>
    </row>
    <row r="46" spans="1:21" ht="25.5" x14ac:dyDescent="0.25">
      <c r="A46" s="735"/>
      <c r="B46" s="721">
        <v>494</v>
      </c>
      <c r="C46" s="722" t="s">
        <v>976</v>
      </c>
      <c r="D46" s="722" t="s">
        <v>1026</v>
      </c>
      <c r="E46" s="723">
        <v>43376</v>
      </c>
      <c r="F46" s="724">
        <v>7462.1</v>
      </c>
      <c r="G46" s="737"/>
      <c r="H46" s="726"/>
      <c r="I46" s="727">
        <v>1433</v>
      </c>
      <c r="J46" s="750" t="s">
        <v>4662</v>
      </c>
      <c r="K46" s="750" t="s">
        <v>2811</v>
      </c>
      <c r="L46" s="747">
        <v>43320</v>
      </c>
      <c r="M46" s="727">
        <v>6387.2</v>
      </c>
      <c r="N46" s="729"/>
      <c r="O46" s="730"/>
      <c r="P46" s="731">
        <v>828</v>
      </c>
      <c r="Q46" s="756" t="s">
        <v>4557</v>
      </c>
      <c r="R46" s="744" t="s">
        <v>1439</v>
      </c>
      <c r="S46" s="732">
        <v>43223</v>
      </c>
      <c r="T46" s="731">
        <v>3879.1</v>
      </c>
      <c r="U46" s="734"/>
    </row>
    <row r="47" spans="1:21" ht="25.5" x14ac:dyDescent="0.25">
      <c r="A47" s="735"/>
      <c r="B47" s="721">
        <v>1043</v>
      </c>
      <c r="C47" s="722" t="s">
        <v>4737</v>
      </c>
      <c r="D47" s="722" t="s">
        <v>1026</v>
      </c>
      <c r="E47" s="723">
        <v>43381</v>
      </c>
      <c r="F47" s="724">
        <v>8059.1</v>
      </c>
      <c r="G47" s="737"/>
      <c r="H47" s="726"/>
      <c r="I47" s="727">
        <v>1430</v>
      </c>
      <c r="J47" s="750" t="s">
        <v>4666</v>
      </c>
      <c r="K47" s="750" t="s">
        <v>2813</v>
      </c>
      <c r="L47" s="747">
        <v>43321</v>
      </c>
      <c r="M47" s="727">
        <v>6513.1</v>
      </c>
      <c r="N47" s="729"/>
      <c r="O47" s="730"/>
      <c r="P47" s="731">
        <v>1403</v>
      </c>
      <c r="Q47" s="756" t="s">
        <v>4558</v>
      </c>
      <c r="R47" s="744" t="s">
        <v>2838</v>
      </c>
      <c r="S47" s="732">
        <v>43224</v>
      </c>
      <c r="T47" s="731">
        <v>3919.1</v>
      </c>
      <c r="U47" s="734"/>
    </row>
    <row r="48" spans="1:21" x14ac:dyDescent="0.25">
      <c r="A48" s="769" t="s">
        <v>2875</v>
      </c>
      <c r="B48" s="771" t="s">
        <v>4741</v>
      </c>
      <c r="C48" s="722" t="s">
        <v>2397</v>
      </c>
      <c r="D48" s="722" t="s">
        <v>2850</v>
      </c>
      <c r="E48" s="723">
        <v>43386</v>
      </c>
      <c r="F48" s="724"/>
      <c r="G48" s="737"/>
      <c r="H48" s="726"/>
      <c r="I48" s="727">
        <v>1414</v>
      </c>
      <c r="J48" s="750" t="s">
        <v>4678</v>
      </c>
      <c r="K48" s="750" t="s">
        <v>838</v>
      </c>
      <c r="L48" s="747">
        <v>43361</v>
      </c>
      <c r="M48" s="727">
        <v>6598.2</v>
      </c>
      <c r="N48" s="729"/>
      <c r="O48" s="730"/>
      <c r="P48" s="731">
        <v>919</v>
      </c>
      <c r="Q48" s="756" t="s">
        <v>4560</v>
      </c>
      <c r="R48" s="744" t="s">
        <v>2867</v>
      </c>
      <c r="S48" s="732">
        <v>43231</v>
      </c>
      <c r="T48" s="731">
        <v>4123.1000000000004</v>
      </c>
      <c r="U48" s="734"/>
    </row>
    <row r="49" spans="1:21" x14ac:dyDescent="0.25">
      <c r="A49" s="735"/>
      <c r="B49" s="721">
        <v>30</v>
      </c>
      <c r="C49" s="722" t="s">
        <v>4793</v>
      </c>
      <c r="D49" s="722" t="s">
        <v>2838</v>
      </c>
      <c r="E49" s="723">
        <v>43397</v>
      </c>
      <c r="F49" s="724">
        <v>8495.1</v>
      </c>
      <c r="G49" s="737"/>
      <c r="H49" s="726"/>
      <c r="I49" s="727">
        <v>927</v>
      </c>
      <c r="J49" s="750" t="s">
        <v>4680</v>
      </c>
      <c r="K49" s="750" t="s">
        <v>2809</v>
      </c>
      <c r="L49" s="747">
        <v>43367</v>
      </c>
      <c r="M49" s="727">
        <v>3694.3</v>
      </c>
      <c r="N49" s="729"/>
      <c r="O49" s="730"/>
      <c r="P49" s="731">
        <v>1326</v>
      </c>
      <c r="Q49" s="756" t="s">
        <v>4562</v>
      </c>
      <c r="R49" s="744" t="s">
        <v>1026</v>
      </c>
      <c r="S49" s="732">
        <v>43244</v>
      </c>
      <c r="T49" s="731">
        <v>4280.2</v>
      </c>
      <c r="U49" s="734"/>
    </row>
    <row r="50" spans="1:21" x14ac:dyDescent="0.25">
      <c r="A50" s="735"/>
      <c r="B50" s="721">
        <v>1301</v>
      </c>
      <c r="C50" s="722" t="s">
        <v>4881</v>
      </c>
      <c r="D50" s="722" t="s">
        <v>1026</v>
      </c>
      <c r="E50" s="723">
        <v>43398</v>
      </c>
      <c r="F50" s="724">
        <v>8395.2000000000007</v>
      </c>
      <c r="G50" s="737"/>
      <c r="H50" s="726"/>
      <c r="I50" s="727">
        <v>1434</v>
      </c>
      <c r="J50" s="750" t="s">
        <v>4689</v>
      </c>
      <c r="K50" s="750" t="s">
        <v>2809</v>
      </c>
      <c r="L50" s="747">
        <v>43370</v>
      </c>
      <c r="M50" s="727">
        <v>7008.1</v>
      </c>
      <c r="N50" s="729"/>
      <c r="O50" s="730"/>
      <c r="P50" s="731">
        <v>1150</v>
      </c>
      <c r="Q50" s="756" t="s">
        <v>4570</v>
      </c>
      <c r="R50" s="744" t="s">
        <v>114</v>
      </c>
      <c r="S50" s="732">
        <v>43244</v>
      </c>
      <c r="T50" s="731">
        <v>4387.1000000000004</v>
      </c>
      <c r="U50" s="734"/>
    </row>
    <row r="51" spans="1:21" x14ac:dyDescent="0.25">
      <c r="A51" s="735"/>
      <c r="B51" s="721">
        <v>1361</v>
      </c>
      <c r="C51" s="722" t="s">
        <v>3906</v>
      </c>
      <c r="D51" s="722" t="s">
        <v>2811</v>
      </c>
      <c r="E51" s="723">
        <v>43410</v>
      </c>
      <c r="F51" s="724">
        <v>8732.1</v>
      </c>
      <c r="G51" s="737"/>
      <c r="H51" s="726" t="s">
        <v>3752</v>
      </c>
      <c r="I51" s="727" t="s">
        <v>4696</v>
      </c>
      <c r="J51" s="750" t="s">
        <v>4695</v>
      </c>
      <c r="K51" s="750" t="s">
        <v>2811</v>
      </c>
      <c r="L51" s="747">
        <v>43374</v>
      </c>
      <c r="M51" s="727">
        <v>7196.1</v>
      </c>
      <c r="N51" s="729"/>
      <c r="O51" s="730"/>
      <c r="P51" s="731">
        <v>569</v>
      </c>
      <c r="Q51" s="756" t="s">
        <v>3422</v>
      </c>
      <c r="R51" s="744" t="s">
        <v>2844</v>
      </c>
      <c r="S51" s="732">
        <v>43262</v>
      </c>
      <c r="T51" s="731">
        <v>358.3</v>
      </c>
      <c r="U51" s="734"/>
    </row>
    <row r="52" spans="1:21" x14ac:dyDescent="0.25">
      <c r="A52" s="735"/>
      <c r="B52" s="721">
        <v>1355</v>
      </c>
      <c r="C52" s="722" t="s">
        <v>5010</v>
      </c>
      <c r="D52" s="722" t="s">
        <v>2844</v>
      </c>
      <c r="E52" s="723">
        <v>43417</v>
      </c>
      <c r="F52" s="724">
        <v>8825.1</v>
      </c>
      <c r="G52" s="737"/>
      <c r="H52" s="726"/>
      <c r="I52" s="727">
        <v>1435</v>
      </c>
      <c r="J52" s="750" t="s">
        <v>4700</v>
      </c>
      <c r="K52" s="750" t="s">
        <v>2844</v>
      </c>
      <c r="L52" s="747">
        <v>43374</v>
      </c>
      <c r="M52" s="727">
        <v>7200.1</v>
      </c>
      <c r="N52" s="729"/>
      <c r="O52" s="730"/>
      <c r="P52" s="731">
        <v>375</v>
      </c>
      <c r="Q52" s="756" t="s">
        <v>4581</v>
      </c>
      <c r="R52" s="744" t="s">
        <v>2880</v>
      </c>
      <c r="S52" s="732">
        <v>43262</v>
      </c>
      <c r="T52" s="731">
        <v>4540.1000000000004</v>
      </c>
      <c r="U52" s="734"/>
    </row>
    <row r="53" spans="1:21" ht="25.5" x14ac:dyDescent="0.25">
      <c r="A53" s="735"/>
      <c r="B53" s="721">
        <v>432</v>
      </c>
      <c r="C53" s="722" t="s">
        <v>5015</v>
      </c>
      <c r="D53" s="722" t="s">
        <v>2809</v>
      </c>
      <c r="E53" s="723">
        <v>43423</v>
      </c>
      <c r="F53" s="724">
        <v>8999.1</v>
      </c>
      <c r="G53" s="737"/>
      <c r="H53" s="726"/>
      <c r="I53" s="727">
        <v>304</v>
      </c>
      <c r="J53" s="750" t="s">
        <v>1261</v>
      </c>
      <c r="K53" s="750" t="s">
        <v>2838</v>
      </c>
      <c r="L53" s="747">
        <v>43375</v>
      </c>
      <c r="M53" s="727">
        <v>7292.1</v>
      </c>
      <c r="N53" s="729"/>
      <c r="O53" s="730"/>
      <c r="P53" s="731">
        <v>684</v>
      </c>
      <c r="Q53" s="768" t="s">
        <v>4589</v>
      </c>
      <c r="R53" s="744" t="s">
        <v>838</v>
      </c>
      <c r="S53" s="732">
        <v>43263</v>
      </c>
      <c r="T53" s="731">
        <v>4814.1000000000004</v>
      </c>
      <c r="U53" s="734"/>
    </row>
    <row r="54" spans="1:21" x14ac:dyDescent="0.25">
      <c r="A54" s="735"/>
      <c r="B54" s="721">
        <v>983</v>
      </c>
      <c r="C54" s="722" t="s">
        <v>287</v>
      </c>
      <c r="D54" s="722" t="s">
        <v>1026</v>
      </c>
      <c r="E54" s="723">
        <v>43425</v>
      </c>
      <c r="F54" s="724">
        <v>9175.1</v>
      </c>
      <c r="G54" s="737"/>
      <c r="H54" s="762" t="s">
        <v>2835</v>
      </c>
      <c r="I54" s="727" t="s">
        <v>4707</v>
      </c>
      <c r="J54" s="750" t="s">
        <v>4706</v>
      </c>
      <c r="K54" s="750" t="s">
        <v>2838</v>
      </c>
      <c r="L54" s="747">
        <v>43375</v>
      </c>
      <c r="M54" s="727">
        <v>7358.1</v>
      </c>
      <c r="N54" s="729"/>
      <c r="O54" s="730"/>
      <c r="P54" s="731">
        <v>1312</v>
      </c>
      <c r="Q54" s="768" t="s">
        <v>3354</v>
      </c>
      <c r="R54" s="744" t="s">
        <v>1026</v>
      </c>
      <c r="S54" s="732">
        <v>43263</v>
      </c>
      <c r="T54" s="731">
        <v>4823.1000000000004</v>
      </c>
      <c r="U54" s="734"/>
    </row>
    <row r="55" spans="1:21" x14ac:dyDescent="0.25">
      <c r="A55" s="735"/>
      <c r="B55" s="721">
        <v>1020</v>
      </c>
      <c r="C55" s="722" t="s">
        <v>5022</v>
      </c>
      <c r="D55" s="722" t="s">
        <v>1026</v>
      </c>
      <c r="E55" s="723">
        <v>43425</v>
      </c>
      <c r="F55" s="724">
        <v>9191.1</v>
      </c>
      <c r="G55" s="737"/>
      <c r="H55" s="726"/>
      <c r="I55" s="727">
        <v>1438</v>
      </c>
      <c r="J55" s="750" t="s">
        <v>4712</v>
      </c>
      <c r="K55" s="750" t="s">
        <v>2813</v>
      </c>
      <c r="L55" s="747">
        <v>43376</v>
      </c>
      <c r="M55" s="727">
        <v>7500.1</v>
      </c>
      <c r="N55" s="729"/>
      <c r="O55" s="730"/>
      <c r="P55" s="731">
        <v>1260</v>
      </c>
      <c r="Q55" s="768" t="s">
        <v>4592</v>
      </c>
      <c r="R55" s="744" t="s">
        <v>2840</v>
      </c>
      <c r="S55" s="732">
        <v>43264</v>
      </c>
      <c r="T55" s="731">
        <v>4826.1000000000004</v>
      </c>
      <c r="U55" s="734"/>
    </row>
    <row r="56" spans="1:21" x14ac:dyDescent="0.25">
      <c r="A56" s="735"/>
      <c r="B56" s="721">
        <v>231</v>
      </c>
      <c r="C56" s="722" t="s">
        <v>323</v>
      </c>
      <c r="D56" s="722" t="s">
        <v>2874</v>
      </c>
      <c r="E56" s="723">
        <v>43425</v>
      </c>
      <c r="F56" s="724">
        <v>9177.1</v>
      </c>
      <c r="G56" s="737"/>
      <c r="H56" s="726"/>
      <c r="I56" s="727">
        <v>1437</v>
      </c>
      <c r="J56" s="750" t="s">
        <v>4716</v>
      </c>
      <c r="K56" s="750" t="s">
        <v>1026</v>
      </c>
      <c r="L56" s="747">
        <v>43376</v>
      </c>
      <c r="M56" s="727">
        <v>7604.2</v>
      </c>
      <c r="N56" s="729"/>
      <c r="O56" s="730"/>
      <c r="P56" s="731">
        <v>843</v>
      </c>
      <c r="Q56" s="768" t="s">
        <v>4595</v>
      </c>
      <c r="R56" s="744" t="s">
        <v>2874</v>
      </c>
      <c r="S56" s="732">
        <v>43264</v>
      </c>
      <c r="T56" s="731">
        <v>4845.1000000000004</v>
      </c>
      <c r="U56" s="734"/>
    </row>
    <row r="57" spans="1:21" x14ac:dyDescent="0.25">
      <c r="A57" s="735"/>
      <c r="B57" s="721">
        <v>1106</v>
      </c>
      <c r="C57" s="722" t="s">
        <v>5024</v>
      </c>
      <c r="D57" s="722" t="s">
        <v>2874</v>
      </c>
      <c r="E57" s="723">
        <v>43425</v>
      </c>
      <c r="F57" s="724">
        <v>9177.1</v>
      </c>
      <c r="G57" s="737"/>
      <c r="H57" s="726"/>
      <c r="I57" s="727">
        <v>1439</v>
      </c>
      <c r="J57" s="750" t="s">
        <v>1300</v>
      </c>
      <c r="K57" s="750" t="s">
        <v>2838</v>
      </c>
      <c r="L57" s="747">
        <v>43376</v>
      </c>
      <c r="M57" s="727">
        <v>7749.1</v>
      </c>
      <c r="N57" s="729"/>
      <c r="O57" s="730"/>
      <c r="P57" s="731">
        <v>53</v>
      </c>
      <c r="Q57" s="768" t="s">
        <v>4596</v>
      </c>
      <c r="R57" s="744" t="s">
        <v>2874</v>
      </c>
      <c r="S57" s="732">
        <v>43264</v>
      </c>
      <c r="T57" s="731">
        <v>4845.1000000000004</v>
      </c>
      <c r="U57" s="734"/>
    </row>
    <row r="58" spans="1:21" x14ac:dyDescent="0.25">
      <c r="A58" s="769" t="s">
        <v>2875</v>
      </c>
      <c r="B58" s="771" t="s">
        <v>3782</v>
      </c>
      <c r="C58" s="722" t="s">
        <v>2564</v>
      </c>
      <c r="D58" s="722" t="s">
        <v>2874</v>
      </c>
      <c r="E58" s="723">
        <v>43425</v>
      </c>
      <c r="F58" s="724">
        <v>9177.1</v>
      </c>
      <c r="G58" s="737"/>
      <c r="H58" s="726"/>
      <c r="I58" s="727">
        <v>1441</v>
      </c>
      <c r="J58" s="750" t="s">
        <v>4727</v>
      </c>
      <c r="K58" s="750" t="s">
        <v>1026</v>
      </c>
      <c r="L58" s="747">
        <v>43377</v>
      </c>
      <c r="M58" s="727">
        <v>7880.1</v>
      </c>
      <c r="N58" s="729"/>
      <c r="O58" s="730"/>
      <c r="P58" s="731">
        <v>878</v>
      </c>
      <c r="Q58" s="768" t="s">
        <v>4600</v>
      </c>
      <c r="R58" s="744" t="s">
        <v>2874</v>
      </c>
      <c r="S58" s="732">
        <v>43264</v>
      </c>
      <c r="T58" s="731">
        <v>4845.1000000000004</v>
      </c>
      <c r="U58" s="734"/>
    </row>
    <row r="59" spans="1:21" x14ac:dyDescent="0.25">
      <c r="A59" s="735"/>
      <c r="B59" s="721">
        <v>794</v>
      </c>
      <c r="C59" s="722" t="s">
        <v>1117</v>
      </c>
      <c r="D59" s="722" t="s">
        <v>2874</v>
      </c>
      <c r="E59" s="723">
        <v>43425</v>
      </c>
      <c r="F59" s="724">
        <v>9177.1</v>
      </c>
      <c r="G59" s="737"/>
      <c r="H59" s="726"/>
      <c r="I59" s="727">
        <v>1442</v>
      </c>
      <c r="J59" s="750" t="s">
        <v>4733</v>
      </c>
      <c r="K59" s="750" t="s">
        <v>2809</v>
      </c>
      <c r="L59" s="747">
        <v>43378</v>
      </c>
      <c r="M59" s="727">
        <v>7945.1</v>
      </c>
      <c r="N59" s="729"/>
      <c r="O59" s="730"/>
      <c r="P59" s="731">
        <v>161</v>
      </c>
      <c r="Q59" s="768" t="s">
        <v>4602</v>
      </c>
      <c r="R59" s="744" t="s">
        <v>2874</v>
      </c>
      <c r="S59" s="732">
        <v>43264</v>
      </c>
      <c r="T59" s="731">
        <v>4845.1000000000004</v>
      </c>
      <c r="U59" s="734"/>
    </row>
    <row r="60" spans="1:21" ht="25.5" x14ac:dyDescent="0.25">
      <c r="A60" s="735"/>
      <c r="B60" s="721">
        <v>1118</v>
      </c>
      <c r="C60" s="722" t="s">
        <v>1136</v>
      </c>
      <c r="D60" s="722" t="s">
        <v>2874</v>
      </c>
      <c r="E60" s="723">
        <v>43425</v>
      </c>
      <c r="F60" s="724">
        <v>9177.1</v>
      </c>
      <c r="G60" s="737"/>
      <c r="H60" s="726"/>
      <c r="I60" s="727">
        <v>1436</v>
      </c>
      <c r="J60" s="750" t="s">
        <v>4735</v>
      </c>
      <c r="K60" s="750" t="s">
        <v>482</v>
      </c>
      <c r="L60" s="747">
        <v>43378</v>
      </c>
      <c r="M60" s="727">
        <v>8035.1</v>
      </c>
      <c r="N60" s="729"/>
      <c r="O60" s="730"/>
      <c r="P60" s="731">
        <v>215</v>
      </c>
      <c r="Q60" s="768" t="s">
        <v>1415</v>
      </c>
      <c r="R60" s="744" t="s">
        <v>2874</v>
      </c>
      <c r="S60" s="732">
        <v>43264</v>
      </c>
      <c r="T60" s="731">
        <v>4845.1000000000004</v>
      </c>
      <c r="U60" s="734"/>
    </row>
    <row r="61" spans="1:21" x14ac:dyDescent="0.25">
      <c r="A61" s="735"/>
      <c r="B61" s="721">
        <v>740</v>
      </c>
      <c r="C61" s="722" t="s">
        <v>2066</v>
      </c>
      <c r="D61" s="722" t="s">
        <v>1026</v>
      </c>
      <c r="E61" s="723">
        <v>43431</v>
      </c>
      <c r="F61" s="724">
        <v>9353.1</v>
      </c>
      <c r="G61" s="737"/>
      <c r="H61" s="726"/>
      <c r="I61" s="727">
        <v>1440</v>
      </c>
      <c r="J61" s="750" t="s">
        <v>4884</v>
      </c>
      <c r="K61" s="750" t="s">
        <v>1026</v>
      </c>
      <c r="L61" s="747">
        <v>43398</v>
      </c>
      <c r="M61" s="727">
        <v>8395.1</v>
      </c>
      <c r="N61" s="729"/>
      <c r="O61" s="730"/>
      <c r="P61" s="731">
        <v>1190</v>
      </c>
      <c r="Q61" s="768" t="s">
        <v>4608</v>
      </c>
      <c r="R61" s="744" t="s">
        <v>2809</v>
      </c>
      <c r="S61" s="732">
        <v>43235</v>
      </c>
      <c r="T61" s="731">
        <v>4956.1000000000004</v>
      </c>
      <c r="U61" s="734"/>
    </row>
    <row r="62" spans="1:21" x14ac:dyDescent="0.25">
      <c r="A62" s="735"/>
      <c r="B62" s="721">
        <v>669</v>
      </c>
      <c r="C62" s="722" t="s">
        <v>1701</v>
      </c>
      <c r="D62" s="722" t="s">
        <v>1026</v>
      </c>
      <c r="E62" s="723">
        <v>43444</v>
      </c>
      <c r="F62" s="724">
        <v>9509.2999999999993</v>
      </c>
      <c r="G62" s="737"/>
      <c r="H62" s="726"/>
      <c r="I62" s="727">
        <v>1319</v>
      </c>
      <c r="J62" s="750" t="s">
        <v>3465</v>
      </c>
      <c r="K62" s="750" t="s">
        <v>1026</v>
      </c>
      <c r="L62" s="747">
        <v>43409</v>
      </c>
      <c r="M62" s="727">
        <v>7103.3</v>
      </c>
      <c r="N62" s="729"/>
      <c r="O62" s="730"/>
      <c r="P62" s="731">
        <v>1403</v>
      </c>
      <c r="Q62" s="768" t="s">
        <v>4558</v>
      </c>
      <c r="R62" s="744" t="s">
        <v>2838</v>
      </c>
      <c r="S62" s="732">
        <v>43277</v>
      </c>
      <c r="T62" s="731">
        <v>943.3</v>
      </c>
      <c r="U62" s="734"/>
    </row>
    <row r="63" spans="1:21" x14ac:dyDescent="0.25">
      <c r="A63" s="735"/>
      <c r="B63" s="721">
        <v>919</v>
      </c>
      <c r="C63" s="722" t="s">
        <v>4344</v>
      </c>
      <c r="D63" s="722" t="s">
        <v>2867</v>
      </c>
      <c r="E63" s="723">
        <v>43449</v>
      </c>
      <c r="F63" s="724">
        <v>4123.3</v>
      </c>
      <c r="G63" s="737"/>
      <c r="H63" s="726"/>
      <c r="I63" s="727">
        <v>1445</v>
      </c>
      <c r="J63" s="750" t="s">
        <v>4973</v>
      </c>
      <c r="K63" s="750" t="s">
        <v>2840</v>
      </c>
      <c r="L63" s="747">
        <v>43409</v>
      </c>
      <c r="M63" s="727">
        <v>8638.1</v>
      </c>
      <c r="N63" s="729"/>
      <c r="O63" s="730"/>
      <c r="P63" s="731">
        <v>1174</v>
      </c>
      <c r="Q63" s="768" t="s">
        <v>4037</v>
      </c>
      <c r="R63" s="744" t="s">
        <v>1026</v>
      </c>
      <c r="S63" s="732">
        <v>43278</v>
      </c>
      <c r="T63" s="731">
        <v>4967.1000000000004</v>
      </c>
      <c r="U63" s="734"/>
    </row>
    <row r="64" spans="1:21" x14ac:dyDescent="0.25">
      <c r="A64" s="735"/>
      <c r="B64" s="721"/>
      <c r="C64" s="722"/>
      <c r="D64" s="722"/>
      <c r="E64" s="723"/>
      <c r="F64" s="724"/>
      <c r="G64" s="737"/>
      <c r="H64" s="726"/>
      <c r="I64" s="727">
        <v>1443</v>
      </c>
      <c r="J64" s="750" t="s">
        <v>4984</v>
      </c>
      <c r="K64" s="750" t="s">
        <v>1026</v>
      </c>
      <c r="L64" s="747">
        <v>43410</v>
      </c>
      <c r="M64" s="727">
        <v>8670.1</v>
      </c>
      <c r="N64" s="729"/>
      <c r="O64" s="730"/>
      <c r="P64" s="731">
        <v>1052</v>
      </c>
      <c r="Q64" s="768" t="s">
        <v>4617</v>
      </c>
      <c r="R64" s="744" t="s">
        <v>2811</v>
      </c>
      <c r="S64" s="732">
        <v>43278</v>
      </c>
      <c r="T64" s="731">
        <v>4983.1000000000004</v>
      </c>
      <c r="U64" s="734"/>
    </row>
    <row r="65" spans="1:21" ht="25.5" x14ac:dyDescent="0.25">
      <c r="A65" s="735"/>
      <c r="B65" s="721"/>
      <c r="C65" s="722"/>
      <c r="D65" s="722"/>
      <c r="E65" s="723"/>
      <c r="F65" s="724"/>
      <c r="G65" s="737"/>
      <c r="H65" s="762" t="s">
        <v>2875</v>
      </c>
      <c r="I65" s="727" t="s">
        <v>5005</v>
      </c>
      <c r="J65" s="750" t="s">
        <v>5004</v>
      </c>
      <c r="K65" s="750" t="s">
        <v>2844</v>
      </c>
      <c r="L65" s="747">
        <v>43417</v>
      </c>
      <c r="M65" s="727">
        <v>8953.1</v>
      </c>
      <c r="N65" s="729"/>
      <c r="O65" s="730" t="s">
        <v>2875</v>
      </c>
      <c r="P65" s="731" t="s">
        <v>3635</v>
      </c>
      <c r="Q65" s="768" t="s">
        <v>4621</v>
      </c>
      <c r="R65" s="744" t="s">
        <v>2856</v>
      </c>
      <c r="S65" s="732">
        <v>43279</v>
      </c>
      <c r="T65" s="731">
        <v>5124.1000000000004</v>
      </c>
      <c r="U65" s="734"/>
    </row>
    <row r="66" spans="1:21" x14ac:dyDescent="0.25">
      <c r="A66" s="735"/>
      <c r="B66" s="721"/>
      <c r="C66" s="722"/>
      <c r="D66" s="722"/>
      <c r="E66" s="723"/>
      <c r="F66" s="724"/>
      <c r="G66" s="737"/>
      <c r="H66" s="726"/>
      <c r="I66" s="727">
        <v>1448</v>
      </c>
      <c r="J66" s="750" t="s">
        <v>5021</v>
      </c>
      <c r="K66" s="750" t="s">
        <v>2838</v>
      </c>
      <c r="L66" s="747">
        <v>43425</v>
      </c>
      <c r="M66" s="727">
        <v>9141.1</v>
      </c>
      <c r="N66" s="729"/>
      <c r="O66" s="730"/>
      <c r="P66" s="731">
        <v>140</v>
      </c>
      <c r="Q66" s="768" t="s">
        <v>1315</v>
      </c>
      <c r="R66" s="744" t="s">
        <v>2813</v>
      </c>
      <c r="S66" s="732">
        <v>43287</v>
      </c>
      <c r="T66" s="731">
        <v>5214.1000000000004</v>
      </c>
      <c r="U66" s="734"/>
    </row>
    <row r="67" spans="1:21" x14ac:dyDescent="0.25">
      <c r="A67" s="735"/>
      <c r="B67" s="721"/>
      <c r="C67" s="722"/>
      <c r="D67" s="722"/>
      <c r="E67" s="723"/>
      <c r="F67" s="724"/>
      <c r="G67" s="737"/>
      <c r="H67" s="726"/>
      <c r="I67" s="727">
        <v>1449</v>
      </c>
      <c r="J67" s="750" t="s">
        <v>5021</v>
      </c>
      <c r="K67" s="750" t="s">
        <v>2838</v>
      </c>
      <c r="L67" s="747">
        <v>43425</v>
      </c>
      <c r="M67" s="727">
        <v>9141.1</v>
      </c>
      <c r="N67" s="729"/>
      <c r="O67" s="730"/>
      <c r="P67" s="731">
        <v>1386</v>
      </c>
      <c r="Q67" s="768" t="s">
        <v>4628</v>
      </c>
      <c r="R67" s="744" t="s">
        <v>2840</v>
      </c>
      <c r="S67" s="732">
        <v>43287</v>
      </c>
      <c r="T67" s="731">
        <v>5243.1</v>
      </c>
      <c r="U67" s="734"/>
    </row>
    <row r="68" spans="1:21" ht="25.5" x14ac:dyDescent="0.25">
      <c r="A68" s="735"/>
      <c r="B68" s="721"/>
      <c r="C68" s="722"/>
      <c r="D68" s="722"/>
      <c r="E68" s="723"/>
      <c r="F68" s="724"/>
      <c r="G68" s="737"/>
      <c r="H68" s="726"/>
      <c r="I68" s="727">
        <v>1447</v>
      </c>
      <c r="J68" s="750" t="s">
        <v>5031</v>
      </c>
      <c r="K68" s="750" t="s">
        <v>2813</v>
      </c>
      <c r="L68" s="747">
        <v>43431</v>
      </c>
      <c r="M68" s="727">
        <v>9288.1</v>
      </c>
      <c r="N68" s="729"/>
      <c r="O68" s="730"/>
      <c r="P68" s="731">
        <v>661</v>
      </c>
      <c r="Q68" s="768" t="s">
        <v>4630</v>
      </c>
      <c r="R68" s="744" t="s">
        <v>2856</v>
      </c>
      <c r="S68" s="732">
        <v>43287</v>
      </c>
      <c r="T68" s="731">
        <v>5410.1</v>
      </c>
      <c r="U68" s="734"/>
    </row>
    <row r="69" spans="1:21" ht="25.5" x14ac:dyDescent="0.25">
      <c r="A69" s="735"/>
      <c r="B69" s="721"/>
      <c r="C69" s="722"/>
      <c r="D69" s="722"/>
      <c r="E69" s="723"/>
      <c r="F69" s="724"/>
      <c r="G69" s="737"/>
      <c r="H69" s="726"/>
      <c r="I69" s="727">
        <v>1450</v>
      </c>
      <c r="J69" s="750" t="s">
        <v>5044</v>
      </c>
      <c r="K69" s="750" t="s">
        <v>2856</v>
      </c>
      <c r="L69" s="747">
        <v>43438</v>
      </c>
      <c r="M69" s="727">
        <v>9450.2999999999993</v>
      </c>
      <c r="N69" s="729"/>
      <c r="O69" s="730"/>
      <c r="P69" s="731">
        <v>1301</v>
      </c>
      <c r="Q69" s="768" t="s">
        <v>4631</v>
      </c>
      <c r="R69" s="744" t="s">
        <v>1026</v>
      </c>
      <c r="S69" s="732">
        <v>43287</v>
      </c>
      <c r="T69" s="731">
        <v>5443.1</v>
      </c>
      <c r="U69" s="734"/>
    </row>
    <row r="70" spans="1:21" x14ac:dyDescent="0.25">
      <c r="A70" s="735"/>
      <c r="B70" s="721"/>
      <c r="C70" s="722"/>
      <c r="D70" s="722"/>
      <c r="E70" s="723"/>
      <c r="F70" s="724"/>
      <c r="G70" s="737"/>
      <c r="H70" s="726"/>
      <c r="I70" s="727">
        <v>1451</v>
      </c>
      <c r="J70" s="750" t="s">
        <v>1701</v>
      </c>
      <c r="K70" s="750" t="s">
        <v>1026</v>
      </c>
      <c r="L70" s="747">
        <v>43444</v>
      </c>
      <c r="M70" s="727">
        <v>9509.2999999999993</v>
      </c>
      <c r="N70" s="729"/>
      <c r="O70" s="730"/>
      <c r="P70" s="731">
        <v>601</v>
      </c>
      <c r="Q70" s="768" t="s">
        <v>1490</v>
      </c>
      <c r="R70" s="744" t="s">
        <v>2809</v>
      </c>
      <c r="S70" s="732">
        <v>43290</v>
      </c>
      <c r="T70" s="731">
        <v>5481.1</v>
      </c>
      <c r="U70" s="734"/>
    </row>
    <row r="71" spans="1:21" x14ac:dyDescent="0.25">
      <c r="A71" s="735"/>
      <c r="B71" s="721"/>
      <c r="C71" s="722"/>
      <c r="D71" s="722"/>
      <c r="E71" s="723"/>
      <c r="F71" s="724"/>
      <c r="G71" s="737"/>
      <c r="H71" s="726"/>
      <c r="I71" s="727"/>
      <c r="J71" s="750"/>
      <c r="K71" s="750"/>
      <c r="L71" s="727"/>
      <c r="M71" s="727"/>
      <c r="N71" s="729"/>
      <c r="O71" s="730"/>
      <c r="P71" s="731">
        <v>301</v>
      </c>
      <c r="Q71" s="768" t="s">
        <v>4638</v>
      </c>
      <c r="R71" s="744" t="s">
        <v>2867</v>
      </c>
      <c r="S71" s="732">
        <v>43290</v>
      </c>
      <c r="T71" s="731">
        <v>5601.1</v>
      </c>
      <c r="U71" s="734"/>
    </row>
    <row r="72" spans="1:21" x14ac:dyDescent="0.25">
      <c r="A72" s="735"/>
      <c r="B72" s="721"/>
      <c r="C72" s="722"/>
      <c r="D72" s="722"/>
      <c r="E72" s="723"/>
      <c r="F72" s="724"/>
      <c r="G72" s="737"/>
      <c r="H72" s="726"/>
      <c r="I72" s="727"/>
      <c r="J72" s="750"/>
      <c r="K72" s="750"/>
      <c r="L72" s="727"/>
      <c r="M72" s="727"/>
      <c r="N72" s="729"/>
      <c r="O72" s="730"/>
      <c r="P72" s="731">
        <v>68</v>
      </c>
      <c r="Q72" s="768" t="s">
        <v>301</v>
      </c>
      <c r="R72" s="744" t="s">
        <v>2856</v>
      </c>
      <c r="S72" s="732">
        <v>43290</v>
      </c>
      <c r="T72" s="731">
        <v>5658.1</v>
      </c>
      <c r="U72" s="734"/>
    </row>
    <row r="73" spans="1:21" x14ac:dyDescent="0.25">
      <c r="A73" s="735"/>
      <c r="B73" s="721"/>
      <c r="C73" s="722"/>
      <c r="D73" s="722"/>
      <c r="E73" s="723"/>
      <c r="F73" s="724"/>
      <c r="G73" s="737"/>
      <c r="H73" s="726"/>
      <c r="I73" s="727"/>
      <c r="J73" s="750"/>
      <c r="K73" s="750"/>
      <c r="L73" s="727"/>
      <c r="M73" s="727"/>
      <c r="N73" s="729"/>
      <c r="O73" s="730"/>
      <c r="P73" s="731">
        <v>518</v>
      </c>
      <c r="Q73" s="768" t="s">
        <v>4652</v>
      </c>
      <c r="R73" s="744" t="s">
        <v>2809</v>
      </c>
      <c r="S73" s="732">
        <v>43315</v>
      </c>
      <c r="T73" s="731">
        <v>6156.1</v>
      </c>
      <c r="U73" s="734"/>
    </row>
    <row r="74" spans="1:21" x14ac:dyDescent="0.25">
      <c r="A74" s="735"/>
      <c r="B74" s="721"/>
      <c r="C74" s="722"/>
      <c r="D74" s="722"/>
      <c r="E74" s="723"/>
      <c r="F74" s="724"/>
      <c r="G74" s="737"/>
      <c r="H74" s="726"/>
      <c r="I74" s="727"/>
      <c r="J74" s="750"/>
      <c r="K74" s="750"/>
      <c r="L74" s="727"/>
      <c r="M74" s="727"/>
      <c r="N74" s="729"/>
      <c r="O74" s="730"/>
      <c r="P74" s="731">
        <v>987</v>
      </c>
      <c r="Q74" s="768" t="s">
        <v>1458</v>
      </c>
      <c r="R74" s="744" t="s">
        <v>1026</v>
      </c>
      <c r="S74" s="732">
        <v>43315</v>
      </c>
      <c r="T74" s="731">
        <v>6184.1</v>
      </c>
      <c r="U74" s="734"/>
    </row>
    <row r="75" spans="1:21" x14ac:dyDescent="0.25">
      <c r="A75" s="735"/>
      <c r="B75" s="721"/>
      <c r="C75" s="722"/>
      <c r="D75" s="722"/>
      <c r="E75" s="723"/>
      <c r="F75" s="724"/>
      <c r="G75" s="737"/>
      <c r="H75" s="726"/>
      <c r="I75" s="727"/>
      <c r="J75" s="750"/>
      <c r="K75" s="750"/>
      <c r="L75" s="727"/>
      <c r="M75" s="727"/>
      <c r="N75" s="729"/>
      <c r="O75" s="730"/>
      <c r="P75" s="731">
        <v>591</v>
      </c>
      <c r="Q75" s="768" t="s">
        <v>671</v>
      </c>
      <c r="R75" s="744" t="s">
        <v>1439</v>
      </c>
      <c r="S75" s="732">
        <v>43315</v>
      </c>
      <c r="T75" s="731">
        <v>6217.1</v>
      </c>
      <c r="U75" s="734"/>
    </row>
    <row r="76" spans="1:21" x14ac:dyDescent="0.25">
      <c r="A76" s="735"/>
      <c r="B76" s="721"/>
      <c r="C76" s="722"/>
      <c r="D76" s="722"/>
      <c r="E76" s="723"/>
      <c r="F76" s="724"/>
      <c r="G76" s="737"/>
      <c r="H76" s="726"/>
      <c r="I76" s="727"/>
      <c r="J76" s="750"/>
      <c r="K76" s="750"/>
      <c r="L76" s="727"/>
      <c r="M76" s="727"/>
      <c r="N76" s="729"/>
      <c r="O76" s="730"/>
      <c r="P76" s="731">
        <v>1417</v>
      </c>
      <c r="Q76" s="768" t="s">
        <v>4526</v>
      </c>
      <c r="R76" s="744" t="s">
        <v>1026</v>
      </c>
      <c r="S76" s="732">
        <v>43319</v>
      </c>
      <c r="T76" s="731">
        <v>3105.5</v>
      </c>
      <c r="U76" s="734"/>
    </row>
    <row r="77" spans="1:21" x14ac:dyDescent="0.25">
      <c r="A77" s="735"/>
      <c r="B77" s="721"/>
      <c r="C77" s="722"/>
      <c r="D77" s="722"/>
      <c r="E77" s="723"/>
      <c r="F77" s="724"/>
      <c r="G77" s="737"/>
      <c r="H77" s="726"/>
      <c r="I77" s="727"/>
      <c r="J77" s="750"/>
      <c r="K77" s="750"/>
      <c r="L77" s="727"/>
      <c r="M77" s="727"/>
      <c r="N77" s="729"/>
      <c r="O77" s="730"/>
      <c r="P77" s="731">
        <v>61</v>
      </c>
      <c r="Q77" s="768" t="s">
        <v>4670</v>
      </c>
      <c r="R77" s="744" t="s">
        <v>2838</v>
      </c>
      <c r="S77" s="732">
        <v>43321</v>
      </c>
      <c r="T77" s="731">
        <v>6560.1</v>
      </c>
      <c r="U77" s="734"/>
    </row>
    <row r="78" spans="1:21" x14ac:dyDescent="0.25">
      <c r="A78" s="735"/>
      <c r="B78" s="721"/>
      <c r="C78" s="722"/>
      <c r="D78" s="722"/>
      <c r="E78" s="723"/>
      <c r="F78" s="724"/>
      <c r="G78" s="737"/>
      <c r="H78" s="726"/>
      <c r="I78" s="727"/>
      <c r="J78" s="750"/>
      <c r="K78" s="750"/>
      <c r="L78" s="727"/>
      <c r="M78" s="727"/>
      <c r="N78" s="729"/>
      <c r="O78" s="730"/>
      <c r="P78" s="731">
        <v>1034</v>
      </c>
      <c r="Q78" s="768" t="s">
        <v>4674</v>
      </c>
      <c r="R78" s="744" t="s">
        <v>1026</v>
      </c>
      <c r="S78" s="732">
        <v>43360</v>
      </c>
      <c r="T78" s="731">
        <v>2799.4</v>
      </c>
      <c r="U78" s="734"/>
    </row>
    <row r="79" spans="1:21" x14ac:dyDescent="0.25">
      <c r="A79" s="735"/>
      <c r="B79" s="721"/>
      <c r="C79" s="722"/>
      <c r="D79" s="722"/>
      <c r="E79" s="723"/>
      <c r="F79" s="724"/>
      <c r="G79" s="737"/>
      <c r="H79" s="726"/>
      <c r="I79" s="727"/>
      <c r="J79" s="750"/>
      <c r="K79" s="750"/>
      <c r="L79" s="727"/>
      <c r="M79" s="727"/>
      <c r="N79" s="729"/>
      <c r="O79" s="730"/>
      <c r="P79" s="731">
        <v>1421</v>
      </c>
      <c r="Q79" s="768" t="s">
        <v>4677</v>
      </c>
      <c r="R79" s="744" t="s">
        <v>2880</v>
      </c>
      <c r="S79" s="732">
        <v>43361</v>
      </c>
      <c r="T79" s="731">
        <v>4328.3</v>
      </c>
      <c r="U79" s="734"/>
    </row>
    <row r="80" spans="1:21" x14ac:dyDescent="0.25">
      <c r="A80" s="735"/>
      <c r="B80" s="721"/>
      <c r="C80" s="722"/>
      <c r="D80" s="722"/>
      <c r="E80" s="723"/>
      <c r="F80" s="724"/>
      <c r="G80" s="737"/>
      <c r="H80" s="726"/>
      <c r="I80" s="727"/>
      <c r="J80" s="750"/>
      <c r="K80" s="750"/>
      <c r="L80" s="727"/>
      <c r="M80" s="727"/>
      <c r="N80" s="729"/>
      <c r="O80" s="730" t="s">
        <v>2875</v>
      </c>
      <c r="P80" s="731" t="s">
        <v>3563</v>
      </c>
      <c r="Q80" s="768" t="s">
        <v>4681</v>
      </c>
      <c r="R80" s="744" t="s">
        <v>2838</v>
      </c>
      <c r="S80" s="732">
        <v>43367</v>
      </c>
      <c r="T80" s="731">
        <v>6719.1</v>
      </c>
      <c r="U80" s="734"/>
    </row>
    <row r="81" spans="1:21" x14ac:dyDescent="0.25">
      <c r="A81" s="735"/>
      <c r="B81" s="721"/>
      <c r="C81" s="722"/>
      <c r="D81" s="722"/>
      <c r="E81" s="723"/>
      <c r="F81" s="724"/>
      <c r="G81" s="737"/>
      <c r="H81" s="726"/>
      <c r="I81" s="727"/>
      <c r="J81" s="750"/>
      <c r="K81" s="750"/>
      <c r="L81" s="727"/>
      <c r="M81" s="727"/>
      <c r="N81" s="729"/>
      <c r="O81" s="730"/>
      <c r="P81" s="731">
        <v>832</v>
      </c>
      <c r="Q81" s="768" t="s">
        <v>4683</v>
      </c>
      <c r="R81" s="744" t="s">
        <v>1026</v>
      </c>
      <c r="S81" s="732">
        <v>43367</v>
      </c>
      <c r="T81" s="731">
        <v>6738.1</v>
      </c>
      <c r="U81" s="734"/>
    </row>
    <row r="82" spans="1:21" x14ac:dyDescent="0.25">
      <c r="A82" s="735"/>
      <c r="B82" s="721"/>
      <c r="C82" s="722"/>
      <c r="D82" s="722"/>
      <c r="E82" s="723"/>
      <c r="F82" s="724"/>
      <c r="G82" s="737"/>
      <c r="H82" s="726"/>
      <c r="I82" s="727"/>
      <c r="J82" s="750"/>
      <c r="K82" s="750"/>
      <c r="L82" s="727"/>
      <c r="M82" s="727"/>
      <c r="N82" s="729"/>
      <c r="O82" s="730"/>
      <c r="P82" s="731">
        <v>375</v>
      </c>
      <c r="Q82" s="768" t="s">
        <v>3755</v>
      </c>
      <c r="R82" s="744" t="s">
        <v>2880</v>
      </c>
      <c r="S82" s="732">
        <v>43367</v>
      </c>
      <c r="T82" s="731">
        <v>6824.1</v>
      </c>
      <c r="U82" s="734"/>
    </row>
    <row r="83" spans="1:21" x14ac:dyDescent="0.25">
      <c r="A83" s="735"/>
      <c r="B83" s="721"/>
      <c r="C83" s="722"/>
      <c r="D83" s="722"/>
      <c r="E83" s="723"/>
      <c r="F83" s="724"/>
      <c r="G83" s="737"/>
      <c r="H83" s="726"/>
      <c r="I83" s="727"/>
      <c r="J83" s="750"/>
      <c r="K83" s="750"/>
      <c r="L83" s="727"/>
      <c r="M83" s="727"/>
      <c r="N83" s="729"/>
      <c r="O83" s="730"/>
      <c r="P83" s="731">
        <v>1392</v>
      </c>
      <c r="Q83" s="768" t="s">
        <v>4686</v>
      </c>
      <c r="R83" s="744" t="s">
        <v>2856</v>
      </c>
      <c r="S83" s="732">
        <v>43367</v>
      </c>
      <c r="T83" s="731">
        <v>6836.1</v>
      </c>
      <c r="U83" s="734"/>
    </row>
    <row r="84" spans="1:21" x14ac:dyDescent="0.25">
      <c r="A84" s="735"/>
      <c r="B84" s="721"/>
      <c r="C84" s="722"/>
      <c r="D84" s="722"/>
      <c r="E84" s="723"/>
      <c r="F84" s="724"/>
      <c r="G84" s="737"/>
      <c r="H84" s="726"/>
      <c r="I84" s="727"/>
      <c r="J84" s="750"/>
      <c r="K84" s="750"/>
      <c r="L84" s="727"/>
      <c r="M84" s="727"/>
      <c r="N84" s="729"/>
      <c r="O84" s="730"/>
      <c r="P84" s="731">
        <v>225</v>
      </c>
      <c r="Q84" s="768" t="s">
        <v>305</v>
      </c>
      <c r="R84" s="744" t="s">
        <v>2856</v>
      </c>
      <c r="S84" s="732">
        <v>43367</v>
      </c>
      <c r="T84" s="731">
        <v>6900.1</v>
      </c>
      <c r="U84" s="734"/>
    </row>
    <row r="85" spans="1:21" x14ac:dyDescent="0.25">
      <c r="A85" s="735"/>
      <c r="B85" s="721"/>
      <c r="C85" s="722"/>
      <c r="D85" s="722"/>
      <c r="E85" s="723"/>
      <c r="F85" s="724"/>
      <c r="G85" s="737"/>
      <c r="H85" s="726"/>
      <c r="I85" s="727"/>
      <c r="J85" s="750"/>
      <c r="K85" s="750"/>
      <c r="L85" s="727"/>
      <c r="M85" s="727"/>
      <c r="N85" s="729"/>
      <c r="O85" s="730"/>
      <c r="P85" s="731">
        <v>894</v>
      </c>
      <c r="Q85" s="768" t="s">
        <v>3140</v>
      </c>
      <c r="R85" s="744" t="s">
        <v>2850</v>
      </c>
      <c r="S85" s="732">
        <v>43374</v>
      </c>
      <c r="T85" s="731">
        <v>7223.1</v>
      </c>
      <c r="U85" s="734"/>
    </row>
    <row r="86" spans="1:21" ht="25.5" x14ac:dyDescent="0.25">
      <c r="A86" s="735"/>
      <c r="B86" s="721"/>
      <c r="C86" s="722"/>
      <c r="D86" s="722"/>
      <c r="E86" s="723"/>
      <c r="F86" s="724"/>
      <c r="G86" s="737"/>
      <c r="H86" s="726"/>
      <c r="I86" s="727"/>
      <c r="J86" s="750"/>
      <c r="K86" s="750"/>
      <c r="L86" s="727"/>
      <c r="M86" s="727"/>
      <c r="N86" s="729"/>
      <c r="O86" s="730"/>
      <c r="P86" s="731">
        <v>1299</v>
      </c>
      <c r="Q86" s="768" t="s">
        <v>4704</v>
      </c>
      <c r="R86" s="744" t="s">
        <v>114</v>
      </c>
      <c r="S86" s="732">
        <v>43375</v>
      </c>
      <c r="T86" s="731">
        <v>7263.1</v>
      </c>
      <c r="U86" s="734"/>
    </row>
    <row r="87" spans="1:21" x14ac:dyDescent="0.25">
      <c r="A87" s="735"/>
      <c r="B87" s="721"/>
      <c r="C87" s="722"/>
      <c r="D87" s="722"/>
      <c r="E87" s="723"/>
      <c r="F87" s="724"/>
      <c r="G87" s="737"/>
      <c r="H87" s="726"/>
      <c r="I87" s="727"/>
      <c r="J87" s="750"/>
      <c r="K87" s="750"/>
      <c r="L87" s="727"/>
      <c r="M87" s="727"/>
      <c r="N87" s="729"/>
      <c r="O87" s="730"/>
      <c r="P87" s="731">
        <v>1340</v>
      </c>
      <c r="Q87" s="768" t="s">
        <v>4709</v>
      </c>
      <c r="R87" s="744" t="s">
        <v>1026</v>
      </c>
      <c r="S87" s="732">
        <v>43376</v>
      </c>
      <c r="T87" s="731">
        <v>7421.1</v>
      </c>
      <c r="U87" s="734"/>
    </row>
    <row r="88" spans="1:21" x14ac:dyDescent="0.25">
      <c r="A88" s="735"/>
      <c r="B88" s="721"/>
      <c r="C88" s="722"/>
      <c r="D88" s="722"/>
      <c r="E88" s="723"/>
      <c r="F88" s="724"/>
      <c r="G88" s="737"/>
      <c r="H88" s="726"/>
      <c r="I88" s="727"/>
      <c r="J88" s="750"/>
      <c r="K88" s="750"/>
      <c r="L88" s="727"/>
      <c r="M88" s="727"/>
      <c r="N88" s="729"/>
      <c r="O88" s="730"/>
      <c r="P88" s="731">
        <v>1053</v>
      </c>
      <c r="Q88" s="768" t="s">
        <v>858</v>
      </c>
      <c r="R88" s="744" t="s">
        <v>2809</v>
      </c>
      <c r="S88" s="732">
        <v>43376</v>
      </c>
      <c r="T88" s="731">
        <v>7633.1</v>
      </c>
      <c r="U88" s="734"/>
    </row>
    <row r="89" spans="1:21" x14ac:dyDescent="0.25">
      <c r="A89" s="735"/>
      <c r="B89" s="721"/>
      <c r="C89" s="722"/>
      <c r="D89" s="722"/>
      <c r="E89" s="723"/>
      <c r="F89" s="724"/>
      <c r="G89" s="737"/>
      <c r="H89" s="726"/>
      <c r="I89" s="727"/>
      <c r="J89" s="750"/>
      <c r="K89" s="750"/>
      <c r="L89" s="727"/>
      <c r="M89" s="727"/>
      <c r="N89" s="729"/>
      <c r="O89" s="730"/>
      <c r="P89" s="731">
        <v>610</v>
      </c>
      <c r="Q89" s="768" t="s">
        <v>1201</v>
      </c>
      <c r="R89" s="744" t="s">
        <v>2994</v>
      </c>
      <c r="S89" s="732">
        <v>43376</v>
      </c>
      <c r="T89" s="731">
        <v>7753.1</v>
      </c>
      <c r="U89" s="734"/>
    </row>
    <row r="90" spans="1:21" x14ac:dyDescent="0.25">
      <c r="A90" s="735"/>
      <c r="B90" s="721"/>
      <c r="C90" s="722"/>
      <c r="D90" s="722"/>
      <c r="E90" s="723"/>
      <c r="F90" s="724"/>
      <c r="G90" s="737"/>
      <c r="H90" s="726"/>
      <c r="I90" s="727"/>
      <c r="J90" s="750"/>
      <c r="K90" s="750"/>
      <c r="L90" s="727"/>
      <c r="M90" s="727"/>
      <c r="N90" s="729"/>
      <c r="O90" s="730"/>
      <c r="P90" s="731">
        <v>266</v>
      </c>
      <c r="Q90" s="768" t="s">
        <v>4723</v>
      </c>
      <c r="R90" s="744" t="s">
        <v>2844</v>
      </c>
      <c r="S90" s="732">
        <v>43376</v>
      </c>
      <c r="T90" s="731">
        <v>7816.1</v>
      </c>
      <c r="U90" s="734"/>
    </row>
    <row r="91" spans="1:21" ht="25.5" x14ac:dyDescent="0.25">
      <c r="A91" s="735"/>
      <c r="B91" s="721"/>
      <c r="C91" s="722"/>
      <c r="D91" s="722"/>
      <c r="E91" s="723"/>
      <c r="F91" s="724"/>
      <c r="G91" s="737"/>
      <c r="H91" s="726"/>
      <c r="I91" s="727"/>
      <c r="J91" s="750"/>
      <c r="K91" s="750"/>
      <c r="L91" s="727"/>
      <c r="M91" s="727"/>
      <c r="N91" s="729"/>
      <c r="O91" s="730"/>
      <c r="P91" s="731">
        <v>162</v>
      </c>
      <c r="Q91" s="768" t="s">
        <v>4728</v>
      </c>
      <c r="R91" s="744" t="s">
        <v>1026</v>
      </c>
      <c r="S91" s="732">
        <v>43377</v>
      </c>
      <c r="T91" s="731">
        <v>7885.1</v>
      </c>
      <c r="U91" s="734"/>
    </row>
    <row r="92" spans="1:21" x14ac:dyDescent="0.25">
      <c r="A92" s="735"/>
      <c r="B92" s="721"/>
      <c r="C92" s="722"/>
      <c r="D92" s="722"/>
      <c r="E92" s="723"/>
      <c r="F92" s="724"/>
      <c r="G92" s="737"/>
      <c r="H92" s="726"/>
      <c r="I92" s="727"/>
      <c r="J92" s="750"/>
      <c r="K92" s="750"/>
      <c r="L92" s="727"/>
      <c r="M92" s="727"/>
      <c r="N92" s="729"/>
      <c r="O92" s="730"/>
      <c r="P92" s="731">
        <v>1376</v>
      </c>
      <c r="Q92" s="768" t="s">
        <v>4731</v>
      </c>
      <c r="R92" s="744" t="s">
        <v>2809</v>
      </c>
      <c r="S92" s="732">
        <v>43378</v>
      </c>
      <c r="T92" s="731">
        <v>7944.1</v>
      </c>
      <c r="U92" s="734"/>
    </row>
    <row r="93" spans="1:21" x14ac:dyDescent="0.25">
      <c r="A93" s="735"/>
      <c r="B93" s="721"/>
      <c r="C93" s="722"/>
      <c r="D93" s="722"/>
      <c r="E93" s="723"/>
      <c r="F93" s="724"/>
      <c r="G93" s="737"/>
      <c r="H93" s="726"/>
      <c r="I93" s="727"/>
      <c r="J93" s="750"/>
      <c r="K93" s="750"/>
      <c r="L93" s="727"/>
      <c r="M93" s="727"/>
      <c r="N93" s="729"/>
      <c r="O93" s="730"/>
      <c r="P93" s="731">
        <v>1182</v>
      </c>
      <c r="Q93" s="768" t="s">
        <v>2954</v>
      </c>
      <c r="R93" s="744" t="s">
        <v>114</v>
      </c>
      <c r="S93" s="732">
        <v>43378</v>
      </c>
      <c r="T93" s="731">
        <v>7961.1</v>
      </c>
      <c r="U93" s="734"/>
    </row>
    <row r="94" spans="1:21" x14ac:dyDescent="0.25">
      <c r="A94" s="735"/>
      <c r="B94" s="721"/>
      <c r="C94" s="722"/>
      <c r="D94" s="722"/>
      <c r="E94" s="723"/>
      <c r="F94" s="724"/>
      <c r="G94" s="737"/>
      <c r="H94" s="726"/>
      <c r="I94" s="727"/>
      <c r="J94" s="750"/>
      <c r="K94" s="750"/>
      <c r="L94" s="727"/>
      <c r="M94" s="727"/>
      <c r="N94" s="729"/>
      <c r="O94" s="730"/>
      <c r="P94" s="731">
        <v>279</v>
      </c>
      <c r="Q94" s="768" t="s">
        <v>4723</v>
      </c>
      <c r="R94" s="744" t="s">
        <v>2994</v>
      </c>
      <c r="S94" s="732">
        <v>43378</v>
      </c>
      <c r="T94" s="731">
        <v>7973.1</v>
      </c>
      <c r="U94" s="734"/>
    </row>
    <row r="95" spans="1:21" x14ac:dyDescent="0.25">
      <c r="A95" s="735"/>
      <c r="B95" s="721"/>
      <c r="C95" s="722"/>
      <c r="D95" s="722"/>
      <c r="E95" s="723"/>
      <c r="F95" s="724"/>
      <c r="G95" s="737"/>
      <c r="H95" s="726"/>
      <c r="I95" s="727"/>
      <c r="J95" s="750"/>
      <c r="K95" s="750"/>
      <c r="L95" s="727"/>
      <c r="M95" s="727"/>
      <c r="N95" s="729"/>
      <c r="O95" s="730"/>
      <c r="P95" s="731">
        <v>1407</v>
      </c>
      <c r="Q95" s="768" t="s">
        <v>4440</v>
      </c>
      <c r="R95" s="744" t="s">
        <v>1026</v>
      </c>
      <c r="S95" s="732">
        <v>43381</v>
      </c>
      <c r="T95" s="731">
        <v>1333.5</v>
      </c>
      <c r="U95" s="734"/>
    </row>
    <row r="96" spans="1:21" ht="25.5" x14ac:dyDescent="0.25">
      <c r="A96" s="735"/>
      <c r="B96" s="721"/>
      <c r="C96" s="722"/>
      <c r="D96" s="722"/>
      <c r="E96" s="723"/>
      <c r="F96" s="724"/>
      <c r="G96" s="737"/>
      <c r="H96" s="726"/>
      <c r="I96" s="727"/>
      <c r="J96" s="750"/>
      <c r="K96" s="750"/>
      <c r="L96" s="727"/>
      <c r="M96" s="727"/>
      <c r="N96" s="729"/>
      <c r="O96" s="730"/>
      <c r="P96" s="731">
        <v>265</v>
      </c>
      <c r="Q96" s="768" t="s">
        <v>4738</v>
      </c>
      <c r="R96" s="744" t="s">
        <v>4382</v>
      </c>
      <c r="S96" s="732">
        <v>43383</v>
      </c>
      <c r="T96" s="731">
        <v>8129.1</v>
      </c>
      <c r="U96" s="734"/>
    </row>
    <row r="97" spans="1:21" ht="25.5" x14ac:dyDescent="0.25">
      <c r="A97" s="735"/>
      <c r="B97" s="721"/>
      <c r="C97" s="736"/>
      <c r="D97" s="736"/>
      <c r="E97" s="723"/>
      <c r="F97" s="724"/>
      <c r="G97" s="737"/>
      <c r="H97" s="726"/>
      <c r="I97" s="727"/>
      <c r="J97" s="750"/>
      <c r="K97" s="750"/>
      <c r="L97" s="727"/>
      <c r="M97" s="727"/>
      <c r="N97" s="729"/>
      <c r="O97" s="730"/>
      <c r="P97" s="731">
        <v>298</v>
      </c>
      <c r="Q97" s="768" t="s">
        <v>4738</v>
      </c>
      <c r="R97" s="744" t="s">
        <v>4382</v>
      </c>
      <c r="S97" s="732">
        <v>43383</v>
      </c>
      <c r="T97" s="731">
        <v>8129.1</v>
      </c>
      <c r="U97" s="734"/>
    </row>
    <row r="98" spans="1:21" x14ac:dyDescent="0.25">
      <c r="A98" s="735"/>
      <c r="B98" s="721"/>
      <c r="C98" s="736"/>
      <c r="D98" s="736"/>
      <c r="E98" s="723"/>
      <c r="F98" s="724"/>
      <c r="G98" s="737"/>
      <c r="H98" s="726"/>
      <c r="I98" s="727"/>
      <c r="J98" s="750"/>
      <c r="K98" s="750"/>
      <c r="L98" s="727"/>
      <c r="M98" s="727"/>
      <c r="N98" s="729"/>
      <c r="O98" s="730"/>
      <c r="P98" s="731">
        <v>1022</v>
      </c>
      <c r="Q98" s="768" t="s">
        <v>1317</v>
      </c>
      <c r="R98" s="744" t="s">
        <v>2880</v>
      </c>
      <c r="S98" s="732">
        <v>43389</v>
      </c>
      <c r="T98" s="731">
        <v>8322.1</v>
      </c>
      <c r="U98" s="734"/>
    </row>
    <row r="99" spans="1:21" x14ac:dyDescent="0.25">
      <c r="A99" s="735"/>
      <c r="B99" s="721"/>
      <c r="C99" s="736"/>
      <c r="D99" s="736"/>
      <c r="E99" s="723"/>
      <c r="F99" s="724"/>
      <c r="G99" s="737"/>
      <c r="H99" s="726"/>
      <c r="I99" s="727"/>
      <c r="J99" s="750"/>
      <c r="K99" s="750"/>
      <c r="L99" s="727"/>
      <c r="M99" s="727"/>
      <c r="N99" s="729"/>
      <c r="O99" s="730"/>
      <c r="P99" s="731">
        <v>47</v>
      </c>
      <c r="Q99" s="768" t="s">
        <v>4885</v>
      </c>
      <c r="R99" s="744" t="s">
        <v>2867</v>
      </c>
      <c r="S99" s="732">
        <v>43398</v>
      </c>
      <c r="T99" s="731">
        <v>8423.1</v>
      </c>
      <c r="U99" s="734"/>
    </row>
    <row r="100" spans="1:21" x14ac:dyDescent="0.25">
      <c r="A100" s="735"/>
      <c r="B100" s="721"/>
      <c r="C100" s="736"/>
      <c r="D100" s="736"/>
      <c r="E100" s="723"/>
      <c r="F100" s="724"/>
      <c r="G100" s="737"/>
      <c r="H100" s="726"/>
      <c r="I100" s="727"/>
      <c r="J100" s="750"/>
      <c r="K100" s="750"/>
      <c r="L100" s="727"/>
      <c r="M100" s="727"/>
      <c r="N100" s="729"/>
      <c r="O100" s="730"/>
      <c r="P100" s="731">
        <v>1441</v>
      </c>
      <c r="Q100" s="768" t="s">
        <v>4727</v>
      </c>
      <c r="R100" s="744" t="s">
        <v>1026</v>
      </c>
      <c r="S100" s="732">
        <v>43409</v>
      </c>
      <c r="T100" s="731">
        <v>7880.4</v>
      </c>
      <c r="U100" s="734"/>
    </row>
    <row r="101" spans="1:21" ht="25.5" x14ac:dyDescent="0.25">
      <c r="A101" s="735"/>
      <c r="B101" s="721"/>
      <c r="C101" s="736"/>
      <c r="D101" s="736"/>
      <c r="E101" s="723"/>
      <c r="F101" s="724"/>
      <c r="G101" s="737"/>
      <c r="H101" s="726"/>
      <c r="I101" s="727"/>
      <c r="J101" s="750"/>
      <c r="K101" s="750"/>
      <c r="L101" s="727"/>
      <c r="M101" s="727"/>
      <c r="N101" s="729"/>
      <c r="O101" s="730"/>
      <c r="P101" s="731">
        <v>1244</v>
      </c>
      <c r="Q101" s="768" t="s">
        <v>4970</v>
      </c>
      <c r="R101" s="744" t="s">
        <v>2867</v>
      </c>
      <c r="S101" s="732">
        <v>43412</v>
      </c>
      <c r="T101" s="731">
        <v>8591.1</v>
      </c>
      <c r="U101" s="734"/>
    </row>
    <row r="102" spans="1:21" x14ac:dyDescent="0.25">
      <c r="A102" s="735"/>
      <c r="B102" s="721"/>
      <c r="C102" s="736"/>
      <c r="D102" s="736"/>
      <c r="E102" s="723"/>
      <c r="F102" s="724"/>
      <c r="G102" s="737"/>
      <c r="H102" s="726"/>
      <c r="I102" s="727"/>
      <c r="J102" s="750"/>
      <c r="K102" s="750"/>
      <c r="L102" s="727"/>
      <c r="M102" s="727"/>
      <c r="N102" s="729"/>
      <c r="O102" s="730"/>
      <c r="P102" s="731">
        <v>1345</v>
      </c>
      <c r="Q102" s="768" t="s">
        <v>4998</v>
      </c>
      <c r="R102" s="744" t="s">
        <v>2811</v>
      </c>
      <c r="S102" s="732">
        <v>43410</v>
      </c>
      <c r="T102" s="731">
        <v>8779.1</v>
      </c>
      <c r="U102" s="734"/>
    </row>
    <row r="103" spans="1:21" x14ac:dyDescent="0.25">
      <c r="A103" s="735"/>
      <c r="B103" s="721"/>
      <c r="C103" s="736"/>
      <c r="D103" s="736"/>
      <c r="E103" s="723"/>
      <c r="F103" s="724"/>
      <c r="G103" s="737"/>
      <c r="H103" s="726"/>
      <c r="I103" s="727"/>
      <c r="J103" s="750"/>
      <c r="K103" s="750"/>
      <c r="L103" s="727"/>
      <c r="M103" s="727"/>
      <c r="N103" s="729"/>
      <c r="O103" s="730"/>
      <c r="P103" s="731">
        <v>601</v>
      </c>
      <c r="Q103" s="768" t="s">
        <v>1490</v>
      </c>
      <c r="R103" s="744" t="s">
        <v>2809</v>
      </c>
      <c r="S103" s="732">
        <v>43417</v>
      </c>
      <c r="T103" s="731">
        <v>5481.3</v>
      </c>
      <c r="U103" s="734"/>
    </row>
    <row r="104" spans="1:21" x14ac:dyDescent="0.25">
      <c r="A104" s="735"/>
      <c r="B104" s="721"/>
      <c r="C104" s="736"/>
      <c r="D104" s="736"/>
      <c r="E104" s="723"/>
      <c r="F104" s="724"/>
      <c r="G104" s="737"/>
      <c r="H104" s="726"/>
      <c r="I104" s="727"/>
      <c r="J104" s="750"/>
      <c r="K104" s="750"/>
      <c r="L104" s="727"/>
      <c r="M104" s="727"/>
      <c r="N104" s="729"/>
      <c r="O104" s="730"/>
      <c r="P104" s="731">
        <v>1025</v>
      </c>
      <c r="Q104" s="768" t="s">
        <v>658</v>
      </c>
      <c r="R104" s="744" t="s">
        <v>2880</v>
      </c>
      <c r="S104" s="732">
        <v>43417</v>
      </c>
      <c r="T104" s="731">
        <v>8798.1</v>
      </c>
      <c r="U104" s="734"/>
    </row>
    <row r="105" spans="1:21" x14ac:dyDescent="0.25">
      <c r="A105" s="735"/>
      <c r="B105" s="721"/>
      <c r="C105" s="736"/>
      <c r="D105" s="736"/>
      <c r="E105" s="723"/>
      <c r="F105" s="724"/>
      <c r="G105" s="737"/>
      <c r="H105" s="726"/>
      <c r="I105" s="727"/>
      <c r="J105" s="750"/>
      <c r="K105" s="750"/>
      <c r="L105" s="727"/>
      <c r="M105" s="727"/>
      <c r="N105" s="729"/>
      <c r="O105" s="730"/>
      <c r="P105" s="731">
        <v>1246</v>
      </c>
      <c r="Q105" s="768" t="s">
        <v>5009</v>
      </c>
      <c r="R105" s="744" t="s">
        <v>2880</v>
      </c>
      <c r="S105" s="732">
        <v>43417</v>
      </c>
      <c r="T105" s="731">
        <v>8798.1</v>
      </c>
      <c r="U105" s="734"/>
    </row>
    <row r="106" spans="1:21" x14ac:dyDescent="0.25">
      <c r="A106" s="735"/>
      <c r="B106" s="721"/>
      <c r="C106" s="736"/>
      <c r="D106" s="736"/>
      <c r="E106" s="723"/>
      <c r="F106" s="724"/>
      <c r="G106" s="737"/>
      <c r="H106" s="726"/>
      <c r="I106" s="727"/>
      <c r="J106" s="750"/>
      <c r="K106" s="750"/>
      <c r="L106" s="727"/>
      <c r="M106" s="727"/>
      <c r="N106" s="729"/>
      <c r="O106" s="730"/>
      <c r="P106" s="731">
        <v>667</v>
      </c>
      <c r="Q106" s="768" t="s">
        <v>5011</v>
      </c>
      <c r="R106" s="744" t="s">
        <v>1026</v>
      </c>
      <c r="S106" s="732">
        <v>43418</v>
      </c>
      <c r="T106" s="731">
        <v>8983.1</v>
      </c>
      <c r="U106" s="734"/>
    </row>
    <row r="107" spans="1:21" x14ac:dyDescent="0.25">
      <c r="A107" s="735"/>
      <c r="B107" s="721"/>
      <c r="C107" s="736"/>
      <c r="D107" s="736"/>
      <c r="E107" s="723"/>
      <c r="F107" s="724"/>
      <c r="G107" s="737"/>
      <c r="H107" s="726"/>
      <c r="I107" s="727"/>
      <c r="J107" s="750"/>
      <c r="K107" s="750"/>
      <c r="L107" s="727"/>
      <c r="M107" s="727"/>
      <c r="N107" s="729"/>
      <c r="O107" s="730"/>
      <c r="P107" s="731">
        <v>350</v>
      </c>
      <c r="Q107" s="768" t="s">
        <v>52</v>
      </c>
      <c r="R107" s="744" t="s">
        <v>2838</v>
      </c>
      <c r="S107" s="732">
        <v>43423</v>
      </c>
      <c r="T107" s="731">
        <v>9154.1</v>
      </c>
      <c r="U107" s="734"/>
    </row>
    <row r="108" spans="1:21" x14ac:dyDescent="0.25">
      <c r="A108" s="735"/>
      <c r="B108" s="721"/>
      <c r="C108" s="736"/>
      <c r="D108" s="736"/>
      <c r="E108" s="723"/>
      <c r="F108" s="724"/>
      <c r="G108" s="737"/>
      <c r="H108" s="726"/>
      <c r="I108" s="727"/>
      <c r="J108" s="750"/>
      <c r="K108" s="750"/>
      <c r="L108" s="727"/>
      <c r="M108" s="727"/>
      <c r="N108" s="729"/>
      <c r="O108" s="730"/>
      <c r="P108" s="731">
        <v>877</v>
      </c>
      <c r="Q108" s="768" t="s">
        <v>5016</v>
      </c>
      <c r="R108" s="744" t="s">
        <v>2880</v>
      </c>
      <c r="S108" s="732">
        <v>43423</v>
      </c>
      <c r="T108" s="731">
        <v>9004.1</v>
      </c>
      <c r="U108" s="734"/>
    </row>
    <row r="109" spans="1:21" x14ac:dyDescent="0.25">
      <c r="A109" s="735"/>
      <c r="B109" s="721"/>
      <c r="C109" s="736"/>
      <c r="D109" s="736"/>
      <c r="E109" s="723"/>
      <c r="F109" s="724"/>
      <c r="G109" s="737"/>
      <c r="H109" s="726"/>
      <c r="I109" s="727"/>
      <c r="J109" s="750"/>
      <c r="K109" s="750"/>
      <c r="L109" s="727"/>
      <c r="M109" s="727"/>
      <c r="N109" s="729"/>
      <c r="O109" s="730"/>
      <c r="P109" s="731">
        <v>594</v>
      </c>
      <c r="Q109" s="768" t="s">
        <v>5027</v>
      </c>
      <c r="R109" s="744" t="s">
        <v>2813</v>
      </c>
      <c r="S109" s="732">
        <v>43426</v>
      </c>
      <c r="T109" s="731">
        <v>9283.1</v>
      </c>
      <c r="U109" s="734"/>
    </row>
    <row r="110" spans="1:21" x14ac:dyDescent="0.25">
      <c r="A110" s="735"/>
      <c r="B110" s="721"/>
      <c r="C110" s="736"/>
      <c r="D110" s="736"/>
      <c r="E110" s="723"/>
      <c r="F110" s="724"/>
      <c r="G110" s="737"/>
      <c r="H110" s="726"/>
      <c r="I110" s="727"/>
      <c r="J110" s="750"/>
      <c r="K110" s="750"/>
      <c r="L110" s="727"/>
      <c r="M110" s="727"/>
      <c r="N110" s="729"/>
      <c r="O110" s="730"/>
      <c r="P110" s="731">
        <v>632</v>
      </c>
      <c r="Q110" s="768" t="s">
        <v>5034</v>
      </c>
      <c r="R110" s="744" t="s">
        <v>2838</v>
      </c>
      <c r="S110" s="732">
        <v>43431</v>
      </c>
      <c r="T110" s="731">
        <v>9313.1</v>
      </c>
      <c r="U110" s="734"/>
    </row>
    <row r="111" spans="1:21" ht="25.5" x14ac:dyDescent="0.25">
      <c r="A111" s="735"/>
      <c r="B111" s="721"/>
      <c r="C111" s="736"/>
      <c r="D111" s="736"/>
      <c r="E111" s="723"/>
      <c r="F111" s="724"/>
      <c r="G111" s="737"/>
      <c r="H111" s="726"/>
      <c r="I111" s="727"/>
      <c r="J111" s="750"/>
      <c r="K111" s="750"/>
      <c r="L111" s="727"/>
      <c r="M111" s="727"/>
      <c r="N111" s="729"/>
      <c r="O111" s="730"/>
      <c r="P111" s="731">
        <v>131</v>
      </c>
      <c r="Q111" s="768" t="s">
        <v>5035</v>
      </c>
      <c r="R111" s="744" t="s">
        <v>2838</v>
      </c>
      <c r="S111" s="732">
        <v>43431</v>
      </c>
      <c r="T111" s="731">
        <v>9315.1</v>
      </c>
      <c r="U111" s="734"/>
    </row>
    <row r="112" spans="1:21" x14ac:dyDescent="0.25">
      <c r="A112" s="735"/>
      <c r="B112" s="721"/>
      <c r="C112" s="736"/>
      <c r="D112" s="736"/>
      <c r="E112" s="723"/>
      <c r="F112" s="724"/>
      <c r="G112" s="737"/>
      <c r="H112" s="726"/>
      <c r="I112" s="727"/>
      <c r="J112" s="750"/>
      <c r="K112" s="750"/>
      <c r="L112" s="727"/>
      <c r="M112" s="727"/>
      <c r="N112" s="729"/>
      <c r="O112" s="730"/>
      <c r="P112" s="731">
        <v>826</v>
      </c>
      <c r="Q112" s="768" t="s">
        <v>1296</v>
      </c>
      <c r="R112" s="744" t="s">
        <v>2838</v>
      </c>
      <c r="S112" s="732">
        <v>43431</v>
      </c>
      <c r="T112" s="731">
        <v>9352.1</v>
      </c>
      <c r="U112" s="734"/>
    </row>
    <row r="113" spans="1:21" x14ac:dyDescent="0.25">
      <c r="A113" s="735"/>
      <c r="B113" s="721"/>
      <c r="C113" s="736"/>
      <c r="D113" s="736"/>
      <c r="E113" s="723"/>
      <c r="F113" s="724"/>
      <c r="G113" s="737"/>
      <c r="H113" s="726"/>
      <c r="I113" s="727"/>
      <c r="J113" s="750"/>
      <c r="K113" s="750"/>
      <c r="L113" s="727"/>
      <c r="M113" s="727"/>
      <c r="N113" s="729"/>
      <c r="O113" s="730"/>
      <c r="P113" s="731">
        <v>977</v>
      </c>
      <c r="Q113" s="768" t="s">
        <v>5049</v>
      </c>
      <c r="R113" s="744" t="s">
        <v>1026</v>
      </c>
      <c r="S113" s="732">
        <v>43444</v>
      </c>
      <c r="T113" s="731">
        <v>9715.1</v>
      </c>
      <c r="U113" s="734"/>
    </row>
    <row r="114" spans="1:21" x14ac:dyDescent="0.25">
      <c r="A114" s="735"/>
      <c r="B114" s="721"/>
      <c r="C114" s="736"/>
      <c r="D114" s="736"/>
      <c r="E114" s="723"/>
      <c r="F114" s="724"/>
      <c r="G114" s="737"/>
      <c r="H114" s="726"/>
      <c r="I114" s="727"/>
      <c r="J114" s="750"/>
      <c r="K114" s="750"/>
      <c r="L114" s="727"/>
      <c r="M114" s="727"/>
      <c r="N114" s="729"/>
      <c r="O114" s="730"/>
      <c r="P114" s="731">
        <v>1339</v>
      </c>
      <c r="Q114" s="768" t="s">
        <v>5062</v>
      </c>
      <c r="R114" s="744" t="s">
        <v>2813</v>
      </c>
      <c r="S114" s="732">
        <v>43449</v>
      </c>
      <c r="T114" s="731">
        <v>9879.1</v>
      </c>
      <c r="U114" s="734"/>
    </row>
    <row r="115" spans="1:21" x14ac:dyDescent="0.25">
      <c r="A115" s="735"/>
      <c r="B115" s="721"/>
      <c r="C115" s="736"/>
      <c r="D115" s="736"/>
      <c r="E115" s="723"/>
      <c r="F115" s="724"/>
      <c r="G115" s="737"/>
      <c r="H115" s="726"/>
      <c r="I115" s="727"/>
      <c r="J115" s="750"/>
      <c r="K115" s="750"/>
      <c r="L115" s="727"/>
      <c r="M115" s="727"/>
      <c r="N115" s="729"/>
      <c r="O115" s="730"/>
      <c r="P115" s="731">
        <v>1405</v>
      </c>
      <c r="Q115" s="768" t="s">
        <v>5063</v>
      </c>
      <c r="R115" s="744" t="s">
        <v>2811</v>
      </c>
      <c r="S115" s="732">
        <v>43451</v>
      </c>
      <c r="T115" s="731">
        <v>837.3</v>
      </c>
      <c r="U115" s="734"/>
    </row>
    <row r="116" spans="1:21" x14ac:dyDescent="0.25">
      <c r="A116" s="735"/>
      <c r="B116" s="721"/>
      <c r="C116" s="736"/>
      <c r="D116" s="736"/>
      <c r="E116" s="723"/>
      <c r="F116" s="724"/>
      <c r="G116" s="737"/>
      <c r="H116" s="726"/>
      <c r="I116" s="727"/>
      <c r="J116" s="750"/>
      <c r="K116" s="750"/>
      <c r="L116" s="727"/>
      <c r="M116" s="727"/>
      <c r="N116" s="729"/>
      <c r="O116" s="730" t="s">
        <v>2875</v>
      </c>
      <c r="P116" s="731" t="s">
        <v>3563</v>
      </c>
      <c r="Q116" s="768" t="s">
        <v>4681</v>
      </c>
      <c r="R116" s="744" t="s">
        <v>2838</v>
      </c>
      <c r="S116" s="732">
        <v>43451</v>
      </c>
      <c r="T116" s="731">
        <v>9975.1</v>
      </c>
      <c r="U116" s="734"/>
    </row>
    <row r="117" spans="1:21" x14ac:dyDescent="0.25">
      <c r="A117" s="735"/>
      <c r="B117" s="721"/>
      <c r="C117" s="736"/>
      <c r="D117" s="736"/>
      <c r="E117" s="723"/>
      <c r="F117" s="724"/>
      <c r="G117" s="737"/>
      <c r="H117" s="726"/>
      <c r="I117" s="727"/>
      <c r="J117" s="750"/>
      <c r="K117" s="750"/>
      <c r="L117" s="727"/>
      <c r="M117" s="727"/>
      <c r="N117" s="729"/>
      <c r="O117" s="730"/>
      <c r="P117" s="731">
        <v>856</v>
      </c>
      <c r="Q117" s="768" t="s">
        <v>1664</v>
      </c>
      <c r="R117" s="744" t="s">
        <v>2813</v>
      </c>
      <c r="S117" s="732"/>
      <c r="T117" s="731"/>
      <c r="U117" s="734"/>
    </row>
    <row r="118" spans="1:21" x14ac:dyDescent="0.25">
      <c r="A118" s="735"/>
      <c r="B118" s="721"/>
      <c r="C118" s="736"/>
      <c r="D118" s="736"/>
      <c r="E118" s="723"/>
      <c r="F118" s="724"/>
      <c r="G118" s="737"/>
      <c r="H118" s="726"/>
      <c r="I118" s="727"/>
      <c r="J118" s="750"/>
      <c r="K118" s="750"/>
      <c r="L118" s="727"/>
      <c r="M118" s="727"/>
      <c r="N118" s="729"/>
      <c r="O118" s="730"/>
      <c r="P118" s="731"/>
      <c r="Q118" s="768"/>
      <c r="R118" s="744"/>
      <c r="S118" s="732"/>
      <c r="T118" s="731"/>
      <c r="U118" s="734"/>
    </row>
    <row r="119" spans="1:21" x14ac:dyDescent="0.25">
      <c r="A119" s="735"/>
      <c r="B119" s="721"/>
      <c r="C119" s="736"/>
      <c r="D119" s="736"/>
      <c r="E119" s="723"/>
      <c r="F119" s="724"/>
      <c r="G119" s="737"/>
      <c r="H119" s="726"/>
      <c r="I119" s="727"/>
      <c r="J119" s="750"/>
      <c r="K119" s="750"/>
      <c r="L119" s="727"/>
      <c r="M119" s="727"/>
      <c r="N119" s="729"/>
      <c r="O119" s="730"/>
      <c r="P119" s="731"/>
      <c r="Q119" s="768"/>
      <c r="R119" s="744"/>
      <c r="S119" s="732"/>
      <c r="T119" s="731"/>
      <c r="U119" s="734"/>
    </row>
    <row r="120" spans="1:21" x14ac:dyDescent="0.25">
      <c r="A120" s="735"/>
      <c r="B120" s="721"/>
      <c r="C120" s="736"/>
      <c r="D120" s="736"/>
      <c r="E120" s="723"/>
      <c r="F120" s="724"/>
      <c r="G120" s="737"/>
      <c r="H120" s="726"/>
      <c r="I120" s="727"/>
      <c r="J120" s="750"/>
      <c r="K120" s="750"/>
      <c r="L120" s="727"/>
      <c r="M120" s="727"/>
      <c r="N120" s="729"/>
      <c r="O120" s="730"/>
      <c r="P120" s="731"/>
      <c r="Q120" s="768"/>
      <c r="R120" s="744"/>
      <c r="S120" s="732"/>
      <c r="T120" s="731"/>
      <c r="U120" s="734"/>
    </row>
    <row r="121" spans="1:21" x14ac:dyDescent="0.25">
      <c r="A121" s="735"/>
      <c r="B121" s="721"/>
      <c r="C121" s="736"/>
      <c r="D121" s="736"/>
      <c r="E121" s="723"/>
      <c r="F121" s="724"/>
      <c r="G121" s="737"/>
      <c r="H121" s="726"/>
      <c r="I121" s="727"/>
      <c r="J121" s="750"/>
      <c r="K121" s="750"/>
      <c r="L121" s="727"/>
      <c r="M121" s="727"/>
      <c r="N121" s="729"/>
      <c r="O121" s="730"/>
      <c r="P121" s="731"/>
      <c r="Q121" s="768"/>
      <c r="R121" s="744"/>
      <c r="S121" s="732"/>
      <c r="T121" s="731"/>
      <c r="U121" s="734"/>
    </row>
    <row r="122" spans="1:21" x14ac:dyDescent="0.25">
      <c r="A122" s="735"/>
      <c r="B122" s="721"/>
      <c r="C122" s="736"/>
      <c r="D122" s="736"/>
      <c r="E122" s="723"/>
      <c r="F122" s="724"/>
      <c r="G122" s="737"/>
      <c r="H122" s="726"/>
      <c r="I122" s="727"/>
      <c r="J122" s="750"/>
      <c r="K122" s="750"/>
      <c r="L122" s="727"/>
      <c r="M122" s="727"/>
      <c r="N122" s="729"/>
      <c r="O122" s="730"/>
      <c r="P122" s="731"/>
      <c r="Q122" s="768"/>
      <c r="R122" s="744"/>
      <c r="S122" s="732"/>
      <c r="T122" s="731"/>
      <c r="U122" s="734"/>
    </row>
    <row r="123" spans="1:21" x14ac:dyDescent="0.25">
      <c r="A123" s="735"/>
      <c r="B123" s="721"/>
      <c r="C123" s="736"/>
      <c r="D123" s="736"/>
      <c r="E123" s="723"/>
      <c r="F123" s="724"/>
      <c r="G123" s="737"/>
      <c r="H123" s="726"/>
      <c r="I123" s="727"/>
      <c r="J123" s="750"/>
      <c r="K123" s="750"/>
      <c r="L123" s="727"/>
      <c r="M123" s="727"/>
      <c r="N123" s="729"/>
      <c r="O123" s="730"/>
      <c r="P123" s="731"/>
      <c r="Q123" s="768"/>
      <c r="R123" s="744"/>
      <c r="S123" s="732"/>
      <c r="T123" s="731"/>
      <c r="U123" s="734"/>
    </row>
    <row r="124" spans="1:21" x14ac:dyDescent="0.25">
      <c r="A124" s="735"/>
      <c r="B124" s="721"/>
      <c r="C124" s="736"/>
      <c r="D124" s="736"/>
      <c r="E124" s="723"/>
      <c r="F124" s="724"/>
      <c r="G124" s="737"/>
      <c r="H124" s="726"/>
      <c r="I124" s="727"/>
      <c r="J124" s="750"/>
      <c r="K124" s="750"/>
      <c r="L124" s="727"/>
      <c r="M124" s="727"/>
      <c r="N124" s="729"/>
      <c r="O124" s="730"/>
      <c r="P124" s="731"/>
      <c r="Q124" s="768"/>
      <c r="R124" s="744"/>
      <c r="S124" s="732"/>
      <c r="T124" s="731"/>
      <c r="U124" s="734"/>
    </row>
    <row r="125" spans="1:21" x14ac:dyDescent="0.25">
      <c r="A125" s="735"/>
      <c r="B125" s="721"/>
      <c r="C125" s="736"/>
      <c r="D125" s="736"/>
      <c r="E125" s="723"/>
      <c r="F125" s="724"/>
      <c r="G125" s="737"/>
      <c r="H125" s="726"/>
      <c r="I125" s="727"/>
      <c r="J125" s="750"/>
      <c r="K125" s="750"/>
      <c r="L125" s="727"/>
      <c r="M125" s="727"/>
      <c r="N125" s="729"/>
      <c r="O125" s="730"/>
      <c r="P125" s="731"/>
      <c r="Q125" s="768"/>
      <c r="R125" s="744"/>
      <c r="S125" s="732"/>
      <c r="T125" s="731"/>
      <c r="U125" s="734"/>
    </row>
    <row r="126" spans="1:21" x14ac:dyDescent="0.25">
      <c r="A126" s="735"/>
      <c r="B126" s="721"/>
      <c r="C126" s="736"/>
      <c r="D126" s="736"/>
      <c r="E126" s="723"/>
      <c r="F126" s="724"/>
      <c r="G126" s="737"/>
      <c r="H126" s="726"/>
      <c r="I126" s="727"/>
      <c r="J126" s="750"/>
      <c r="K126" s="750"/>
      <c r="L126" s="727"/>
      <c r="M126" s="727"/>
      <c r="N126" s="729"/>
      <c r="O126" s="730"/>
      <c r="P126" s="731"/>
      <c r="Q126" s="768"/>
      <c r="R126" s="744"/>
      <c r="S126" s="732"/>
      <c r="T126" s="731"/>
      <c r="U126" s="734"/>
    </row>
    <row r="127" spans="1:21" x14ac:dyDescent="0.25">
      <c r="A127" s="735"/>
      <c r="B127" s="721"/>
      <c r="C127" s="736"/>
      <c r="D127" s="736"/>
      <c r="E127" s="723"/>
      <c r="F127" s="724"/>
      <c r="G127" s="737"/>
      <c r="H127" s="726"/>
      <c r="I127" s="727"/>
      <c r="J127" s="750"/>
      <c r="K127" s="750"/>
      <c r="L127" s="727"/>
      <c r="M127" s="727"/>
      <c r="N127" s="729"/>
      <c r="O127" s="730"/>
      <c r="P127" s="731"/>
      <c r="Q127" s="768"/>
      <c r="R127" s="744"/>
      <c r="S127" s="732"/>
      <c r="T127" s="731"/>
      <c r="U127" s="734"/>
    </row>
    <row r="128" spans="1:21" x14ac:dyDescent="0.25">
      <c r="A128" s="735"/>
      <c r="B128" s="721"/>
      <c r="C128" s="736"/>
      <c r="D128" s="736"/>
      <c r="E128" s="723"/>
      <c r="F128" s="724"/>
      <c r="G128" s="737"/>
      <c r="H128" s="726"/>
      <c r="I128" s="727"/>
      <c r="J128" s="750"/>
      <c r="K128" s="750"/>
      <c r="L128" s="727"/>
      <c r="M128" s="727"/>
      <c r="N128" s="729"/>
      <c r="O128" s="730"/>
      <c r="P128" s="731"/>
      <c r="Q128" s="768"/>
      <c r="R128" s="744"/>
      <c r="S128" s="732"/>
      <c r="T128" s="731"/>
      <c r="U128" s="734"/>
    </row>
    <row r="129" spans="1:21" x14ac:dyDescent="0.25">
      <c r="A129" s="735"/>
      <c r="B129" s="721"/>
      <c r="C129" s="736"/>
      <c r="D129" s="736"/>
      <c r="E129" s="723"/>
      <c r="F129" s="724"/>
      <c r="G129" s="737"/>
      <c r="H129" s="726"/>
      <c r="I129" s="727"/>
      <c r="J129" s="750"/>
      <c r="K129" s="750"/>
      <c r="L129" s="727"/>
      <c r="M129" s="727"/>
      <c r="N129" s="729"/>
      <c r="O129" s="730"/>
      <c r="P129" s="731"/>
      <c r="Q129" s="768"/>
      <c r="R129" s="744"/>
      <c r="S129" s="732"/>
      <c r="T129" s="731"/>
      <c r="U129" s="734"/>
    </row>
    <row r="130" spans="1:21" x14ac:dyDescent="0.25">
      <c r="A130" s="735"/>
      <c r="B130" s="721"/>
      <c r="C130" s="736"/>
      <c r="D130" s="736"/>
      <c r="E130" s="723"/>
      <c r="F130" s="724"/>
      <c r="G130" s="737"/>
      <c r="H130" s="726"/>
      <c r="I130" s="727"/>
      <c r="J130" s="750"/>
      <c r="K130" s="750"/>
      <c r="L130" s="727"/>
      <c r="M130" s="727"/>
      <c r="N130" s="729"/>
      <c r="O130" s="730"/>
      <c r="P130" s="731"/>
      <c r="Q130" s="768"/>
      <c r="R130" s="744"/>
      <c r="S130" s="732"/>
      <c r="T130" s="731"/>
      <c r="U130" s="734"/>
    </row>
    <row r="131" spans="1:21" x14ac:dyDescent="0.25">
      <c r="A131" s="735"/>
      <c r="B131" s="721"/>
      <c r="C131" s="736"/>
      <c r="D131" s="736"/>
      <c r="E131" s="723"/>
      <c r="F131" s="724"/>
      <c r="G131" s="737"/>
      <c r="H131" s="726"/>
      <c r="I131" s="727"/>
      <c r="J131" s="750"/>
      <c r="K131" s="750"/>
      <c r="L131" s="727"/>
      <c r="M131" s="727"/>
      <c r="N131" s="729"/>
      <c r="O131" s="730"/>
      <c r="P131" s="731"/>
      <c r="Q131" s="768"/>
      <c r="R131" s="744"/>
      <c r="S131" s="732"/>
      <c r="T131" s="731"/>
      <c r="U131" s="734"/>
    </row>
    <row r="132" spans="1:21" x14ac:dyDescent="0.25">
      <c r="A132" s="735"/>
      <c r="B132" s="736"/>
      <c r="C132" s="736"/>
      <c r="D132" s="736"/>
      <c r="E132" s="723"/>
      <c r="F132" s="724"/>
      <c r="G132" s="737"/>
      <c r="H132" s="726"/>
      <c r="I132" s="727"/>
      <c r="J132" s="750"/>
      <c r="K132" s="750"/>
      <c r="L132" s="727"/>
      <c r="M132" s="727"/>
      <c r="N132" s="729"/>
      <c r="O132" s="730"/>
      <c r="P132" s="731"/>
      <c r="Q132" s="768"/>
      <c r="R132" s="744"/>
      <c r="S132" s="732"/>
      <c r="T132" s="731"/>
      <c r="U132" s="734"/>
    </row>
    <row r="133" spans="1:21" x14ac:dyDescent="0.25">
      <c r="A133" s="735"/>
      <c r="B133" s="736"/>
      <c r="C133" s="736"/>
      <c r="D133" s="736"/>
      <c r="E133" s="723"/>
      <c r="F133" s="724"/>
      <c r="G133" s="737"/>
      <c r="H133" s="726"/>
      <c r="I133" s="727"/>
      <c r="J133" s="750"/>
      <c r="K133" s="727"/>
      <c r="L133" s="727"/>
      <c r="M133" s="727"/>
      <c r="N133" s="729"/>
      <c r="O133" s="730"/>
      <c r="P133" s="731"/>
      <c r="Q133" s="768"/>
      <c r="R133" s="744"/>
      <c r="S133" s="732"/>
      <c r="T133" s="731"/>
      <c r="U133" s="734"/>
    </row>
    <row r="134" spans="1:21" x14ac:dyDescent="0.25">
      <c r="A134" s="735"/>
      <c r="B134" s="736"/>
      <c r="C134" s="736"/>
      <c r="D134" s="736"/>
      <c r="E134" s="723"/>
      <c r="F134" s="724"/>
      <c r="G134" s="737"/>
      <c r="H134" s="726"/>
      <c r="I134" s="727"/>
      <c r="J134" s="750"/>
      <c r="K134" s="727"/>
      <c r="L134" s="727"/>
      <c r="M134" s="727"/>
      <c r="N134" s="729"/>
      <c r="O134" s="730"/>
      <c r="P134" s="731"/>
      <c r="Q134" s="768"/>
      <c r="R134" s="744"/>
      <c r="S134" s="732"/>
      <c r="T134" s="731"/>
      <c r="U134" s="734"/>
    </row>
    <row r="135" spans="1:21" x14ac:dyDescent="0.25">
      <c r="A135" s="735"/>
      <c r="B135" s="736"/>
      <c r="C135" s="736"/>
      <c r="D135" s="736"/>
      <c r="E135" s="723"/>
      <c r="F135" s="724"/>
      <c r="G135" s="737"/>
      <c r="H135" s="726"/>
      <c r="I135" s="727"/>
      <c r="J135" s="750"/>
      <c r="K135" s="727"/>
      <c r="L135" s="727"/>
      <c r="M135" s="727"/>
      <c r="N135" s="729"/>
      <c r="O135" s="730"/>
      <c r="P135" s="731"/>
      <c r="Q135" s="768"/>
      <c r="R135" s="744"/>
      <c r="S135" s="732"/>
      <c r="T135" s="731"/>
      <c r="U135" s="734"/>
    </row>
    <row r="136" spans="1:21" x14ac:dyDescent="0.25">
      <c r="A136" s="735"/>
      <c r="B136" s="736"/>
      <c r="C136" s="736"/>
      <c r="D136" s="736"/>
      <c r="E136" s="723"/>
      <c r="F136" s="724"/>
      <c r="G136" s="737"/>
      <c r="H136" s="726"/>
      <c r="I136" s="727"/>
      <c r="J136" s="750"/>
      <c r="K136" s="727"/>
      <c r="L136" s="727"/>
      <c r="M136" s="727"/>
      <c r="N136" s="729"/>
      <c r="O136" s="730"/>
      <c r="P136" s="731"/>
      <c r="Q136" s="768"/>
      <c r="R136" s="744"/>
      <c r="S136" s="732"/>
      <c r="T136" s="731"/>
      <c r="U136" s="734"/>
    </row>
    <row r="137" spans="1:21" x14ac:dyDescent="0.25">
      <c r="A137" s="735"/>
      <c r="B137" s="736"/>
      <c r="C137" s="736"/>
      <c r="D137" s="736"/>
      <c r="E137" s="723"/>
      <c r="F137" s="724"/>
      <c r="G137" s="737"/>
      <c r="H137" s="726"/>
      <c r="I137" s="727"/>
      <c r="J137" s="750"/>
      <c r="K137" s="727"/>
      <c r="L137" s="727"/>
      <c r="M137" s="727"/>
      <c r="N137" s="729"/>
      <c r="O137" s="730"/>
      <c r="P137" s="731"/>
      <c r="Q137" s="768"/>
      <c r="R137" s="744"/>
      <c r="S137" s="732"/>
      <c r="T137" s="731"/>
      <c r="U137" s="734"/>
    </row>
    <row r="138" spans="1:21" x14ac:dyDescent="0.25">
      <c r="A138" s="735"/>
      <c r="B138" s="736"/>
      <c r="C138" s="736"/>
      <c r="D138" s="736"/>
      <c r="E138" s="723"/>
      <c r="F138" s="736"/>
      <c r="G138" s="737"/>
      <c r="H138" s="726"/>
      <c r="I138" s="727"/>
      <c r="J138" s="750"/>
      <c r="K138" s="727"/>
      <c r="L138" s="727"/>
      <c r="M138" s="727"/>
      <c r="N138" s="729"/>
      <c r="O138" s="730"/>
      <c r="P138" s="731"/>
      <c r="Q138" s="768"/>
      <c r="R138" s="744"/>
      <c r="S138" s="732"/>
      <c r="T138" s="731"/>
      <c r="U138" s="734"/>
    </row>
    <row r="139" spans="1:21" x14ac:dyDescent="0.25">
      <c r="A139" s="735"/>
      <c r="B139" s="736"/>
      <c r="C139" s="736"/>
      <c r="D139" s="736"/>
      <c r="E139" s="723"/>
      <c r="F139" s="736"/>
      <c r="G139" s="737"/>
      <c r="H139" s="726"/>
      <c r="I139" s="727"/>
      <c r="J139" s="750"/>
      <c r="K139" s="727"/>
      <c r="L139" s="727"/>
      <c r="M139" s="727"/>
      <c r="N139" s="729"/>
      <c r="O139" s="730"/>
      <c r="P139" s="731"/>
      <c r="Q139" s="768"/>
      <c r="R139" s="744"/>
      <c r="S139" s="732"/>
      <c r="T139" s="731"/>
      <c r="U139" s="734"/>
    </row>
    <row r="140" spans="1:21" x14ac:dyDescent="0.25">
      <c r="A140" s="735"/>
      <c r="B140" s="736"/>
      <c r="C140" s="736"/>
      <c r="D140" s="736"/>
      <c r="E140" s="723"/>
      <c r="F140" s="736"/>
      <c r="G140" s="737"/>
      <c r="H140" s="726"/>
      <c r="I140" s="727"/>
      <c r="J140" s="750"/>
      <c r="K140" s="727"/>
      <c r="L140" s="727"/>
      <c r="M140" s="727"/>
      <c r="N140" s="729"/>
      <c r="O140" s="730"/>
      <c r="P140" s="731"/>
      <c r="Q140" s="768"/>
      <c r="R140" s="744"/>
      <c r="S140" s="732"/>
      <c r="T140" s="731"/>
      <c r="U140" s="734"/>
    </row>
    <row r="141" spans="1:21" x14ac:dyDescent="0.25">
      <c r="A141" s="735"/>
      <c r="B141" s="736"/>
      <c r="C141" s="736"/>
      <c r="D141" s="736"/>
      <c r="E141" s="736"/>
      <c r="F141" s="736"/>
      <c r="G141" s="737"/>
      <c r="H141" s="726"/>
      <c r="I141" s="727"/>
      <c r="J141" s="727"/>
      <c r="K141" s="727"/>
      <c r="L141" s="727"/>
      <c r="M141" s="727"/>
      <c r="N141" s="729"/>
      <c r="O141" s="730"/>
      <c r="P141" s="731"/>
      <c r="Q141" s="768"/>
      <c r="R141" s="744"/>
      <c r="S141" s="732"/>
      <c r="T141" s="731"/>
      <c r="U141" s="734"/>
    </row>
  </sheetData>
  <mergeCells count="3">
    <mergeCell ref="B1:G1"/>
    <mergeCell ref="I1:N1"/>
    <mergeCell ref="O1:U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workbookViewId="0">
      <selection activeCell="T21" sqref="T21"/>
    </sheetView>
  </sheetViews>
  <sheetFormatPr defaultRowHeight="15" x14ac:dyDescent="0.25"/>
  <cols>
    <col min="3" max="3" width="26" customWidth="1"/>
    <col min="4" max="4" width="12.7109375" customWidth="1"/>
    <col min="5" max="6" width="10.85546875" customWidth="1"/>
    <col min="7" max="7" width="30.42578125" customWidth="1"/>
    <col min="8" max="8" width="10.140625" bestFit="1" customWidth="1"/>
  </cols>
  <sheetData>
    <row r="1" spans="1:8" x14ac:dyDescent="0.25">
      <c r="A1" s="269" t="s">
        <v>4369</v>
      </c>
      <c r="B1" s="3352" t="s">
        <v>4400</v>
      </c>
      <c r="C1" s="3352"/>
      <c r="D1" s="3352"/>
      <c r="E1" s="3352"/>
      <c r="F1" s="3352"/>
      <c r="G1" s="3352"/>
    </row>
    <row r="2" spans="1:8" ht="15.75" thickBot="1" x14ac:dyDescent="0.3">
      <c r="A2" s="269"/>
      <c r="B2" s="675"/>
      <c r="C2" s="676"/>
      <c r="D2" s="676"/>
      <c r="E2" s="677"/>
      <c r="F2" s="678"/>
      <c r="G2" s="678"/>
    </row>
    <row r="3" spans="1:8" ht="15.75" thickBot="1" x14ac:dyDescent="0.3">
      <c r="A3" s="687"/>
      <c r="B3" s="688" t="s">
        <v>2801</v>
      </c>
      <c r="C3" s="689" t="s">
        <v>2802</v>
      </c>
      <c r="D3" s="690" t="s">
        <v>2803</v>
      </c>
      <c r="E3" s="691" t="s">
        <v>2804</v>
      </c>
      <c r="F3" s="692" t="s">
        <v>2805</v>
      </c>
      <c r="G3" s="693" t="s">
        <v>4401</v>
      </c>
      <c r="H3" s="745" t="s">
        <v>4425</v>
      </c>
    </row>
    <row r="4" spans="1:8" x14ac:dyDescent="0.25">
      <c r="A4" s="704"/>
      <c r="B4" s="721">
        <v>505</v>
      </c>
      <c r="C4" s="722" t="s">
        <v>4402</v>
      </c>
      <c r="D4" s="706" t="s">
        <v>2838</v>
      </c>
      <c r="E4" s="707">
        <v>43122</v>
      </c>
      <c r="F4" s="708">
        <v>612.1</v>
      </c>
      <c r="G4" s="709" t="s">
        <v>4403</v>
      </c>
      <c r="H4" s="746">
        <v>43122</v>
      </c>
    </row>
    <row r="5" spans="1:8" x14ac:dyDescent="0.25">
      <c r="A5" s="720"/>
      <c r="B5" s="721">
        <v>803</v>
      </c>
      <c r="C5" s="722" t="s">
        <v>4431</v>
      </c>
      <c r="D5" s="722" t="s">
        <v>1439</v>
      </c>
      <c r="E5" s="723">
        <v>43147</v>
      </c>
      <c r="F5" s="724">
        <v>897.1</v>
      </c>
      <c r="G5" s="725" t="s">
        <v>4432</v>
      </c>
    </row>
    <row r="6" spans="1:8" x14ac:dyDescent="0.25">
      <c r="A6" s="735"/>
      <c r="B6" s="721">
        <v>597</v>
      </c>
      <c r="C6" s="736" t="s">
        <v>4541</v>
      </c>
      <c r="D6" s="736" t="s">
        <v>2838</v>
      </c>
      <c r="E6" s="723">
        <v>43200</v>
      </c>
      <c r="F6" s="724">
        <v>3460.2</v>
      </c>
      <c r="G6" s="737" t="s">
        <v>4542</v>
      </c>
    </row>
    <row r="7" spans="1:8" x14ac:dyDescent="0.25">
      <c r="A7" s="735"/>
      <c r="B7" s="900">
        <v>843</v>
      </c>
      <c r="C7" s="736" t="s">
        <v>4595</v>
      </c>
      <c r="D7" s="736" t="s">
        <v>2874</v>
      </c>
      <c r="E7" s="901">
        <v>43560</v>
      </c>
      <c r="F7" s="900">
        <v>776.5</v>
      </c>
      <c r="G7" s="737" t="s">
        <v>4542</v>
      </c>
    </row>
    <row r="8" spans="1:8" x14ac:dyDescent="0.25">
      <c r="A8" s="735"/>
      <c r="B8" s="736"/>
      <c r="C8" s="736"/>
      <c r="D8" s="736"/>
      <c r="E8" s="736"/>
      <c r="F8" s="736"/>
      <c r="G8" s="737"/>
    </row>
    <row r="9" spans="1:8" x14ac:dyDescent="0.25">
      <c r="A9" s="735"/>
      <c r="B9" s="736"/>
      <c r="C9" s="736"/>
      <c r="D9" s="736"/>
      <c r="E9" s="736"/>
      <c r="F9" s="736"/>
      <c r="G9" s="737"/>
    </row>
    <row r="10" spans="1:8" x14ac:dyDescent="0.25">
      <c r="A10" s="735"/>
      <c r="B10" s="736"/>
      <c r="C10" s="736"/>
      <c r="D10" s="736"/>
      <c r="E10" s="736"/>
      <c r="F10" s="736"/>
      <c r="G10" s="737"/>
    </row>
    <row r="11" spans="1:8" x14ac:dyDescent="0.25">
      <c r="A11" s="735"/>
      <c r="B11" s="736"/>
      <c r="C11" s="736"/>
      <c r="D11" s="736"/>
      <c r="E11" s="736"/>
      <c r="F11" s="736"/>
      <c r="G11" s="737"/>
    </row>
    <row r="12" spans="1:8" x14ac:dyDescent="0.25">
      <c r="A12" s="735"/>
      <c r="B12" s="736"/>
      <c r="C12" s="736"/>
      <c r="D12" s="736"/>
      <c r="E12" s="736"/>
      <c r="F12" s="736"/>
      <c r="G12" s="737"/>
    </row>
    <row r="13" spans="1:8" x14ac:dyDescent="0.25">
      <c r="A13" s="735"/>
      <c r="B13" s="736"/>
      <c r="C13" s="736"/>
      <c r="D13" s="736"/>
      <c r="E13" s="736"/>
      <c r="F13" s="736"/>
      <c r="G13" s="737"/>
    </row>
    <row r="14" spans="1:8" x14ac:dyDescent="0.25">
      <c r="A14" s="735"/>
      <c r="B14" s="736"/>
      <c r="C14" s="736"/>
      <c r="D14" s="736"/>
      <c r="E14" s="736"/>
      <c r="F14" s="736"/>
      <c r="G14" s="737"/>
    </row>
    <row r="15" spans="1:8" x14ac:dyDescent="0.25">
      <c r="A15" s="735"/>
      <c r="B15" s="736"/>
      <c r="C15" s="736"/>
      <c r="D15" s="736"/>
      <c r="E15" s="736"/>
      <c r="F15" s="736"/>
      <c r="G15" s="737"/>
    </row>
    <row r="16" spans="1:8" x14ac:dyDescent="0.25">
      <c r="A16" s="735"/>
      <c r="B16" s="736"/>
      <c r="C16" s="736"/>
      <c r="D16" s="736"/>
      <c r="E16" s="736"/>
      <c r="F16" s="736"/>
      <c r="G16" s="737"/>
    </row>
    <row r="17" spans="1:7" x14ac:dyDescent="0.25">
      <c r="A17" s="735"/>
      <c r="B17" s="736"/>
      <c r="C17" s="736"/>
      <c r="D17" s="736"/>
      <c r="E17" s="736"/>
      <c r="F17" s="736"/>
      <c r="G17" s="737"/>
    </row>
    <row r="18" spans="1:7" x14ac:dyDescent="0.25">
      <c r="A18" s="735"/>
      <c r="B18" s="736"/>
      <c r="C18" s="736"/>
      <c r="D18" s="736"/>
      <c r="E18" s="736"/>
      <c r="F18" s="736"/>
      <c r="G18" s="737"/>
    </row>
    <row r="19" spans="1:7" x14ac:dyDescent="0.25">
      <c r="A19" s="735"/>
      <c r="B19" s="736"/>
      <c r="C19" s="736"/>
      <c r="D19" s="736"/>
      <c r="E19" s="736"/>
      <c r="F19" s="736"/>
      <c r="G19" s="737"/>
    </row>
    <row r="20" spans="1:7" x14ac:dyDescent="0.25">
      <c r="A20" s="735"/>
      <c r="B20" s="736"/>
      <c r="C20" s="736"/>
      <c r="D20" s="736"/>
      <c r="E20" s="736"/>
      <c r="F20" s="736"/>
      <c r="G20" s="737"/>
    </row>
    <row r="21" spans="1:7" x14ac:dyDescent="0.25">
      <c r="A21" s="735"/>
      <c r="B21" s="736"/>
      <c r="C21" s="736"/>
      <c r="D21" s="736"/>
      <c r="E21" s="736"/>
      <c r="F21" s="736"/>
      <c r="G21" s="737"/>
    </row>
    <row r="22" spans="1:7" x14ac:dyDescent="0.25">
      <c r="A22" s="735"/>
      <c r="B22" s="736"/>
      <c r="C22" s="736"/>
      <c r="D22" s="736"/>
      <c r="E22" s="736"/>
      <c r="F22" s="736"/>
      <c r="G22" s="737"/>
    </row>
    <row r="23" spans="1:7" x14ac:dyDescent="0.25">
      <c r="A23" s="735"/>
      <c r="B23" s="736"/>
      <c r="C23" s="736"/>
      <c r="D23" s="736"/>
      <c r="E23" s="736"/>
      <c r="F23" s="736"/>
      <c r="G23" s="737"/>
    </row>
    <row r="24" spans="1:7" x14ac:dyDescent="0.25">
      <c r="A24" s="735"/>
      <c r="B24" s="736"/>
      <c r="C24" s="736"/>
      <c r="D24" s="736"/>
      <c r="E24" s="736"/>
      <c r="F24" s="736"/>
      <c r="G24" s="737"/>
    </row>
    <row r="25" spans="1:7" x14ac:dyDescent="0.25">
      <c r="A25" s="735"/>
      <c r="B25" s="736"/>
      <c r="C25" s="736"/>
      <c r="D25" s="736"/>
      <c r="E25" s="736"/>
      <c r="F25" s="736"/>
      <c r="G25" s="737"/>
    </row>
    <row r="26" spans="1:7" x14ac:dyDescent="0.25">
      <c r="A26" s="735"/>
      <c r="B26" s="736"/>
      <c r="C26" s="736"/>
      <c r="D26" s="736"/>
      <c r="E26" s="736"/>
      <c r="F26" s="736"/>
      <c r="G26" s="737"/>
    </row>
    <row r="27" spans="1:7" x14ac:dyDescent="0.25">
      <c r="A27" s="735"/>
      <c r="B27" s="736"/>
      <c r="C27" s="736"/>
      <c r="D27" s="736"/>
      <c r="E27" s="736"/>
      <c r="F27" s="736"/>
      <c r="G27" s="737"/>
    </row>
    <row r="28" spans="1:7" x14ac:dyDescent="0.25">
      <c r="A28" s="735"/>
      <c r="B28" s="736"/>
      <c r="C28" s="736"/>
      <c r="D28" s="736"/>
      <c r="E28" s="736"/>
      <c r="F28" s="736"/>
      <c r="G28" s="737"/>
    </row>
    <row r="29" spans="1:7" x14ac:dyDescent="0.25">
      <c r="A29" s="735"/>
      <c r="B29" s="736"/>
      <c r="C29" s="736"/>
      <c r="D29" s="736"/>
      <c r="E29" s="736"/>
      <c r="F29" s="736"/>
      <c r="G29" s="737"/>
    </row>
    <row r="30" spans="1:7" x14ac:dyDescent="0.25">
      <c r="A30" s="735"/>
      <c r="B30" s="736"/>
      <c r="C30" s="736"/>
      <c r="D30" s="736"/>
      <c r="E30" s="736"/>
      <c r="F30" s="736"/>
      <c r="G30" s="737"/>
    </row>
    <row r="31" spans="1:7" x14ac:dyDescent="0.25">
      <c r="A31" s="735"/>
      <c r="B31" s="736"/>
      <c r="C31" s="736"/>
      <c r="D31" s="736"/>
      <c r="E31" s="736"/>
      <c r="F31" s="736"/>
      <c r="G31" s="737"/>
    </row>
    <row r="32" spans="1:7" x14ac:dyDescent="0.25">
      <c r="A32" s="735"/>
      <c r="B32" s="736"/>
      <c r="C32" s="736"/>
      <c r="D32" s="736"/>
      <c r="E32" s="736"/>
      <c r="F32" s="736"/>
      <c r="G32" s="737"/>
    </row>
    <row r="33" spans="1:7" x14ac:dyDescent="0.25">
      <c r="A33" s="735"/>
      <c r="B33" s="736"/>
      <c r="C33" s="736"/>
      <c r="D33" s="736"/>
      <c r="E33" s="736"/>
      <c r="F33" s="736"/>
      <c r="G33" s="737"/>
    </row>
    <row r="34" spans="1:7" x14ac:dyDescent="0.25">
      <c r="A34" s="735"/>
      <c r="B34" s="736"/>
      <c r="C34" s="736"/>
      <c r="D34" s="736"/>
      <c r="E34" s="736"/>
      <c r="F34" s="736"/>
      <c r="G34" s="737"/>
    </row>
    <row r="35" spans="1:7" x14ac:dyDescent="0.25">
      <c r="A35" s="735"/>
      <c r="B35" s="736"/>
      <c r="C35" s="736"/>
      <c r="D35" s="736"/>
      <c r="E35" s="736"/>
      <c r="F35" s="736"/>
      <c r="G35" s="737"/>
    </row>
    <row r="36" spans="1:7" x14ac:dyDescent="0.25">
      <c r="A36" s="735"/>
      <c r="B36" s="736"/>
      <c r="C36" s="736"/>
      <c r="D36" s="736"/>
      <c r="E36" s="736"/>
      <c r="F36" s="736"/>
      <c r="G36" s="737"/>
    </row>
    <row r="37" spans="1:7" x14ac:dyDescent="0.25">
      <c r="A37" s="735"/>
      <c r="B37" s="736"/>
      <c r="C37" s="736"/>
      <c r="D37" s="736"/>
      <c r="E37" s="736"/>
      <c r="F37" s="736"/>
      <c r="G37" s="737"/>
    </row>
    <row r="38" spans="1:7" x14ac:dyDescent="0.25">
      <c r="A38" s="735"/>
      <c r="B38" s="736"/>
      <c r="C38" s="736"/>
      <c r="D38" s="736"/>
      <c r="E38" s="736"/>
      <c r="F38" s="736"/>
      <c r="G38" s="737"/>
    </row>
    <row r="39" spans="1:7" x14ac:dyDescent="0.25">
      <c r="A39" s="735"/>
      <c r="B39" s="736"/>
      <c r="C39" s="736"/>
      <c r="D39" s="736"/>
      <c r="E39" s="736"/>
      <c r="F39" s="736"/>
      <c r="G39" s="737"/>
    </row>
    <row r="40" spans="1:7" x14ac:dyDescent="0.25">
      <c r="A40" s="735"/>
      <c r="B40" s="736"/>
      <c r="C40" s="736"/>
      <c r="D40" s="736"/>
      <c r="E40" s="736"/>
      <c r="F40" s="736"/>
      <c r="G40" s="737"/>
    </row>
    <row r="41" spans="1:7" x14ac:dyDescent="0.25">
      <c r="A41" s="735"/>
      <c r="B41" s="736"/>
      <c r="C41" s="736"/>
      <c r="D41" s="736"/>
      <c r="E41" s="736"/>
      <c r="F41" s="736"/>
      <c r="G41" s="737"/>
    </row>
    <row r="42" spans="1:7" x14ac:dyDescent="0.25">
      <c r="A42" s="735"/>
      <c r="B42" s="736"/>
      <c r="C42" s="736"/>
      <c r="D42" s="736"/>
      <c r="E42" s="736"/>
      <c r="F42" s="736"/>
      <c r="G42" s="737"/>
    </row>
    <row r="43" spans="1:7" x14ac:dyDescent="0.25">
      <c r="A43" s="735"/>
      <c r="B43" s="736"/>
      <c r="C43" s="736"/>
      <c r="D43" s="736"/>
      <c r="E43" s="736"/>
      <c r="F43" s="736"/>
      <c r="G43" s="737"/>
    </row>
    <row r="44" spans="1:7" x14ac:dyDescent="0.25">
      <c r="A44" s="735"/>
      <c r="B44" s="736"/>
      <c r="C44" s="736"/>
      <c r="D44" s="736"/>
      <c r="E44" s="736"/>
      <c r="F44" s="736"/>
      <c r="G44" s="737"/>
    </row>
    <row r="45" spans="1:7" x14ac:dyDescent="0.25">
      <c r="A45" s="735"/>
      <c r="B45" s="736"/>
      <c r="C45" s="736"/>
      <c r="D45" s="736"/>
      <c r="E45" s="736"/>
      <c r="F45" s="736"/>
      <c r="G45" s="737"/>
    </row>
    <row r="46" spans="1:7" x14ac:dyDescent="0.25">
      <c r="A46" s="735"/>
      <c r="B46" s="736"/>
      <c r="C46" s="736"/>
      <c r="D46" s="736"/>
      <c r="E46" s="736"/>
      <c r="F46" s="736"/>
      <c r="G46" s="737"/>
    </row>
    <row r="47" spans="1:7" x14ac:dyDescent="0.25">
      <c r="A47" s="735"/>
      <c r="B47" s="736"/>
      <c r="C47" s="736"/>
      <c r="D47" s="736"/>
      <c r="E47" s="736"/>
      <c r="F47" s="736"/>
      <c r="G47" s="737"/>
    </row>
    <row r="48" spans="1:7" x14ac:dyDescent="0.25">
      <c r="A48" s="735"/>
      <c r="B48" s="736"/>
      <c r="C48" s="736"/>
      <c r="D48" s="736"/>
      <c r="E48" s="736"/>
      <c r="F48" s="736"/>
      <c r="G48" s="737"/>
    </row>
    <row r="49" spans="1:7" x14ac:dyDescent="0.25">
      <c r="A49" s="735"/>
      <c r="B49" s="736"/>
      <c r="C49" s="736"/>
      <c r="D49" s="736"/>
      <c r="E49" s="736"/>
      <c r="F49" s="736"/>
      <c r="G49" s="737"/>
    </row>
    <row r="50" spans="1:7" x14ac:dyDescent="0.25">
      <c r="A50" s="735"/>
      <c r="B50" s="736"/>
      <c r="C50" s="736"/>
      <c r="D50" s="736"/>
      <c r="E50" s="736"/>
      <c r="F50" s="736"/>
      <c r="G50" s="737"/>
    </row>
    <row r="51" spans="1:7" x14ac:dyDescent="0.25">
      <c r="A51" s="735"/>
      <c r="B51" s="736"/>
      <c r="C51" s="736"/>
      <c r="D51" s="736"/>
      <c r="E51" s="736"/>
      <c r="F51" s="736"/>
      <c r="G51" s="737"/>
    </row>
    <row r="52" spans="1:7" x14ac:dyDescent="0.25">
      <c r="A52" s="735"/>
      <c r="B52" s="736"/>
      <c r="C52" s="736"/>
      <c r="D52" s="736"/>
      <c r="E52" s="736"/>
      <c r="F52" s="736"/>
      <c r="G52" s="737"/>
    </row>
    <row r="53" spans="1:7" x14ac:dyDescent="0.25">
      <c r="A53" s="735"/>
      <c r="B53" s="736"/>
      <c r="C53" s="736"/>
      <c r="D53" s="736"/>
      <c r="E53" s="736"/>
      <c r="F53" s="736"/>
      <c r="G53" s="737"/>
    </row>
    <row r="54" spans="1:7" x14ac:dyDescent="0.25">
      <c r="A54" s="735"/>
      <c r="B54" s="736"/>
      <c r="C54" s="736"/>
      <c r="D54" s="736"/>
      <c r="E54" s="736"/>
      <c r="F54" s="736"/>
      <c r="G54" s="737"/>
    </row>
    <row r="55" spans="1:7" x14ac:dyDescent="0.25">
      <c r="A55" s="735"/>
      <c r="B55" s="736"/>
      <c r="C55" s="736"/>
      <c r="D55" s="736"/>
      <c r="E55" s="736"/>
      <c r="F55" s="736"/>
      <c r="G55" s="737"/>
    </row>
    <row r="56" spans="1:7" x14ac:dyDescent="0.25">
      <c r="A56" s="735"/>
      <c r="B56" s="736"/>
      <c r="C56" s="736"/>
      <c r="D56" s="736"/>
      <c r="E56" s="736"/>
      <c r="F56" s="736"/>
      <c r="G56" s="737"/>
    </row>
    <row r="57" spans="1:7" x14ac:dyDescent="0.25">
      <c r="A57" s="735"/>
      <c r="B57" s="736"/>
      <c r="C57" s="736"/>
      <c r="D57" s="736"/>
      <c r="E57" s="736"/>
      <c r="F57" s="736"/>
      <c r="G57" s="737"/>
    </row>
    <row r="58" spans="1:7" x14ac:dyDescent="0.25">
      <c r="A58" s="735"/>
      <c r="B58" s="736"/>
      <c r="C58" s="736"/>
      <c r="D58" s="736"/>
      <c r="E58" s="736"/>
      <c r="F58" s="736"/>
      <c r="G58" s="737"/>
    </row>
    <row r="59" spans="1:7" x14ac:dyDescent="0.25">
      <c r="A59" s="735"/>
      <c r="B59" s="736"/>
      <c r="C59" s="736"/>
      <c r="D59" s="736"/>
      <c r="E59" s="736"/>
      <c r="F59" s="736"/>
      <c r="G59" s="737"/>
    </row>
    <row r="60" spans="1:7" x14ac:dyDescent="0.25">
      <c r="A60" s="735"/>
      <c r="B60" s="736"/>
      <c r="C60" s="736"/>
      <c r="D60" s="736"/>
      <c r="E60" s="736"/>
      <c r="F60" s="736"/>
      <c r="G60" s="737"/>
    </row>
    <row r="61" spans="1:7" x14ac:dyDescent="0.25">
      <c r="A61" s="735"/>
      <c r="B61" s="736"/>
      <c r="C61" s="736"/>
      <c r="D61" s="736"/>
      <c r="E61" s="736"/>
      <c r="F61" s="736"/>
      <c r="G61" s="737"/>
    </row>
    <row r="62" spans="1:7" x14ac:dyDescent="0.25">
      <c r="A62" s="735"/>
      <c r="B62" s="736"/>
      <c r="C62" s="736"/>
      <c r="D62" s="736"/>
      <c r="E62" s="736"/>
      <c r="F62" s="736"/>
      <c r="G62" s="737"/>
    </row>
    <row r="63" spans="1:7" x14ac:dyDescent="0.25">
      <c r="A63" s="735"/>
      <c r="B63" s="736"/>
      <c r="C63" s="736"/>
      <c r="D63" s="736"/>
      <c r="E63" s="736"/>
      <c r="F63" s="736"/>
      <c r="G63" s="737"/>
    </row>
    <row r="64" spans="1:7" x14ac:dyDescent="0.25">
      <c r="A64" s="735"/>
      <c r="B64" s="736"/>
      <c r="C64" s="736"/>
      <c r="D64" s="736"/>
      <c r="E64" s="736"/>
      <c r="F64" s="736"/>
      <c r="G64" s="737"/>
    </row>
    <row r="65" spans="1:7" x14ac:dyDescent="0.25">
      <c r="A65" s="735"/>
      <c r="B65" s="736"/>
      <c r="C65" s="736"/>
      <c r="D65" s="736"/>
      <c r="E65" s="736"/>
      <c r="F65" s="736"/>
      <c r="G65" s="737"/>
    </row>
    <row r="66" spans="1:7" x14ac:dyDescent="0.25">
      <c r="A66" s="735"/>
      <c r="B66" s="736"/>
      <c r="C66" s="736"/>
      <c r="D66" s="736"/>
      <c r="E66" s="736"/>
      <c r="F66" s="736"/>
      <c r="G66" s="737"/>
    </row>
    <row r="67" spans="1:7" x14ac:dyDescent="0.25">
      <c r="A67" s="735"/>
      <c r="B67" s="736"/>
      <c r="C67" s="736"/>
      <c r="D67" s="736"/>
      <c r="E67" s="736"/>
      <c r="F67" s="736"/>
      <c r="G67" s="737"/>
    </row>
    <row r="68" spans="1:7" x14ac:dyDescent="0.25">
      <c r="A68" s="735"/>
      <c r="B68" s="736"/>
      <c r="C68" s="736"/>
      <c r="D68" s="736"/>
      <c r="E68" s="736"/>
      <c r="F68" s="736"/>
      <c r="G68" s="737"/>
    </row>
    <row r="69" spans="1:7" x14ac:dyDescent="0.25">
      <c r="A69" s="735"/>
      <c r="B69" s="736"/>
      <c r="C69" s="736"/>
      <c r="D69" s="736"/>
      <c r="E69" s="736"/>
      <c r="F69" s="736"/>
      <c r="G69" s="737"/>
    </row>
    <row r="70" spans="1:7" x14ac:dyDescent="0.25">
      <c r="A70" s="735"/>
      <c r="B70" s="736"/>
      <c r="C70" s="736"/>
      <c r="D70" s="736"/>
      <c r="E70" s="736"/>
      <c r="F70" s="736"/>
      <c r="G70" s="737"/>
    </row>
    <row r="71" spans="1:7" x14ac:dyDescent="0.25">
      <c r="A71" s="735"/>
      <c r="B71" s="736"/>
      <c r="C71" s="736"/>
      <c r="D71" s="736"/>
      <c r="E71" s="736"/>
      <c r="F71" s="736"/>
      <c r="G71" s="737"/>
    </row>
    <row r="72" spans="1:7" x14ac:dyDescent="0.25">
      <c r="A72" s="735"/>
      <c r="B72" s="736"/>
      <c r="C72" s="736"/>
      <c r="D72" s="736"/>
      <c r="E72" s="736"/>
      <c r="F72" s="736"/>
      <c r="G72" s="737"/>
    </row>
    <row r="73" spans="1:7" x14ac:dyDescent="0.25">
      <c r="A73" s="735"/>
      <c r="B73" s="736"/>
      <c r="C73" s="736"/>
      <c r="D73" s="736"/>
      <c r="E73" s="736"/>
      <c r="F73" s="736"/>
      <c r="G73" s="737"/>
    </row>
    <row r="74" spans="1:7" x14ac:dyDescent="0.25">
      <c r="A74" s="735"/>
      <c r="B74" s="736"/>
      <c r="C74" s="736"/>
      <c r="D74" s="736"/>
      <c r="E74" s="736"/>
      <c r="F74" s="736"/>
      <c r="G74" s="737"/>
    </row>
    <row r="75" spans="1:7" x14ac:dyDescent="0.25">
      <c r="A75" s="735"/>
      <c r="B75" s="736"/>
      <c r="C75" s="736"/>
      <c r="D75" s="736"/>
      <c r="E75" s="736"/>
      <c r="F75" s="736"/>
      <c r="G75" s="737"/>
    </row>
    <row r="76" spans="1:7" x14ac:dyDescent="0.25">
      <c r="A76" s="735"/>
      <c r="B76" s="736"/>
      <c r="C76" s="736"/>
      <c r="D76" s="736"/>
      <c r="E76" s="736"/>
      <c r="F76" s="736"/>
      <c r="G76" s="737"/>
    </row>
    <row r="77" spans="1:7" x14ac:dyDescent="0.25">
      <c r="A77" s="735"/>
      <c r="B77" s="736"/>
      <c r="C77" s="736"/>
      <c r="D77" s="736"/>
      <c r="E77" s="736"/>
      <c r="F77" s="736"/>
      <c r="G77" s="737"/>
    </row>
    <row r="78" spans="1:7" x14ac:dyDescent="0.25">
      <c r="A78" s="735"/>
      <c r="B78" s="736"/>
      <c r="C78" s="736"/>
      <c r="D78" s="736"/>
      <c r="E78" s="736"/>
      <c r="F78" s="736"/>
      <c r="G78" s="737"/>
    </row>
    <row r="79" spans="1:7" x14ac:dyDescent="0.25">
      <c r="A79" s="735"/>
      <c r="B79" s="736"/>
      <c r="C79" s="736"/>
      <c r="D79" s="736"/>
      <c r="E79" s="736"/>
      <c r="F79" s="736"/>
      <c r="G79" s="737"/>
    </row>
    <row r="80" spans="1:7" x14ac:dyDescent="0.25">
      <c r="A80" s="735"/>
      <c r="B80" s="736"/>
      <c r="C80" s="736"/>
      <c r="D80" s="736"/>
      <c r="E80" s="736"/>
      <c r="F80" s="736"/>
      <c r="G80" s="737"/>
    </row>
    <row r="81" spans="1:7" x14ac:dyDescent="0.25">
      <c r="A81" s="735"/>
      <c r="B81" s="736"/>
      <c r="C81" s="736"/>
      <c r="D81" s="736"/>
      <c r="E81" s="736"/>
      <c r="F81" s="736"/>
      <c r="G81" s="737"/>
    </row>
    <row r="82" spans="1:7" x14ac:dyDescent="0.25">
      <c r="A82" s="735"/>
      <c r="B82" s="736"/>
      <c r="C82" s="736"/>
      <c r="D82" s="736"/>
      <c r="E82" s="736"/>
      <c r="F82" s="736"/>
      <c r="G82" s="737"/>
    </row>
    <row r="83" spans="1:7" x14ac:dyDescent="0.25">
      <c r="A83" s="735"/>
      <c r="B83" s="736"/>
      <c r="C83" s="736"/>
      <c r="D83" s="736"/>
      <c r="E83" s="736"/>
      <c r="F83" s="736"/>
      <c r="G83" s="737"/>
    </row>
    <row r="84" spans="1:7" x14ac:dyDescent="0.25">
      <c r="A84" s="735"/>
      <c r="B84" s="736"/>
      <c r="C84" s="736"/>
      <c r="D84" s="736"/>
      <c r="E84" s="736"/>
      <c r="F84" s="736"/>
      <c r="G84" s="737"/>
    </row>
    <row r="85" spans="1:7" x14ac:dyDescent="0.25">
      <c r="A85" s="735"/>
      <c r="B85" s="736"/>
      <c r="C85" s="736"/>
      <c r="D85" s="736"/>
      <c r="E85" s="736"/>
      <c r="F85" s="736"/>
      <c r="G85" s="737"/>
    </row>
    <row r="86" spans="1:7" x14ac:dyDescent="0.25">
      <c r="A86" s="735"/>
      <c r="B86" s="736"/>
      <c r="C86" s="736"/>
      <c r="D86" s="736"/>
      <c r="E86" s="736"/>
      <c r="F86" s="736"/>
      <c r="G86" s="737"/>
    </row>
    <row r="87" spans="1:7" x14ac:dyDescent="0.25">
      <c r="A87" s="735"/>
      <c r="B87" s="736"/>
      <c r="C87" s="736"/>
      <c r="D87" s="736"/>
      <c r="E87" s="736"/>
      <c r="F87" s="736"/>
      <c r="G87" s="737"/>
    </row>
    <row r="88" spans="1:7" x14ac:dyDescent="0.25">
      <c r="A88" s="735"/>
      <c r="B88" s="736"/>
      <c r="C88" s="736"/>
      <c r="D88" s="736"/>
      <c r="E88" s="736"/>
      <c r="F88" s="736"/>
      <c r="G88" s="737"/>
    </row>
    <row r="89" spans="1:7" x14ac:dyDescent="0.25">
      <c r="A89" s="735"/>
      <c r="B89" s="736"/>
      <c r="C89" s="736"/>
      <c r="D89" s="736"/>
      <c r="E89" s="736"/>
      <c r="F89" s="736"/>
      <c r="G89" s="737"/>
    </row>
    <row r="90" spans="1:7" x14ac:dyDescent="0.25">
      <c r="A90" s="735"/>
      <c r="B90" s="736"/>
      <c r="C90" s="736"/>
      <c r="D90" s="736"/>
      <c r="E90" s="736"/>
      <c r="F90" s="736"/>
      <c r="G90" s="737"/>
    </row>
    <row r="91" spans="1:7" x14ac:dyDescent="0.25">
      <c r="A91" s="735"/>
      <c r="B91" s="736"/>
      <c r="C91" s="736"/>
      <c r="D91" s="736"/>
      <c r="E91" s="736"/>
      <c r="F91" s="736"/>
      <c r="G91" s="737"/>
    </row>
    <row r="92" spans="1:7" x14ac:dyDescent="0.25">
      <c r="A92" s="735"/>
      <c r="B92" s="736"/>
      <c r="C92" s="736"/>
      <c r="D92" s="736"/>
      <c r="E92" s="736"/>
      <c r="F92" s="736"/>
      <c r="G92" s="737"/>
    </row>
    <row r="93" spans="1:7" x14ac:dyDescent="0.25">
      <c r="A93" s="735"/>
      <c r="B93" s="736"/>
      <c r="C93" s="736"/>
      <c r="D93" s="736"/>
      <c r="E93" s="736"/>
      <c r="F93" s="736"/>
      <c r="G93" s="737"/>
    </row>
    <row r="94" spans="1:7" x14ac:dyDescent="0.25">
      <c r="A94" s="735"/>
      <c r="B94" s="736"/>
      <c r="C94" s="736"/>
      <c r="D94" s="736"/>
      <c r="E94" s="736"/>
      <c r="F94" s="736"/>
      <c r="G94" s="737"/>
    </row>
    <row r="95" spans="1:7" x14ac:dyDescent="0.25">
      <c r="A95" s="735"/>
      <c r="B95" s="736"/>
      <c r="C95" s="736"/>
      <c r="D95" s="736"/>
      <c r="E95" s="736"/>
      <c r="F95" s="736"/>
      <c r="G95" s="737"/>
    </row>
    <row r="96" spans="1:7" x14ac:dyDescent="0.25">
      <c r="A96" s="735"/>
      <c r="B96" s="736"/>
      <c r="C96" s="736"/>
      <c r="D96" s="736"/>
      <c r="E96" s="736"/>
      <c r="F96" s="736"/>
      <c r="G96" s="737"/>
    </row>
    <row r="97" spans="1:7" x14ac:dyDescent="0.25">
      <c r="A97" s="735"/>
      <c r="B97" s="736"/>
      <c r="C97" s="736"/>
      <c r="D97" s="736"/>
      <c r="E97" s="736"/>
      <c r="F97" s="736"/>
      <c r="G97" s="737"/>
    </row>
    <row r="98" spans="1:7" x14ac:dyDescent="0.25">
      <c r="A98" s="735"/>
      <c r="B98" s="736"/>
      <c r="C98" s="736"/>
      <c r="D98" s="736"/>
      <c r="E98" s="736"/>
      <c r="F98" s="736"/>
      <c r="G98" s="737"/>
    </row>
    <row r="99" spans="1:7" x14ac:dyDescent="0.25">
      <c r="A99" s="735"/>
      <c r="B99" s="736"/>
      <c r="C99" s="736"/>
      <c r="D99" s="736"/>
      <c r="E99" s="736"/>
      <c r="F99" s="736"/>
      <c r="G99" s="737"/>
    </row>
    <row r="100" spans="1:7" x14ac:dyDescent="0.25">
      <c r="A100" s="735"/>
      <c r="B100" s="736"/>
      <c r="C100" s="736"/>
      <c r="D100" s="736"/>
      <c r="E100" s="736"/>
      <c r="F100" s="736"/>
      <c r="G100" s="737"/>
    </row>
    <row r="101" spans="1:7" x14ac:dyDescent="0.25">
      <c r="A101" s="735"/>
      <c r="B101" s="736"/>
      <c r="C101" s="736"/>
      <c r="D101" s="736"/>
      <c r="E101" s="736"/>
      <c r="F101" s="736"/>
      <c r="G101" s="737"/>
    </row>
    <row r="102" spans="1:7" x14ac:dyDescent="0.25">
      <c r="A102" s="735"/>
      <c r="B102" s="736"/>
      <c r="C102" s="736"/>
      <c r="D102" s="736"/>
      <c r="E102" s="736"/>
      <c r="F102" s="736"/>
      <c r="G102" s="737"/>
    </row>
    <row r="103" spans="1:7" x14ac:dyDescent="0.25">
      <c r="A103" s="735"/>
      <c r="B103" s="736"/>
      <c r="C103" s="736"/>
      <c r="D103" s="736"/>
      <c r="E103" s="736"/>
      <c r="F103" s="736"/>
      <c r="G103" s="737"/>
    </row>
    <row r="104" spans="1:7" x14ac:dyDescent="0.25">
      <c r="A104" s="735"/>
      <c r="B104" s="736"/>
      <c r="C104" s="736"/>
      <c r="D104" s="736"/>
      <c r="E104" s="736"/>
      <c r="F104" s="736"/>
      <c r="G104" s="737"/>
    </row>
    <row r="105" spans="1:7" x14ac:dyDescent="0.25">
      <c r="A105" s="735"/>
      <c r="B105" s="736"/>
      <c r="C105" s="736"/>
      <c r="D105" s="736"/>
      <c r="E105" s="736"/>
      <c r="F105" s="736"/>
      <c r="G105" s="737"/>
    </row>
  </sheetData>
  <mergeCells count="1">
    <mergeCell ref="B1:G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9"/>
  <sheetViews>
    <sheetView topLeftCell="A40" workbookViewId="0">
      <selection activeCell="T21" sqref="T21"/>
    </sheetView>
  </sheetViews>
  <sheetFormatPr defaultRowHeight="15" x14ac:dyDescent="0.25"/>
  <cols>
    <col min="2" max="2" width="10.7109375" customWidth="1"/>
    <col min="3" max="3" width="18.42578125" customWidth="1"/>
    <col min="5" max="5" width="10.7109375" customWidth="1"/>
    <col min="8" max="8" width="5.140625" customWidth="1"/>
    <col min="9" max="9" width="11.28515625" customWidth="1"/>
    <col min="10" max="10" width="18.28515625" customWidth="1"/>
    <col min="12" max="12" width="10.5703125" customWidth="1"/>
    <col min="16" max="16" width="10.42578125" customWidth="1"/>
    <col min="17" max="17" width="18.42578125" customWidth="1"/>
    <col min="19" max="19" width="10.28515625" customWidth="1"/>
    <col min="25" max="25" width="10.85546875" customWidth="1"/>
  </cols>
  <sheetData>
    <row r="1" spans="1:35" x14ac:dyDescent="0.25">
      <c r="A1" s="5" t="s">
        <v>4370</v>
      </c>
      <c r="B1" s="3355" t="s">
        <v>2798</v>
      </c>
      <c r="C1" s="3355"/>
      <c r="D1" s="3355"/>
      <c r="E1" s="3355"/>
      <c r="F1" s="3355"/>
      <c r="G1" s="3355"/>
      <c r="H1" s="169"/>
      <c r="I1" s="3356" t="s">
        <v>2799</v>
      </c>
      <c r="J1" s="3356"/>
      <c r="K1" s="3356"/>
      <c r="L1" s="3356"/>
      <c r="M1" s="3356"/>
      <c r="N1" s="3356"/>
      <c r="O1" s="3357" t="s">
        <v>2800</v>
      </c>
      <c r="P1" s="3357"/>
      <c r="Q1" s="3357"/>
      <c r="R1" s="3357"/>
      <c r="S1" s="3357"/>
      <c r="T1" s="3357"/>
      <c r="U1" s="3357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15.75" thickBot="1" x14ac:dyDescent="0.3">
      <c r="A2" s="5"/>
      <c r="B2" s="170"/>
      <c r="C2" s="171"/>
      <c r="D2" s="171"/>
      <c r="E2" s="172"/>
      <c r="F2" s="173"/>
      <c r="G2" s="173"/>
      <c r="H2" s="174"/>
      <c r="I2" s="175"/>
      <c r="J2" s="175"/>
      <c r="K2" s="175"/>
      <c r="L2" s="176"/>
      <c r="M2" s="175"/>
      <c r="N2" s="177"/>
      <c r="O2" s="178"/>
      <c r="P2" s="179"/>
      <c r="Q2" s="180"/>
      <c r="R2" s="180"/>
      <c r="S2" s="180"/>
      <c r="T2" s="179"/>
      <c r="U2" s="181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16.5" thickBot="1" x14ac:dyDescent="0.3">
      <c r="A3" s="182"/>
      <c r="B3" s="183" t="s">
        <v>2801</v>
      </c>
      <c r="C3" s="184" t="s">
        <v>2802</v>
      </c>
      <c r="D3" s="185" t="s">
        <v>2803</v>
      </c>
      <c r="E3" s="186" t="s">
        <v>2804</v>
      </c>
      <c r="F3" s="187" t="s">
        <v>2805</v>
      </c>
      <c r="G3" s="188" t="s">
        <v>2806</v>
      </c>
      <c r="H3" s="189"/>
      <c r="I3" s="190" t="s">
        <v>2801</v>
      </c>
      <c r="J3" s="191" t="s">
        <v>2802</v>
      </c>
      <c r="K3" s="190" t="s">
        <v>2803</v>
      </c>
      <c r="L3" s="192" t="s">
        <v>2804</v>
      </c>
      <c r="M3" s="193" t="s">
        <v>2805</v>
      </c>
      <c r="N3" s="194" t="s">
        <v>2806</v>
      </c>
      <c r="O3" s="195"/>
      <c r="P3" s="196" t="s">
        <v>2801</v>
      </c>
      <c r="Q3" s="197" t="s">
        <v>2802</v>
      </c>
      <c r="R3" s="198" t="s">
        <v>2803</v>
      </c>
      <c r="S3" s="197" t="s">
        <v>2804</v>
      </c>
      <c r="T3" s="199" t="s">
        <v>2805</v>
      </c>
      <c r="U3" s="195" t="s">
        <v>2806</v>
      </c>
      <c r="V3" s="5"/>
      <c r="W3" s="5"/>
      <c r="X3" s="5"/>
      <c r="Y3" s="200" t="s">
        <v>2807</v>
      </c>
      <c r="Z3" s="201"/>
      <c r="AA3" s="201"/>
      <c r="AB3" s="201"/>
      <c r="AC3" s="5"/>
      <c r="AD3" s="5"/>
      <c r="AE3" s="5"/>
      <c r="AF3" s="5"/>
      <c r="AG3" s="5"/>
      <c r="AH3" s="5"/>
      <c r="AI3" s="5"/>
    </row>
    <row r="4" spans="1:35" ht="16.5" thickBot="1" x14ac:dyDescent="0.3">
      <c r="A4" s="230" t="s">
        <v>2835</v>
      </c>
      <c r="B4" s="230" t="s">
        <v>3867</v>
      </c>
      <c r="C4" s="204" t="s">
        <v>2061</v>
      </c>
      <c r="D4" s="204" t="s">
        <v>1026</v>
      </c>
      <c r="E4" s="205">
        <v>42753</v>
      </c>
      <c r="F4" s="206">
        <v>159.1</v>
      </c>
      <c r="G4" s="207"/>
      <c r="H4" s="232" t="s">
        <v>2835</v>
      </c>
      <c r="I4" s="232" t="s">
        <v>3865</v>
      </c>
      <c r="J4" s="210" t="s">
        <v>3864</v>
      </c>
      <c r="K4" s="210" t="s">
        <v>2850</v>
      </c>
      <c r="L4" s="211">
        <v>42753</v>
      </c>
      <c r="M4" s="212">
        <v>121.1</v>
      </c>
      <c r="N4" s="213"/>
      <c r="O4" s="214"/>
      <c r="P4" s="215">
        <v>837</v>
      </c>
      <c r="Q4" s="216" t="s">
        <v>3869</v>
      </c>
      <c r="R4" s="216" t="s">
        <v>2840</v>
      </c>
      <c r="S4" s="217">
        <v>42754</v>
      </c>
      <c r="T4" s="218">
        <v>380.1</v>
      </c>
      <c r="U4" s="219"/>
      <c r="V4" s="5"/>
      <c r="W4" s="5"/>
      <c r="X4" s="5"/>
      <c r="Y4" s="201"/>
      <c r="Z4" s="201"/>
      <c r="AA4" s="201"/>
      <c r="AB4" s="201"/>
      <c r="AC4" s="5"/>
      <c r="AD4" s="5"/>
      <c r="AE4" s="5"/>
      <c r="AF4" s="5"/>
      <c r="AG4" s="5"/>
      <c r="AH4" s="5"/>
      <c r="AI4" s="5"/>
    </row>
    <row r="5" spans="1:35" ht="16.5" thickBot="1" x14ac:dyDescent="0.3">
      <c r="A5" s="202"/>
      <c r="B5" s="220">
        <v>589</v>
      </c>
      <c r="C5" s="97" t="s">
        <v>3868</v>
      </c>
      <c r="D5" s="204" t="s">
        <v>2880</v>
      </c>
      <c r="E5" s="205">
        <v>42753</v>
      </c>
      <c r="F5" s="206">
        <v>374.1</v>
      </c>
      <c r="G5" s="207"/>
      <c r="H5" s="232" t="s">
        <v>2835</v>
      </c>
      <c r="I5" s="232" t="s">
        <v>3866</v>
      </c>
      <c r="J5" s="210" t="s">
        <v>3864</v>
      </c>
      <c r="K5" s="210" t="s">
        <v>2850</v>
      </c>
      <c r="L5" s="211">
        <v>42753</v>
      </c>
      <c r="M5" s="212">
        <v>121.1</v>
      </c>
      <c r="N5" s="213"/>
      <c r="O5" s="224"/>
      <c r="P5" s="225">
        <v>727</v>
      </c>
      <c r="Q5" s="226" t="s">
        <v>3871</v>
      </c>
      <c r="R5" s="226" t="s">
        <v>1439</v>
      </c>
      <c r="S5" s="217">
        <v>42754</v>
      </c>
      <c r="T5" s="227">
        <v>462.1</v>
      </c>
      <c r="U5" s="219"/>
      <c r="V5" s="5"/>
      <c r="W5" s="5"/>
      <c r="X5" s="5"/>
      <c r="Y5" s="3358" t="s">
        <v>2817</v>
      </c>
      <c r="Z5" s="228" t="s">
        <v>2818</v>
      </c>
      <c r="AA5" s="229" t="s">
        <v>2819</v>
      </c>
      <c r="AB5" s="229" t="s">
        <v>2820</v>
      </c>
      <c r="AC5" s="5"/>
      <c r="AD5" s="5"/>
      <c r="AE5" s="5"/>
      <c r="AF5" s="5"/>
      <c r="AG5" s="5"/>
      <c r="AH5" s="5"/>
      <c r="AI5" s="5"/>
    </row>
    <row r="6" spans="1:35" ht="16.5" thickBot="1" x14ac:dyDescent="0.3">
      <c r="A6" s="202"/>
      <c r="B6" s="230">
        <v>897</v>
      </c>
      <c r="C6" s="231" t="s">
        <v>2019</v>
      </c>
      <c r="D6" s="204" t="s">
        <v>2813</v>
      </c>
      <c r="E6" s="205">
        <v>42754</v>
      </c>
      <c r="F6" s="206">
        <v>464.1</v>
      </c>
      <c r="G6" s="207"/>
      <c r="H6" s="221"/>
      <c r="I6" s="232">
        <v>1357</v>
      </c>
      <c r="J6" s="233" t="s">
        <v>3876</v>
      </c>
      <c r="K6" s="223" t="s">
        <v>1026</v>
      </c>
      <c r="L6" s="211">
        <v>42754</v>
      </c>
      <c r="M6" s="212">
        <v>564.1</v>
      </c>
      <c r="N6" s="213"/>
      <c r="O6" s="224"/>
      <c r="P6" s="225">
        <v>1215</v>
      </c>
      <c r="Q6" s="226" t="s">
        <v>3496</v>
      </c>
      <c r="R6" s="226" t="s">
        <v>2844</v>
      </c>
      <c r="S6" s="217">
        <v>42754</v>
      </c>
      <c r="T6" s="227">
        <v>538.1</v>
      </c>
      <c r="U6" s="219"/>
      <c r="V6" s="5"/>
      <c r="W6" s="5"/>
      <c r="X6" s="5"/>
      <c r="Y6" s="3358"/>
      <c r="Z6" s="234" t="s">
        <v>2824</v>
      </c>
      <c r="AA6" s="235" t="s">
        <v>2824</v>
      </c>
      <c r="AB6" s="235" t="s">
        <v>2824</v>
      </c>
      <c r="AC6" s="5"/>
      <c r="AD6" s="5"/>
      <c r="AE6" s="5"/>
      <c r="AF6" s="5"/>
      <c r="AG6" s="5"/>
      <c r="AH6" s="5"/>
      <c r="AI6" s="5"/>
    </row>
    <row r="7" spans="1:35" x14ac:dyDescent="0.25">
      <c r="A7" s="202"/>
      <c r="B7" s="230">
        <v>1035</v>
      </c>
      <c r="C7" s="97" t="s">
        <v>1861</v>
      </c>
      <c r="D7" s="204" t="s">
        <v>482</v>
      </c>
      <c r="E7" s="205">
        <v>42766</v>
      </c>
      <c r="F7" s="206">
        <v>1052.0999999999999</v>
      </c>
      <c r="G7" s="207"/>
      <c r="H7" s="221"/>
      <c r="I7" s="262">
        <v>1360</v>
      </c>
      <c r="J7" s="233" t="s">
        <v>3885</v>
      </c>
      <c r="K7" s="210" t="s">
        <v>482</v>
      </c>
      <c r="L7" s="211">
        <v>42762</v>
      </c>
      <c r="M7" s="212">
        <v>820.1</v>
      </c>
      <c r="N7" s="213"/>
      <c r="O7" s="238"/>
      <c r="P7" s="225">
        <v>943</v>
      </c>
      <c r="Q7" s="226" t="s">
        <v>3881</v>
      </c>
      <c r="R7" s="226" t="s">
        <v>1026</v>
      </c>
      <c r="S7" s="217">
        <v>42754</v>
      </c>
      <c r="T7" s="227">
        <v>565.1</v>
      </c>
      <c r="U7" s="219"/>
      <c r="V7" s="5"/>
      <c r="W7" s="5"/>
      <c r="X7" s="5"/>
      <c r="Y7" s="239" t="s">
        <v>2829</v>
      </c>
      <c r="Z7" s="240">
        <f>COUNTA(B4:B191)-COUNTIF(A4:A191,Y21)-COUNTIF(A4:A191,Y20)-COUNTIF(A4:A191,Y19)</f>
        <v>37</v>
      </c>
      <c r="AA7" s="241">
        <f>COUNTA(P4:P190)-AA9-AA8</f>
        <v>126</v>
      </c>
      <c r="AB7" s="241">
        <f>COUNTA(I4:I183)-AB8-AB9</f>
        <v>48</v>
      </c>
      <c r="AC7" s="5"/>
      <c r="AD7" s="5"/>
      <c r="AE7" s="5"/>
      <c r="AF7" s="5"/>
      <c r="AG7" s="5"/>
      <c r="AH7" s="5"/>
      <c r="AI7" s="5"/>
    </row>
    <row r="8" spans="1:35" ht="25.5" x14ac:dyDescent="0.25">
      <c r="A8" s="242"/>
      <c r="B8" s="243">
        <v>1075</v>
      </c>
      <c r="C8" s="97" t="s">
        <v>3910</v>
      </c>
      <c r="D8" s="97" t="s">
        <v>2856</v>
      </c>
      <c r="E8" s="205">
        <v>42772</v>
      </c>
      <c r="F8" s="206">
        <v>1259.0999999999999</v>
      </c>
      <c r="G8" s="207"/>
      <c r="H8" s="221"/>
      <c r="I8" s="236">
        <v>1350</v>
      </c>
      <c r="J8" s="244" t="s">
        <v>3888</v>
      </c>
      <c r="K8" s="223" t="s">
        <v>1026</v>
      </c>
      <c r="L8" s="237">
        <v>42765</v>
      </c>
      <c r="M8" s="212">
        <v>886.1</v>
      </c>
      <c r="N8" s="213"/>
      <c r="O8" s="238"/>
      <c r="P8" s="225">
        <v>1088</v>
      </c>
      <c r="Q8" s="226" t="s">
        <v>3886</v>
      </c>
      <c r="R8" s="226" t="s">
        <v>114</v>
      </c>
      <c r="S8" s="217">
        <v>42762</v>
      </c>
      <c r="T8" s="227">
        <v>829.1</v>
      </c>
      <c r="U8" s="219"/>
      <c r="V8" s="5"/>
      <c r="W8" s="5"/>
      <c r="X8" s="5"/>
      <c r="Y8" s="246" t="s">
        <v>2834</v>
      </c>
      <c r="Z8" s="247">
        <f>COUNTIF(A4:A191,Y21)</f>
        <v>9</v>
      </c>
      <c r="AA8" s="248">
        <f>COUNTIF(O4:O190,Y21)</f>
        <v>10</v>
      </c>
      <c r="AB8" s="248">
        <f>COUNTIF(H4:H189,Y21)</f>
        <v>19</v>
      </c>
      <c r="AC8" s="5"/>
      <c r="AD8" s="5"/>
      <c r="AE8" s="5"/>
      <c r="AF8" s="5"/>
      <c r="AG8" s="5"/>
      <c r="AH8" s="5"/>
      <c r="AI8" s="5"/>
    </row>
    <row r="9" spans="1:35" ht="26.25" thickBot="1" x14ac:dyDescent="0.3">
      <c r="A9" s="580" t="s">
        <v>2875</v>
      </c>
      <c r="B9" s="580" t="s">
        <v>3913</v>
      </c>
      <c r="C9" s="97" t="s">
        <v>3912</v>
      </c>
      <c r="D9" s="249" t="s">
        <v>2850</v>
      </c>
      <c r="E9" s="205">
        <v>42780</v>
      </c>
      <c r="F9" s="251">
        <v>935.3</v>
      </c>
      <c r="G9" s="207"/>
      <c r="H9" s="221" t="s">
        <v>2875</v>
      </c>
      <c r="I9" s="221" t="s">
        <v>3891</v>
      </c>
      <c r="J9" s="233" t="s">
        <v>3890</v>
      </c>
      <c r="K9" s="223" t="s">
        <v>114</v>
      </c>
      <c r="L9" s="237">
        <v>42765</v>
      </c>
      <c r="M9" s="212">
        <v>914.1</v>
      </c>
      <c r="N9" s="252"/>
      <c r="O9" s="238" t="s">
        <v>2875</v>
      </c>
      <c r="P9" s="238" t="s">
        <v>3887</v>
      </c>
      <c r="Q9" s="253" t="s">
        <v>2275</v>
      </c>
      <c r="R9" s="226" t="s">
        <v>2838</v>
      </c>
      <c r="S9" s="217">
        <v>42762</v>
      </c>
      <c r="T9" s="227">
        <v>837.1</v>
      </c>
      <c r="U9" s="219"/>
      <c r="V9" s="254"/>
      <c r="W9" s="5"/>
      <c r="X9" s="5"/>
      <c r="Y9" s="255" t="s">
        <v>2842</v>
      </c>
      <c r="Z9" s="256">
        <f>COUNTIF(A4:A192,Y19)</f>
        <v>4</v>
      </c>
      <c r="AA9" s="257">
        <f>COUNTIF(O4:O191,Y19)</f>
        <v>4</v>
      </c>
      <c r="AB9" s="257">
        <f>COUNTIF(H4:H189,Y19)</f>
        <v>2</v>
      </c>
      <c r="AC9" s="5"/>
      <c r="AD9" s="5"/>
      <c r="AE9" s="5"/>
      <c r="AF9" s="5"/>
      <c r="AG9" s="5"/>
      <c r="AH9" s="5"/>
      <c r="AI9" s="5"/>
    </row>
    <row r="10" spans="1:35" ht="16.5" thickBot="1" x14ac:dyDescent="0.3">
      <c r="A10" s="242"/>
      <c r="B10" s="258">
        <v>129</v>
      </c>
      <c r="C10" s="31" t="s">
        <v>3167</v>
      </c>
      <c r="D10" s="31" t="s">
        <v>114</v>
      </c>
      <c r="E10" s="205">
        <v>42780</v>
      </c>
      <c r="F10" s="206">
        <v>1462.1</v>
      </c>
      <c r="G10" s="207"/>
      <c r="H10" s="221"/>
      <c r="I10" s="236">
        <v>1356</v>
      </c>
      <c r="J10" s="233" t="s">
        <v>3898</v>
      </c>
      <c r="K10" s="223" t="s">
        <v>2850</v>
      </c>
      <c r="L10" s="237">
        <v>42766</v>
      </c>
      <c r="M10" s="212">
        <v>935.1</v>
      </c>
      <c r="N10" s="213"/>
      <c r="O10" s="238"/>
      <c r="P10" s="238">
        <v>308</v>
      </c>
      <c r="Q10" s="226" t="s">
        <v>3893</v>
      </c>
      <c r="R10" s="226" t="s">
        <v>114</v>
      </c>
      <c r="S10" s="217">
        <v>42765</v>
      </c>
      <c r="T10" s="227">
        <v>914.1</v>
      </c>
      <c r="U10" s="219"/>
      <c r="V10" s="254"/>
      <c r="W10" s="5"/>
      <c r="X10" s="5"/>
      <c r="Y10" s="574" t="s">
        <v>2846</v>
      </c>
      <c r="Z10" s="260">
        <f>SUM(Z7:Z9)</f>
        <v>50</v>
      </c>
      <c r="AA10" s="574">
        <f>SUM(AA7:AA9)</f>
        <v>140</v>
      </c>
      <c r="AB10" s="574">
        <f>SUM(AB7:AB9)</f>
        <v>69</v>
      </c>
      <c r="AC10" s="5"/>
      <c r="AD10" s="5" t="s">
        <v>2847</v>
      </c>
      <c r="AE10" s="5"/>
      <c r="AF10" s="5"/>
      <c r="AG10" s="5"/>
      <c r="AH10" s="5"/>
      <c r="AI10" s="5"/>
    </row>
    <row r="11" spans="1:35" x14ac:dyDescent="0.25">
      <c r="A11" s="37"/>
      <c r="B11" s="220">
        <v>156</v>
      </c>
      <c r="C11" s="97" t="s">
        <v>3917</v>
      </c>
      <c r="D11" s="31" t="s">
        <v>2811</v>
      </c>
      <c r="E11" s="205">
        <v>42781</v>
      </c>
      <c r="F11" s="206">
        <v>1578.1</v>
      </c>
      <c r="G11" s="207"/>
      <c r="H11" s="221" t="s">
        <v>2875</v>
      </c>
      <c r="I11" s="221" t="s">
        <v>3904</v>
      </c>
      <c r="J11" s="233" t="s">
        <v>3903</v>
      </c>
      <c r="K11" s="223" t="s">
        <v>2850</v>
      </c>
      <c r="L11" s="237">
        <v>42766</v>
      </c>
      <c r="M11" s="212">
        <v>935.1</v>
      </c>
      <c r="N11" s="213"/>
      <c r="O11" s="238"/>
      <c r="P11" s="225">
        <v>1159</v>
      </c>
      <c r="Q11" s="226" t="s">
        <v>3895</v>
      </c>
      <c r="R11" s="226" t="s">
        <v>2813</v>
      </c>
      <c r="S11" s="217">
        <v>42765</v>
      </c>
      <c r="T11" s="227">
        <v>934.1</v>
      </c>
      <c r="U11" s="219"/>
      <c r="V11" s="254"/>
      <c r="W11" s="5"/>
      <c r="X11" s="5"/>
      <c r="Y11" s="5"/>
      <c r="Z11" s="5"/>
      <c r="AA11" s="5"/>
      <c r="AB11" s="5"/>
      <c r="AC11" s="5"/>
      <c r="AD11" s="261">
        <f>Z10+AA10+AB10</f>
        <v>259</v>
      </c>
      <c r="AE11" s="5"/>
      <c r="AF11" s="5"/>
      <c r="AG11" s="5"/>
      <c r="AH11" s="5"/>
      <c r="AI11" s="5"/>
    </row>
    <row r="12" spans="1:35" x14ac:dyDescent="0.25">
      <c r="A12" s="242"/>
      <c r="B12" s="243">
        <v>567</v>
      </c>
      <c r="C12" s="106" t="s">
        <v>636</v>
      </c>
      <c r="D12" s="97" t="s">
        <v>2880</v>
      </c>
      <c r="E12" s="205">
        <v>42790</v>
      </c>
      <c r="F12" s="206">
        <v>1698.1</v>
      </c>
      <c r="G12" s="207"/>
      <c r="H12" s="221"/>
      <c r="I12" s="262">
        <v>1361</v>
      </c>
      <c r="J12" s="263" t="s">
        <v>3906</v>
      </c>
      <c r="K12" s="223" t="s">
        <v>2811</v>
      </c>
      <c r="L12" s="237">
        <v>42769</v>
      </c>
      <c r="M12" s="213">
        <v>1158.0999999999999</v>
      </c>
      <c r="N12" s="213"/>
      <c r="O12" s="238"/>
      <c r="P12" s="238">
        <v>479</v>
      </c>
      <c r="Q12" s="226" t="s">
        <v>3907</v>
      </c>
      <c r="R12" s="226" t="s">
        <v>2828</v>
      </c>
      <c r="S12" s="217">
        <v>42772</v>
      </c>
      <c r="T12" s="227">
        <v>1231.2</v>
      </c>
      <c r="U12" s="219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x14ac:dyDescent="0.25">
      <c r="A13" s="242"/>
      <c r="B13" s="243">
        <v>1050</v>
      </c>
      <c r="C13" s="106" t="s">
        <v>3944</v>
      </c>
      <c r="D13" s="97" t="s">
        <v>114</v>
      </c>
      <c r="E13" s="205">
        <v>42821</v>
      </c>
      <c r="F13" s="206">
        <v>1573.3</v>
      </c>
      <c r="G13" s="207"/>
      <c r="H13" s="221"/>
      <c r="I13" s="236">
        <v>1362</v>
      </c>
      <c r="J13" s="233" t="s">
        <v>3924</v>
      </c>
      <c r="K13" s="223" t="s">
        <v>2867</v>
      </c>
      <c r="L13" s="237">
        <v>42790</v>
      </c>
      <c r="M13" s="213">
        <v>1724.1</v>
      </c>
      <c r="N13" s="213"/>
      <c r="O13" s="238" t="s">
        <v>2875</v>
      </c>
      <c r="P13" s="238" t="s">
        <v>3104</v>
      </c>
      <c r="Q13" s="226" t="s">
        <v>3909</v>
      </c>
      <c r="R13" s="226" t="s">
        <v>2838</v>
      </c>
      <c r="S13" s="217">
        <v>42772</v>
      </c>
      <c r="T13" s="265">
        <v>1245.0999999999999</v>
      </c>
      <c r="U13" s="219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5" s="606" customFormat="1" ht="25.5" x14ac:dyDescent="0.25">
      <c r="A14" s="254"/>
      <c r="B14" s="492">
        <v>703</v>
      </c>
      <c r="C14" s="16" t="s">
        <v>3945</v>
      </c>
      <c r="D14" s="489" t="s">
        <v>1439</v>
      </c>
      <c r="E14" s="599">
        <v>42823</v>
      </c>
      <c r="F14" s="600">
        <v>1704.2</v>
      </c>
      <c r="G14" s="601"/>
      <c r="H14" s="602" t="s">
        <v>2875</v>
      </c>
      <c r="I14" s="602" t="s">
        <v>3925</v>
      </c>
      <c r="J14" s="233" t="s">
        <v>2437</v>
      </c>
      <c r="K14" s="275" t="s">
        <v>2809</v>
      </c>
      <c r="L14" s="479">
        <v>42790</v>
      </c>
      <c r="M14" s="603">
        <v>1736.1</v>
      </c>
      <c r="N14" s="603"/>
      <c r="O14" s="593"/>
      <c r="P14" s="616">
        <v>1295</v>
      </c>
      <c r="Q14" s="617" t="s">
        <v>3911</v>
      </c>
      <c r="R14" s="594" t="s">
        <v>482</v>
      </c>
      <c r="S14" s="611">
        <v>42773</v>
      </c>
      <c r="T14" s="604">
        <v>1263.0999999999999</v>
      </c>
      <c r="U14" s="605"/>
      <c r="V14" s="269"/>
      <c r="W14" s="269"/>
      <c r="X14" s="269"/>
      <c r="Y14" s="254" t="s">
        <v>2861</v>
      </c>
      <c r="Z14" s="269">
        <f>COUNTIF(G4:U201,Y14)</f>
        <v>0</v>
      </c>
      <c r="AA14" s="269"/>
      <c r="AB14" s="269"/>
      <c r="AC14" s="269"/>
      <c r="AD14" s="269"/>
      <c r="AE14" s="269"/>
      <c r="AF14" s="269"/>
      <c r="AG14" s="269"/>
      <c r="AH14" s="269"/>
      <c r="AI14" s="269"/>
    </row>
    <row r="15" spans="1:35" s="606" customFormat="1" ht="25.5" x14ac:dyDescent="0.25">
      <c r="A15" s="254"/>
      <c r="B15" s="492">
        <v>522</v>
      </c>
      <c r="C15" s="598" t="s">
        <v>1257</v>
      </c>
      <c r="D15" s="489" t="s">
        <v>482</v>
      </c>
      <c r="E15" s="599">
        <v>42828</v>
      </c>
      <c r="F15" s="600">
        <v>2646.1</v>
      </c>
      <c r="G15" s="601"/>
      <c r="H15" s="602"/>
      <c r="I15" s="532">
        <v>1363</v>
      </c>
      <c r="J15" s="233" t="s">
        <v>3933</v>
      </c>
      <c r="K15" s="275" t="s">
        <v>114</v>
      </c>
      <c r="L15" s="479">
        <v>42794</v>
      </c>
      <c r="M15" s="603">
        <v>1988.1</v>
      </c>
      <c r="N15" s="603"/>
      <c r="O15" s="593"/>
      <c r="P15" s="593">
        <v>1349</v>
      </c>
      <c r="Q15" s="594" t="s">
        <v>3798</v>
      </c>
      <c r="R15" s="594" t="s">
        <v>1026</v>
      </c>
      <c r="S15" s="596">
        <v>42790</v>
      </c>
      <c r="T15" s="604">
        <v>1681.1</v>
      </c>
      <c r="U15" s="605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</row>
    <row r="16" spans="1:35" s="606" customFormat="1" ht="25.5" x14ac:dyDescent="0.25">
      <c r="A16" s="254"/>
      <c r="B16" s="492">
        <v>656</v>
      </c>
      <c r="C16" s="598" t="s">
        <v>3989</v>
      </c>
      <c r="D16" s="489" t="s">
        <v>2856</v>
      </c>
      <c r="E16" s="599">
        <v>42829</v>
      </c>
      <c r="F16" s="600">
        <v>2998.1</v>
      </c>
      <c r="G16" s="601"/>
      <c r="H16" s="602"/>
      <c r="I16" s="532">
        <v>1365</v>
      </c>
      <c r="J16" s="233" t="s">
        <v>3937</v>
      </c>
      <c r="K16" s="275" t="s">
        <v>2813</v>
      </c>
      <c r="L16" s="479">
        <v>42797</v>
      </c>
      <c r="M16" s="480">
        <v>2079.1</v>
      </c>
      <c r="N16" s="603"/>
      <c r="O16" s="607"/>
      <c r="P16" s="608">
        <v>1134</v>
      </c>
      <c r="Q16" s="595" t="s">
        <v>3276</v>
      </c>
      <c r="R16" s="594" t="s">
        <v>2856</v>
      </c>
      <c r="S16" s="596">
        <v>42790</v>
      </c>
      <c r="T16" s="604">
        <v>1783.1</v>
      </c>
      <c r="U16" s="605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</row>
    <row r="17" spans="1:35" s="606" customFormat="1" x14ac:dyDescent="0.2">
      <c r="A17" s="230" t="s">
        <v>2835</v>
      </c>
      <c r="B17" s="230" t="s">
        <v>3999</v>
      </c>
      <c r="C17" s="609" t="s">
        <v>2004</v>
      </c>
      <c r="D17" s="489" t="s">
        <v>2813</v>
      </c>
      <c r="E17" s="599">
        <v>42835</v>
      </c>
      <c r="F17" s="600">
        <v>3012.1</v>
      </c>
      <c r="G17" s="601"/>
      <c r="H17" s="602"/>
      <c r="I17" s="532">
        <v>1358</v>
      </c>
      <c r="J17" s="233" t="s">
        <v>3950</v>
      </c>
      <c r="K17" s="275" t="s">
        <v>1026</v>
      </c>
      <c r="L17" s="479">
        <v>42823</v>
      </c>
      <c r="M17" s="480">
        <v>2166.4</v>
      </c>
      <c r="N17" s="603"/>
      <c r="O17" s="607"/>
      <c r="P17" s="610">
        <v>514</v>
      </c>
      <c r="Q17" s="594" t="s">
        <v>743</v>
      </c>
      <c r="R17" s="594" t="s">
        <v>2813</v>
      </c>
      <c r="S17" s="611">
        <v>42793</v>
      </c>
      <c r="T17" s="604">
        <v>1844.1</v>
      </c>
      <c r="U17" s="605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</row>
    <row r="18" spans="1:35" s="606" customFormat="1" ht="25.5" x14ac:dyDescent="0.25">
      <c r="A18" s="612"/>
      <c r="B18" s="492">
        <v>784</v>
      </c>
      <c r="C18" s="609" t="s">
        <v>1697</v>
      </c>
      <c r="D18" s="488" t="s">
        <v>2828</v>
      </c>
      <c r="E18" s="493">
        <v>42850</v>
      </c>
      <c r="F18" s="613">
        <v>3844.1</v>
      </c>
      <c r="G18" s="601"/>
      <c r="H18" s="602"/>
      <c r="I18" s="491">
        <v>1369</v>
      </c>
      <c r="J18" s="274" t="s">
        <v>3957</v>
      </c>
      <c r="K18" s="275" t="s">
        <v>2840</v>
      </c>
      <c r="L18" s="479">
        <v>42823</v>
      </c>
      <c r="M18" s="480">
        <v>2301.1</v>
      </c>
      <c r="N18" s="603"/>
      <c r="O18" s="593"/>
      <c r="P18" s="610">
        <v>818</v>
      </c>
      <c r="Q18" s="594" t="s">
        <v>3927</v>
      </c>
      <c r="R18" s="594"/>
      <c r="S18" s="611">
        <v>42793</v>
      </c>
      <c r="T18" s="604">
        <v>1869.1</v>
      </c>
      <c r="U18" s="605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</row>
    <row r="19" spans="1:35" s="606" customFormat="1" x14ac:dyDescent="0.25">
      <c r="A19" s="612"/>
      <c r="B19" s="492">
        <v>1138</v>
      </c>
      <c r="C19" s="489" t="s">
        <v>4049</v>
      </c>
      <c r="D19" s="488" t="s">
        <v>1026</v>
      </c>
      <c r="E19" s="493">
        <v>42859</v>
      </c>
      <c r="F19" s="613">
        <v>4264.2</v>
      </c>
      <c r="G19" s="601"/>
      <c r="H19" s="602"/>
      <c r="I19" s="532">
        <v>1366</v>
      </c>
      <c r="J19" s="275" t="s">
        <v>3966</v>
      </c>
      <c r="K19" s="275" t="s">
        <v>2856</v>
      </c>
      <c r="L19" s="479">
        <v>42824</v>
      </c>
      <c r="M19" s="480">
        <v>2335.1</v>
      </c>
      <c r="N19" s="603"/>
      <c r="O19" s="593"/>
      <c r="P19" s="610">
        <v>552</v>
      </c>
      <c r="Q19" s="594" t="s">
        <v>2993</v>
      </c>
      <c r="R19" s="594" t="s">
        <v>2994</v>
      </c>
      <c r="S19" s="611">
        <v>42794</v>
      </c>
      <c r="T19" s="604">
        <v>1985.1</v>
      </c>
      <c r="U19" s="605"/>
      <c r="V19" s="269"/>
      <c r="W19" s="269"/>
      <c r="X19" s="269"/>
      <c r="Y19" s="254" t="s">
        <v>2835</v>
      </c>
      <c r="Z19" s="492" t="s">
        <v>2871</v>
      </c>
      <c r="AA19" s="269" t="s">
        <v>2872</v>
      </c>
      <c r="AB19" s="269"/>
      <c r="AC19" s="269"/>
      <c r="AD19" s="269"/>
      <c r="AE19" s="269"/>
      <c r="AF19" s="269"/>
      <c r="AG19" s="269"/>
      <c r="AH19" s="269"/>
      <c r="AI19" s="269"/>
    </row>
    <row r="20" spans="1:35" s="606" customFormat="1" x14ac:dyDescent="0.25">
      <c r="A20" s="612"/>
      <c r="B20" s="492">
        <v>1242</v>
      </c>
      <c r="C20" s="489" t="s">
        <v>4088</v>
      </c>
      <c r="D20" s="598" t="s">
        <v>2813</v>
      </c>
      <c r="E20" s="493">
        <v>42888</v>
      </c>
      <c r="F20" s="494">
        <v>4668.1000000000004</v>
      </c>
      <c r="G20" s="601"/>
      <c r="H20" s="602"/>
      <c r="I20" s="531">
        <v>1368</v>
      </c>
      <c r="J20" s="274" t="s">
        <v>3970</v>
      </c>
      <c r="K20" s="275" t="s">
        <v>114</v>
      </c>
      <c r="L20" s="479">
        <v>42824</v>
      </c>
      <c r="M20" s="480">
        <v>2586.1</v>
      </c>
      <c r="N20" s="603"/>
      <c r="O20" s="607"/>
      <c r="P20" s="610">
        <v>1205</v>
      </c>
      <c r="Q20" s="594" t="s">
        <v>2849</v>
      </c>
      <c r="R20" s="594" t="s">
        <v>2850</v>
      </c>
      <c r="S20" s="596">
        <v>42796</v>
      </c>
      <c r="T20" s="604">
        <v>2068.1</v>
      </c>
      <c r="U20" s="605"/>
      <c r="V20" s="269"/>
      <c r="W20" s="269"/>
      <c r="X20" s="269"/>
      <c r="Y20" s="254"/>
      <c r="Z20" s="614"/>
      <c r="AA20" s="269"/>
      <c r="AB20" s="269"/>
      <c r="AC20" s="269"/>
      <c r="AD20" s="269"/>
      <c r="AE20" s="269"/>
      <c r="AF20" s="269"/>
      <c r="AG20" s="269"/>
      <c r="AH20" s="269"/>
      <c r="AI20" s="269"/>
    </row>
    <row r="21" spans="1:35" s="606" customFormat="1" ht="38.25" x14ac:dyDescent="0.25">
      <c r="A21" s="580" t="s">
        <v>2875</v>
      </c>
      <c r="B21" s="580" t="s">
        <v>4100</v>
      </c>
      <c r="C21" s="489" t="s">
        <v>2414</v>
      </c>
      <c r="D21" s="488" t="s">
        <v>838</v>
      </c>
      <c r="E21" s="493">
        <v>42893</v>
      </c>
      <c r="F21" s="494">
        <v>4858.1000000000004</v>
      </c>
      <c r="G21" s="601"/>
      <c r="H21" s="602"/>
      <c r="I21" s="491">
        <v>1367</v>
      </c>
      <c r="J21" s="274" t="s">
        <v>3978</v>
      </c>
      <c r="K21" s="478" t="s">
        <v>2874</v>
      </c>
      <c r="L21" s="479">
        <v>42828</v>
      </c>
      <c r="M21" s="480">
        <v>2622.1</v>
      </c>
      <c r="N21" s="603"/>
      <c r="O21" s="593" t="s">
        <v>2875</v>
      </c>
      <c r="P21" s="593" t="s">
        <v>3939</v>
      </c>
      <c r="Q21" s="594" t="s">
        <v>3938</v>
      </c>
      <c r="R21" s="595" t="s">
        <v>1026</v>
      </c>
      <c r="S21" s="596">
        <v>42797</v>
      </c>
      <c r="T21" s="597">
        <v>2123.1</v>
      </c>
      <c r="U21" s="605"/>
      <c r="V21" s="269"/>
      <c r="W21" s="269"/>
      <c r="X21" s="269"/>
      <c r="Y21" s="615" t="s">
        <v>2875</v>
      </c>
      <c r="Z21" s="492" t="s">
        <v>2876</v>
      </c>
      <c r="AA21" s="269" t="s">
        <v>2877</v>
      </c>
      <c r="AB21" s="269"/>
      <c r="AC21" s="269"/>
      <c r="AD21" s="269"/>
      <c r="AE21" s="269"/>
      <c r="AF21" s="269"/>
      <c r="AG21" s="269"/>
      <c r="AH21" s="269"/>
      <c r="AI21" s="269"/>
    </row>
    <row r="22" spans="1:35" x14ac:dyDescent="0.25">
      <c r="A22" s="580" t="s">
        <v>2875</v>
      </c>
      <c r="B22" s="580" t="s">
        <v>4102</v>
      </c>
      <c r="C22" s="5" t="s">
        <v>4101</v>
      </c>
      <c r="D22" s="488" t="s">
        <v>838</v>
      </c>
      <c r="E22" s="493">
        <v>42893</v>
      </c>
      <c r="F22" s="494">
        <v>4858.1000000000004</v>
      </c>
      <c r="G22" s="207"/>
      <c r="H22" s="602" t="s">
        <v>2875</v>
      </c>
      <c r="I22" s="602" t="s">
        <v>3998</v>
      </c>
      <c r="J22" s="210" t="s">
        <v>3997</v>
      </c>
      <c r="K22" s="210" t="s">
        <v>2844</v>
      </c>
      <c r="L22" s="479">
        <v>42835</v>
      </c>
      <c r="M22" s="212">
        <v>2943.1</v>
      </c>
      <c r="N22" s="213"/>
      <c r="O22" s="214"/>
      <c r="P22" s="215">
        <v>400</v>
      </c>
      <c r="Q22" s="281" t="s">
        <v>3940</v>
      </c>
      <c r="R22" s="216" t="s">
        <v>2813</v>
      </c>
      <c r="S22" s="245">
        <v>42821</v>
      </c>
      <c r="T22" s="227">
        <v>774.2</v>
      </c>
      <c r="U22" s="219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 x14ac:dyDescent="0.25">
      <c r="A23" s="580" t="s">
        <v>2875</v>
      </c>
      <c r="B23" s="580" t="s">
        <v>3925</v>
      </c>
      <c r="C23" s="97" t="s">
        <v>2437</v>
      </c>
      <c r="D23" s="204" t="s">
        <v>2809</v>
      </c>
      <c r="E23" s="493">
        <v>42895</v>
      </c>
      <c r="F23" s="206">
        <v>1736.3</v>
      </c>
      <c r="G23" s="207"/>
      <c r="H23" s="221"/>
      <c r="I23" s="262">
        <v>1370</v>
      </c>
      <c r="J23" s="223" t="s">
        <v>4001</v>
      </c>
      <c r="K23" s="210" t="s">
        <v>1026</v>
      </c>
      <c r="L23" s="479">
        <v>42836</v>
      </c>
      <c r="M23" s="212">
        <v>3019.1</v>
      </c>
      <c r="N23" s="213"/>
      <c r="O23" s="224"/>
      <c r="P23" s="225">
        <v>1360</v>
      </c>
      <c r="Q23" s="281" t="s">
        <v>3942</v>
      </c>
      <c r="R23" s="216" t="s">
        <v>482</v>
      </c>
      <c r="S23" s="245">
        <v>42821</v>
      </c>
      <c r="T23" s="218">
        <v>820.4</v>
      </c>
      <c r="U23" s="219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 x14ac:dyDescent="0.25">
      <c r="A24" s="202"/>
      <c r="B24" s="230">
        <v>400</v>
      </c>
      <c r="C24" s="231" t="s">
        <v>4119</v>
      </c>
      <c r="D24" s="110" t="s">
        <v>2813</v>
      </c>
      <c r="E24" s="493">
        <v>42913</v>
      </c>
      <c r="F24" s="276">
        <v>774.4</v>
      </c>
      <c r="G24" s="207"/>
      <c r="H24" s="602" t="s">
        <v>2875</v>
      </c>
      <c r="I24" s="602" t="s">
        <v>4011</v>
      </c>
      <c r="J24" s="223" t="s">
        <v>4009</v>
      </c>
      <c r="K24" s="210" t="s">
        <v>2813</v>
      </c>
      <c r="L24" s="237">
        <v>42844</v>
      </c>
      <c r="M24" s="212">
        <v>3422.2</v>
      </c>
      <c r="N24" s="213"/>
      <c r="O24" s="224"/>
      <c r="P24" s="225">
        <v>129</v>
      </c>
      <c r="Q24" s="226" t="s">
        <v>3943</v>
      </c>
      <c r="R24" s="216" t="s">
        <v>114</v>
      </c>
      <c r="S24" s="245">
        <v>42821</v>
      </c>
      <c r="T24" s="218">
        <v>1462.3</v>
      </c>
      <c r="U24" s="219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25.5" x14ac:dyDescent="0.25">
      <c r="A25" s="202"/>
      <c r="B25" s="492">
        <v>1103</v>
      </c>
      <c r="C25" s="609" t="s">
        <v>4147</v>
      </c>
      <c r="D25" s="488" t="s">
        <v>2813</v>
      </c>
      <c r="E25" s="493">
        <v>42921</v>
      </c>
      <c r="F25" s="494">
        <v>5672.1</v>
      </c>
      <c r="G25" s="207"/>
      <c r="H25" s="221"/>
      <c r="I25" s="491">
        <v>1371</v>
      </c>
      <c r="J25" s="233" t="s">
        <v>4015</v>
      </c>
      <c r="K25" s="622" t="s">
        <v>2811</v>
      </c>
      <c r="L25" s="479">
        <v>42844</v>
      </c>
      <c r="M25" s="480">
        <v>3522.1</v>
      </c>
      <c r="N25" s="213"/>
      <c r="O25" s="238"/>
      <c r="P25" s="225">
        <v>1365</v>
      </c>
      <c r="Q25" s="253" t="s">
        <v>3936</v>
      </c>
      <c r="R25" s="226" t="s">
        <v>2813</v>
      </c>
      <c r="S25" s="245">
        <v>42823</v>
      </c>
      <c r="T25" s="218">
        <v>2079.3000000000002</v>
      </c>
      <c r="U25" s="219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15.75" thickBot="1" x14ac:dyDescent="0.3">
      <c r="A26" s="580" t="s">
        <v>2875</v>
      </c>
      <c r="B26" s="580" t="s">
        <v>3490</v>
      </c>
      <c r="C26" s="97" t="s">
        <v>4173</v>
      </c>
      <c r="D26" s="110" t="s">
        <v>2874</v>
      </c>
      <c r="E26" s="493">
        <v>42942</v>
      </c>
      <c r="F26" s="276">
        <v>5683.1</v>
      </c>
      <c r="G26" s="207"/>
      <c r="H26" s="602" t="s">
        <v>2875</v>
      </c>
      <c r="I26" s="602" t="s">
        <v>4020</v>
      </c>
      <c r="J26" s="233" t="s">
        <v>4019</v>
      </c>
      <c r="K26" s="210" t="s">
        <v>1439</v>
      </c>
      <c r="L26" s="479">
        <v>42845</v>
      </c>
      <c r="M26" s="212">
        <v>3706.1</v>
      </c>
      <c r="N26" s="213"/>
      <c r="O26" s="238"/>
      <c r="P26" s="225">
        <v>1148</v>
      </c>
      <c r="Q26" s="226" t="s">
        <v>786</v>
      </c>
      <c r="R26" s="226" t="s">
        <v>2813</v>
      </c>
      <c r="S26" s="245">
        <v>42823</v>
      </c>
      <c r="T26" s="227">
        <v>2188.1</v>
      </c>
      <c r="U26" s="219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 ht="26.25" thickTop="1" x14ac:dyDescent="0.25">
      <c r="A27" s="202"/>
      <c r="B27" s="230">
        <v>973</v>
      </c>
      <c r="C27" s="282" t="s">
        <v>2687</v>
      </c>
      <c r="D27" s="110" t="s">
        <v>1026</v>
      </c>
      <c r="E27" s="493">
        <v>42943</v>
      </c>
      <c r="F27" s="276">
        <v>4169.3999999999996</v>
      </c>
      <c r="G27" s="207"/>
      <c r="H27" s="221"/>
      <c r="I27" s="278">
        <v>927</v>
      </c>
      <c r="J27" s="233" t="s">
        <v>4023</v>
      </c>
      <c r="K27" s="210" t="s">
        <v>2809</v>
      </c>
      <c r="L27" s="479">
        <v>42849</v>
      </c>
      <c r="M27" s="212">
        <v>3817.1</v>
      </c>
      <c r="N27" s="213"/>
      <c r="O27" s="238"/>
      <c r="P27" s="225">
        <v>853</v>
      </c>
      <c r="Q27" s="226" t="s">
        <v>3951</v>
      </c>
      <c r="R27" s="226" t="s">
        <v>1026</v>
      </c>
      <c r="S27" s="245">
        <v>42823</v>
      </c>
      <c r="T27" s="227">
        <v>2243.1</v>
      </c>
      <c r="U27" s="219"/>
      <c r="V27" s="5"/>
      <c r="W27" s="5"/>
      <c r="X27" s="5"/>
      <c r="Y27" s="283">
        <v>41380</v>
      </c>
      <c r="Z27" s="284" t="s">
        <v>50</v>
      </c>
      <c r="AA27" s="284" t="s">
        <v>1276</v>
      </c>
      <c r="AB27" s="284" t="s">
        <v>339</v>
      </c>
      <c r="AC27" s="284" t="s">
        <v>71</v>
      </c>
      <c r="AD27" s="284" t="s">
        <v>63</v>
      </c>
      <c r="AE27" s="285" t="s">
        <v>2881</v>
      </c>
      <c r="AF27" s="5"/>
      <c r="AG27" s="5"/>
      <c r="AH27" s="5"/>
      <c r="AI27" s="5"/>
    </row>
    <row r="28" spans="1:35" x14ac:dyDescent="0.25">
      <c r="A28" s="580" t="s">
        <v>2875</v>
      </c>
      <c r="B28" s="580" t="s">
        <v>4033</v>
      </c>
      <c r="C28" s="97" t="s">
        <v>4181</v>
      </c>
      <c r="D28" s="110" t="s">
        <v>838</v>
      </c>
      <c r="E28" s="493">
        <v>42943</v>
      </c>
      <c r="F28" s="276">
        <v>5846.1</v>
      </c>
      <c r="G28" s="207"/>
      <c r="H28" s="602" t="s">
        <v>2875</v>
      </c>
      <c r="I28" s="602" t="s">
        <v>4033</v>
      </c>
      <c r="J28" s="233" t="s">
        <v>4032</v>
      </c>
      <c r="K28" s="223" t="s">
        <v>838</v>
      </c>
      <c r="L28" s="272">
        <v>42863</v>
      </c>
      <c r="M28" s="212">
        <v>3882.1</v>
      </c>
      <c r="N28" s="213"/>
      <c r="O28" s="238"/>
      <c r="P28" s="225">
        <v>312</v>
      </c>
      <c r="Q28" s="226" t="s">
        <v>3959</v>
      </c>
      <c r="R28" s="226" t="s">
        <v>2880</v>
      </c>
      <c r="S28" s="245">
        <v>42824</v>
      </c>
      <c r="T28" s="227">
        <v>2309.1</v>
      </c>
      <c r="U28" s="219"/>
      <c r="V28" s="5"/>
      <c r="W28" s="5"/>
      <c r="X28" s="5"/>
      <c r="Y28" s="286" t="s">
        <v>39</v>
      </c>
      <c r="Z28" s="287">
        <v>0</v>
      </c>
      <c r="AA28" s="287">
        <v>0</v>
      </c>
      <c r="AB28" s="287">
        <v>0</v>
      </c>
      <c r="AC28" s="287">
        <v>2</v>
      </c>
      <c r="AD28" s="287">
        <v>3</v>
      </c>
      <c r="AE28" s="288">
        <f>SUM(Z28:AD28)</f>
        <v>5</v>
      </c>
      <c r="AF28" s="5"/>
      <c r="AG28" s="5"/>
      <c r="AH28" s="5"/>
      <c r="AI28" s="5"/>
    </row>
    <row r="29" spans="1:35" ht="25.5" x14ac:dyDescent="0.25">
      <c r="A29" s="580" t="s">
        <v>2875</v>
      </c>
      <c r="B29" s="580" t="s">
        <v>3503</v>
      </c>
      <c r="C29" s="46" t="s">
        <v>4186</v>
      </c>
      <c r="D29" s="110" t="s">
        <v>1026</v>
      </c>
      <c r="E29" s="277">
        <v>42950</v>
      </c>
      <c r="F29" s="276">
        <v>5984.1</v>
      </c>
      <c r="G29" s="207"/>
      <c r="H29" s="221"/>
      <c r="I29" s="236">
        <v>1174</v>
      </c>
      <c r="J29" s="233" t="s">
        <v>4037</v>
      </c>
      <c r="K29" s="210" t="s">
        <v>1026</v>
      </c>
      <c r="L29" s="272">
        <v>42863</v>
      </c>
      <c r="M29" s="212">
        <v>4048.1</v>
      </c>
      <c r="N29" s="213"/>
      <c r="O29" s="238"/>
      <c r="P29" s="225">
        <v>351</v>
      </c>
      <c r="Q29" s="226" t="s">
        <v>3744</v>
      </c>
      <c r="R29" s="226" t="s">
        <v>2809</v>
      </c>
      <c r="S29" s="245">
        <v>42824</v>
      </c>
      <c r="T29" s="227">
        <v>2329.1</v>
      </c>
      <c r="U29" s="219"/>
      <c r="V29" s="5"/>
      <c r="W29" s="5"/>
      <c r="X29" s="5"/>
      <c r="Y29" s="286" t="s">
        <v>2884</v>
      </c>
      <c r="Z29" s="287">
        <v>28</v>
      </c>
      <c r="AA29" s="287">
        <v>1</v>
      </c>
      <c r="AB29" s="287">
        <v>0</v>
      </c>
      <c r="AC29" s="287">
        <v>3</v>
      </c>
      <c r="AD29" s="287">
        <v>44</v>
      </c>
      <c r="AE29" s="288">
        <f>SUM(Z29:AD29)</f>
        <v>76</v>
      </c>
      <c r="AF29" s="5"/>
      <c r="AG29" s="5"/>
      <c r="AH29" s="5"/>
      <c r="AI29" s="5"/>
    </row>
    <row r="30" spans="1:35" x14ac:dyDescent="0.25">
      <c r="A30" s="202"/>
      <c r="B30" s="230">
        <v>1061</v>
      </c>
      <c r="C30" s="35" t="s">
        <v>4235</v>
      </c>
      <c r="D30" s="110" t="s">
        <v>1026</v>
      </c>
      <c r="E30" s="277">
        <v>42982</v>
      </c>
      <c r="F30" s="276">
        <v>1512.5</v>
      </c>
      <c r="G30" s="207"/>
      <c r="H30" s="221"/>
      <c r="I30" s="262">
        <v>1228</v>
      </c>
      <c r="J30" s="263" t="s">
        <v>2912</v>
      </c>
      <c r="K30" s="289" t="s">
        <v>2844</v>
      </c>
      <c r="L30" s="272">
        <v>42863</v>
      </c>
      <c r="M30" s="291">
        <v>4146.1000000000004</v>
      </c>
      <c r="N30" s="213"/>
      <c r="O30" s="238"/>
      <c r="P30" s="225">
        <v>1194</v>
      </c>
      <c r="Q30" s="253" t="s">
        <v>3967</v>
      </c>
      <c r="R30" s="226" t="s">
        <v>2813</v>
      </c>
      <c r="S30" s="245">
        <v>42824</v>
      </c>
      <c r="T30" s="227">
        <v>2433.1</v>
      </c>
      <c r="U30" s="219"/>
      <c r="V30" s="5"/>
      <c r="W30" s="5"/>
      <c r="X30" s="5"/>
      <c r="Y30" s="286" t="s">
        <v>42</v>
      </c>
      <c r="Z30" s="287">
        <v>2</v>
      </c>
      <c r="AA30" s="287">
        <v>0</v>
      </c>
      <c r="AB30" s="287">
        <v>0</v>
      </c>
      <c r="AC30" s="287">
        <v>0</v>
      </c>
      <c r="AD30" s="287">
        <v>27</v>
      </c>
      <c r="AE30" s="288">
        <f>SUM(Z30:AD30)</f>
        <v>29</v>
      </c>
      <c r="AF30" s="5"/>
      <c r="AG30" s="5"/>
      <c r="AH30" s="5"/>
      <c r="AI30" s="5"/>
    </row>
    <row r="31" spans="1:35" ht="15.75" thickBot="1" x14ac:dyDescent="0.3">
      <c r="A31" s="242"/>
      <c r="B31" s="243">
        <v>464</v>
      </c>
      <c r="C31" s="35" t="s">
        <v>2053</v>
      </c>
      <c r="D31" s="204" t="s">
        <v>2840</v>
      </c>
      <c r="E31" s="264">
        <v>42986</v>
      </c>
      <c r="F31" s="273">
        <v>7104.1</v>
      </c>
      <c r="G31" s="207"/>
      <c r="H31" s="221"/>
      <c r="I31" s="232">
        <v>1375</v>
      </c>
      <c r="J31" s="292" t="s">
        <v>4045</v>
      </c>
      <c r="K31" s="223" t="s">
        <v>1026</v>
      </c>
      <c r="L31" s="272">
        <v>42863</v>
      </c>
      <c r="M31" s="212">
        <v>4169.1000000000004</v>
      </c>
      <c r="N31" s="213"/>
      <c r="O31" s="238"/>
      <c r="P31" s="238">
        <v>643</v>
      </c>
      <c r="Q31" s="253" t="s">
        <v>3968</v>
      </c>
      <c r="R31" s="226" t="s">
        <v>2838</v>
      </c>
      <c r="S31" s="245">
        <v>42824</v>
      </c>
      <c r="T31" s="227">
        <v>2572.1</v>
      </c>
      <c r="U31" s="219"/>
      <c r="V31" s="5"/>
      <c r="W31" s="5"/>
      <c r="X31" s="5"/>
      <c r="Y31" s="293" t="s">
        <v>2881</v>
      </c>
      <c r="Z31" s="294">
        <f>SUM(Z28:Z30)</f>
        <v>30</v>
      </c>
      <c r="AA31" s="294">
        <f>SUM(AA28:AA30)</f>
        <v>1</v>
      </c>
      <c r="AB31" s="294">
        <f>SUM(AB28:AB30)</f>
        <v>0</v>
      </c>
      <c r="AC31" s="294">
        <f>SUM(AC28:AC30)</f>
        <v>5</v>
      </c>
      <c r="AD31" s="294">
        <f>SUM(AD28:AD30)</f>
        <v>74</v>
      </c>
      <c r="AE31" s="295"/>
      <c r="AF31" s="5"/>
      <c r="AG31" s="5"/>
      <c r="AH31" s="5"/>
      <c r="AI31" s="5"/>
    </row>
    <row r="32" spans="1:35" ht="15.75" thickTop="1" x14ac:dyDescent="0.25">
      <c r="A32" s="5"/>
      <c r="B32" s="296">
        <v>1030</v>
      </c>
      <c r="C32" s="297" t="s">
        <v>1927</v>
      </c>
      <c r="D32" s="204" t="s">
        <v>2880</v>
      </c>
      <c r="E32" s="264">
        <v>42991</v>
      </c>
      <c r="F32" s="273">
        <v>7258.1</v>
      </c>
      <c r="G32" s="207"/>
      <c r="H32" s="602" t="s">
        <v>2875</v>
      </c>
      <c r="I32" s="602" t="s">
        <v>4053</v>
      </c>
      <c r="J32" s="233" t="s">
        <v>4052</v>
      </c>
      <c r="K32" s="223" t="s">
        <v>2838</v>
      </c>
      <c r="L32" s="290">
        <v>42879</v>
      </c>
      <c r="M32" s="212">
        <v>4278.1000000000004</v>
      </c>
      <c r="N32" s="213"/>
      <c r="O32" s="238"/>
      <c r="P32" s="271">
        <v>782</v>
      </c>
      <c r="Q32" s="226" t="s">
        <v>853</v>
      </c>
      <c r="R32" s="226" t="s">
        <v>2809</v>
      </c>
      <c r="S32" s="245">
        <v>42824</v>
      </c>
      <c r="T32" s="227">
        <v>2617.1</v>
      </c>
      <c r="U32" s="219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 x14ac:dyDescent="0.25">
      <c r="A33" s="202"/>
      <c r="B33" s="230">
        <v>950</v>
      </c>
      <c r="C33" s="204" t="s">
        <v>4242</v>
      </c>
      <c r="D33" s="204" t="s">
        <v>1439</v>
      </c>
      <c r="E33" s="264">
        <v>42991</v>
      </c>
      <c r="F33" s="273">
        <v>7291.1</v>
      </c>
      <c r="G33" s="207"/>
      <c r="H33" s="221"/>
      <c r="I33" s="262">
        <v>1376</v>
      </c>
      <c r="J33" s="233" t="s">
        <v>4056</v>
      </c>
      <c r="K33" s="223" t="s">
        <v>2809</v>
      </c>
      <c r="L33" s="290">
        <v>42879</v>
      </c>
      <c r="M33" s="212">
        <v>4289.1000000000004</v>
      </c>
      <c r="N33" s="213"/>
      <c r="O33" s="298"/>
      <c r="P33" s="271">
        <v>665</v>
      </c>
      <c r="Q33" s="226" t="s">
        <v>3974</v>
      </c>
      <c r="R33" s="226" t="s">
        <v>2874</v>
      </c>
      <c r="S33" s="245">
        <v>42828</v>
      </c>
      <c r="T33" s="227">
        <v>2622.1</v>
      </c>
      <c r="U33" s="219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 ht="25.5" x14ac:dyDescent="0.25">
      <c r="A34" s="5"/>
      <c r="B34" s="220">
        <v>729</v>
      </c>
      <c r="C34" s="97" t="s">
        <v>4243</v>
      </c>
      <c r="D34" s="204" t="s">
        <v>1439</v>
      </c>
      <c r="E34" s="264">
        <v>42991</v>
      </c>
      <c r="F34" s="273">
        <v>7295.1</v>
      </c>
      <c r="G34" s="207"/>
      <c r="H34" s="602"/>
      <c r="I34" s="491">
        <v>1377</v>
      </c>
      <c r="J34" s="233" t="s">
        <v>4063</v>
      </c>
      <c r="K34" s="275" t="s">
        <v>1026</v>
      </c>
      <c r="L34" s="628">
        <v>42879</v>
      </c>
      <c r="M34" s="480">
        <v>4367.2</v>
      </c>
      <c r="N34" s="213"/>
      <c r="O34" s="238"/>
      <c r="P34" s="271">
        <v>249</v>
      </c>
      <c r="Q34" s="226" t="s">
        <v>3976</v>
      </c>
      <c r="R34" s="226" t="s">
        <v>2874</v>
      </c>
      <c r="S34" s="245">
        <v>42828</v>
      </c>
      <c r="T34" s="227">
        <v>2622.1</v>
      </c>
      <c r="U34" s="219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ht="25.5" x14ac:dyDescent="0.25">
      <c r="A35" s="5"/>
      <c r="B35" s="230">
        <v>304</v>
      </c>
      <c r="C35" s="145" t="s">
        <v>1261</v>
      </c>
      <c r="D35" s="97" t="s">
        <v>2838</v>
      </c>
      <c r="E35" s="264">
        <v>42991</v>
      </c>
      <c r="F35" s="273">
        <v>7330.1</v>
      </c>
      <c r="G35" s="207"/>
      <c r="H35" s="602"/>
      <c r="I35" s="491">
        <v>1373</v>
      </c>
      <c r="J35" s="274" t="s">
        <v>4066</v>
      </c>
      <c r="K35" s="275" t="s">
        <v>1026</v>
      </c>
      <c r="L35" s="628">
        <v>42884</v>
      </c>
      <c r="M35" s="480">
        <v>4423.1000000000004</v>
      </c>
      <c r="N35" s="213"/>
      <c r="O35" s="238"/>
      <c r="P35" s="299">
        <v>215</v>
      </c>
      <c r="Q35" s="226" t="s">
        <v>1415</v>
      </c>
      <c r="R35" s="226" t="s">
        <v>2874</v>
      </c>
      <c r="S35" s="245">
        <v>42828</v>
      </c>
      <c r="T35" s="227">
        <v>2622.1</v>
      </c>
      <c r="U35" s="219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x14ac:dyDescent="0.25">
      <c r="A36" s="123"/>
      <c r="B36" s="230">
        <v>1303</v>
      </c>
      <c r="C36" s="513" t="s">
        <v>4257</v>
      </c>
      <c r="D36" s="514" t="s">
        <v>2856</v>
      </c>
      <c r="E36" s="264">
        <v>43004</v>
      </c>
      <c r="F36" s="273">
        <v>4740.1000000000004</v>
      </c>
      <c r="G36" s="207"/>
      <c r="H36" s="602" t="s">
        <v>2875</v>
      </c>
      <c r="I36" s="602" t="s">
        <v>4075</v>
      </c>
      <c r="J36" s="302" t="s">
        <v>4074</v>
      </c>
      <c r="K36" s="490" t="s">
        <v>838</v>
      </c>
      <c r="L36" s="628">
        <v>42884</v>
      </c>
      <c r="M36" s="480">
        <v>4547.1000000000004</v>
      </c>
      <c r="N36" s="213"/>
      <c r="O36" s="238"/>
      <c r="P36" s="225">
        <v>227</v>
      </c>
      <c r="Q36" s="253" t="s">
        <v>3982</v>
      </c>
      <c r="R36" s="226" t="s">
        <v>2874</v>
      </c>
      <c r="S36" s="245">
        <v>42828</v>
      </c>
      <c r="T36" s="227">
        <v>2622.1</v>
      </c>
      <c r="U36" s="219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</row>
    <row r="37" spans="1:35" x14ac:dyDescent="0.25">
      <c r="A37" s="505"/>
      <c r="B37" s="506">
        <v>1031</v>
      </c>
      <c r="C37" s="507" t="s">
        <v>4258</v>
      </c>
      <c r="D37" s="514" t="s">
        <v>2856</v>
      </c>
      <c r="E37" s="264">
        <v>43004</v>
      </c>
      <c r="F37" s="273">
        <v>6854.1</v>
      </c>
      <c r="G37" s="509"/>
      <c r="H37" s="221"/>
      <c r="I37" s="262">
        <v>524</v>
      </c>
      <c r="J37" s="510" t="s">
        <v>4076</v>
      </c>
      <c r="K37" s="275" t="s">
        <v>114</v>
      </c>
      <c r="L37" s="628">
        <v>42885</v>
      </c>
      <c r="M37" s="480">
        <v>4566.1000000000004</v>
      </c>
      <c r="N37" s="511"/>
      <c r="O37" s="500"/>
      <c r="P37" s="498">
        <v>774</v>
      </c>
      <c r="Q37" s="502" t="s">
        <v>3984</v>
      </c>
      <c r="R37" s="226" t="s">
        <v>2874</v>
      </c>
      <c r="S37" s="245">
        <v>42828</v>
      </c>
      <c r="T37" s="227">
        <v>2622.1</v>
      </c>
      <c r="U37" s="512"/>
      <c r="V37" s="505"/>
      <c r="W37" s="505"/>
      <c r="X37" s="505"/>
      <c r="Y37" s="505"/>
      <c r="Z37" s="505"/>
      <c r="AA37" s="505"/>
      <c r="AB37" s="505"/>
      <c r="AC37" s="505"/>
      <c r="AD37" s="505"/>
      <c r="AE37" s="505"/>
      <c r="AF37" s="505"/>
      <c r="AG37" s="505"/>
      <c r="AH37" s="505"/>
      <c r="AI37" s="505"/>
    </row>
    <row r="38" spans="1:35" ht="25.5" x14ac:dyDescent="0.25">
      <c r="A38" s="202"/>
      <c r="B38" s="243">
        <v>374</v>
      </c>
      <c r="C38" s="97" t="s">
        <v>4264</v>
      </c>
      <c r="D38" s="97" t="s">
        <v>2811</v>
      </c>
      <c r="E38" s="264">
        <v>43005</v>
      </c>
      <c r="F38" s="273">
        <v>6688.1</v>
      </c>
      <c r="G38" s="207"/>
      <c r="H38" s="208"/>
      <c r="I38" s="491">
        <v>1374</v>
      </c>
      <c r="J38" s="274" t="s">
        <v>4078</v>
      </c>
      <c r="K38" s="490" t="s">
        <v>2880</v>
      </c>
      <c r="L38" s="628">
        <v>42885</v>
      </c>
      <c r="M38" s="212">
        <v>4569.1000000000004</v>
      </c>
      <c r="N38" s="213"/>
      <c r="O38" s="238"/>
      <c r="P38" s="498">
        <v>53</v>
      </c>
      <c r="Q38" s="226" t="s">
        <v>3985</v>
      </c>
      <c r="R38" s="226" t="s">
        <v>2874</v>
      </c>
      <c r="S38" s="245">
        <v>42828</v>
      </c>
      <c r="T38" s="227">
        <v>2622.1</v>
      </c>
      <c r="U38" s="219"/>
      <c r="V38" s="5"/>
      <c r="W38" s="5"/>
      <c r="X38" s="5"/>
      <c r="Y38" s="305">
        <v>42025</v>
      </c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25.5" x14ac:dyDescent="0.25">
      <c r="A39" s="580" t="s">
        <v>2875</v>
      </c>
      <c r="B39" s="580" t="s">
        <v>4268</v>
      </c>
      <c r="C39" s="97" t="s">
        <v>2277</v>
      </c>
      <c r="D39" s="110" t="s">
        <v>2838</v>
      </c>
      <c r="E39" s="264">
        <v>43005</v>
      </c>
      <c r="F39" s="276">
        <v>6830.1</v>
      </c>
      <c r="G39" s="207"/>
      <c r="H39" s="221"/>
      <c r="I39" s="278">
        <v>1378</v>
      </c>
      <c r="J39" s="274" t="s">
        <v>4086</v>
      </c>
      <c r="K39" s="303" t="s">
        <v>2811</v>
      </c>
      <c r="L39" s="237">
        <v>42888</v>
      </c>
      <c r="M39" s="212">
        <v>4641.1000000000004</v>
      </c>
      <c r="N39" s="213"/>
      <c r="O39" s="238"/>
      <c r="P39" s="498">
        <v>452</v>
      </c>
      <c r="Q39" s="226" t="s">
        <v>847</v>
      </c>
      <c r="R39" s="226" t="s">
        <v>2809</v>
      </c>
      <c r="S39" s="245">
        <v>42828</v>
      </c>
      <c r="T39" s="227">
        <v>2623.1</v>
      </c>
      <c r="U39" s="219"/>
      <c r="V39" s="5"/>
      <c r="W39" s="5"/>
      <c r="X39" s="5"/>
      <c r="Y39" s="306" t="s">
        <v>2885</v>
      </c>
      <c r="Z39" s="307" t="s">
        <v>2886</v>
      </c>
      <c r="AA39" s="308" t="s">
        <v>2887</v>
      </c>
      <c r="AB39" s="307"/>
      <c r="AC39" s="307" t="s">
        <v>2888</v>
      </c>
      <c r="AD39" s="309"/>
      <c r="AE39" s="310"/>
      <c r="AF39" s="6"/>
      <c r="AG39" s="6"/>
      <c r="AH39" s="6"/>
      <c r="AI39" s="5"/>
    </row>
    <row r="40" spans="1:35" x14ac:dyDescent="0.25">
      <c r="A40" s="202"/>
      <c r="B40" s="230">
        <v>1157</v>
      </c>
      <c r="C40" s="97" t="s">
        <v>3709</v>
      </c>
      <c r="D40" s="110" t="s">
        <v>2844</v>
      </c>
      <c r="E40" s="264">
        <v>43006</v>
      </c>
      <c r="F40" s="276">
        <v>7581.1</v>
      </c>
      <c r="G40" s="207"/>
      <c r="H40" s="208"/>
      <c r="I40" s="236">
        <v>1299</v>
      </c>
      <c r="J40" s="311" t="s">
        <v>3359</v>
      </c>
      <c r="K40" s="303" t="s">
        <v>114</v>
      </c>
      <c r="L40" s="237">
        <v>42888</v>
      </c>
      <c r="M40" s="212">
        <v>4709.1000000000004</v>
      </c>
      <c r="N40" s="213"/>
      <c r="O40" s="214"/>
      <c r="P40" s="499">
        <v>1244</v>
      </c>
      <c r="Q40" s="312" t="s">
        <v>3986</v>
      </c>
      <c r="R40" s="226" t="s">
        <v>2867</v>
      </c>
      <c r="S40" s="245">
        <v>42828</v>
      </c>
      <c r="T40" s="227">
        <v>2810.1</v>
      </c>
      <c r="U40" s="219"/>
      <c r="V40" s="5"/>
      <c r="W40" s="5"/>
      <c r="X40" s="5"/>
      <c r="Y40" s="313" t="s">
        <v>2889</v>
      </c>
      <c r="Z40" s="314" t="s">
        <v>2886</v>
      </c>
      <c r="AA40" s="315" t="s">
        <v>2890</v>
      </c>
      <c r="AB40" s="6"/>
      <c r="AC40" s="314" t="s">
        <v>2891</v>
      </c>
      <c r="AD40" s="316"/>
      <c r="AE40" s="310"/>
      <c r="AF40" s="6"/>
      <c r="AG40" s="6"/>
      <c r="AH40" s="6"/>
      <c r="AI40" s="5"/>
    </row>
    <row r="41" spans="1:35" x14ac:dyDescent="0.25">
      <c r="A41" s="5"/>
      <c r="B41" s="243">
        <v>22</v>
      </c>
      <c r="C41" s="97" t="s">
        <v>4279</v>
      </c>
      <c r="D41" s="35" t="s">
        <v>482</v>
      </c>
      <c r="E41" s="300">
        <v>43010</v>
      </c>
      <c r="F41" s="317">
        <v>7700.1</v>
      </c>
      <c r="G41" s="207"/>
      <c r="H41" s="602" t="s">
        <v>2875</v>
      </c>
      <c r="I41" s="602" t="s">
        <v>4113</v>
      </c>
      <c r="J41" s="303" t="s">
        <v>4112</v>
      </c>
      <c r="K41" s="303" t="s">
        <v>2838</v>
      </c>
      <c r="L41" s="237">
        <v>42893</v>
      </c>
      <c r="M41" s="212">
        <v>4955.1000000000004</v>
      </c>
      <c r="N41" s="213"/>
      <c r="O41" s="224"/>
      <c r="P41" s="498">
        <v>959</v>
      </c>
      <c r="Q41" s="226" t="s">
        <v>3987</v>
      </c>
      <c r="R41" s="226" t="s">
        <v>2813</v>
      </c>
      <c r="S41" s="245">
        <v>42829</v>
      </c>
      <c r="T41" s="227">
        <v>2919.1</v>
      </c>
      <c r="U41" s="219"/>
      <c r="V41" s="5"/>
      <c r="W41" s="5"/>
      <c r="X41" s="5"/>
      <c r="Y41" s="318" t="s">
        <v>2892</v>
      </c>
      <c r="Z41" s="319" t="s">
        <v>2893</v>
      </c>
      <c r="AA41" s="320" t="s">
        <v>2894</v>
      </c>
      <c r="AB41" s="6"/>
      <c r="AC41" s="319" t="s">
        <v>2895</v>
      </c>
      <c r="AD41" s="316"/>
      <c r="AE41" s="310"/>
      <c r="AF41" s="6"/>
      <c r="AG41" s="6"/>
      <c r="AH41" s="6"/>
      <c r="AI41" s="5"/>
    </row>
    <row r="42" spans="1:35" x14ac:dyDescent="0.25">
      <c r="A42" s="202"/>
      <c r="B42" s="230">
        <v>1098</v>
      </c>
      <c r="C42" s="231" t="s">
        <v>4301</v>
      </c>
      <c r="D42" s="35" t="s">
        <v>482</v>
      </c>
      <c r="E42" s="300">
        <v>43032</v>
      </c>
      <c r="F42" s="317">
        <v>8115.1</v>
      </c>
      <c r="G42" s="207"/>
      <c r="H42" s="221"/>
      <c r="I42" s="262">
        <v>1380</v>
      </c>
      <c r="J42" s="321" t="s">
        <v>4124</v>
      </c>
      <c r="K42" s="303" t="s">
        <v>2840</v>
      </c>
      <c r="L42" s="237">
        <v>42913</v>
      </c>
      <c r="M42" s="212">
        <v>5252.1</v>
      </c>
      <c r="N42" s="213"/>
      <c r="O42" s="224"/>
      <c r="P42" s="498">
        <v>509</v>
      </c>
      <c r="Q42" s="226" t="s">
        <v>269</v>
      </c>
      <c r="R42" s="226" t="s">
        <v>2828</v>
      </c>
      <c r="S42" s="245">
        <v>42835</v>
      </c>
      <c r="T42" s="227"/>
      <c r="U42" s="219"/>
      <c r="V42" s="5"/>
      <c r="W42" s="5"/>
      <c r="X42" s="5"/>
      <c r="Y42" s="313" t="s">
        <v>2896</v>
      </c>
      <c r="Z42" s="6"/>
      <c r="AA42" s="315" t="s">
        <v>2897</v>
      </c>
      <c r="AB42" s="6"/>
      <c r="AC42" s="314" t="s">
        <v>2898</v>
      </c>
      <c r="AD42" s="316"/>
      <c r="AE42" s="310"/>
      <c r="AF42" s="6"/>
      <c r="AG42" s="6"/>
      <c r="AH42" s="6"/>
      <c r="AI42" s="5"/>
    </row>
    <row r="43" spans="1:35" x14ac:dyDescent="0.25">
      <c r="A43" s="202"/>
      <c r="B43" s="230">
        <v>1297</v>
      </c>
      <c r="C43" s="231" t="s">
        <v>3183</v>
      </c>
      <c r="D43" s="35" t="s">
        <v>2813</v>
      </c>
      <c r="E43" s="300">
        <v>43039</v>
      </c>
      <c r="F43" s="317">
        <v>3298.4</v>
      </c>
      <c r="G43" s="207"/>
      <c r="H43" s="602" t="s">
        <v>2875</v>
      </c>
      <c r="I43" s="602" t="s">
        <v>4130</v>
      </c>
      <c r="J43" s="233" t="s">
        <v>4129</v>
      </c>
      <c r="K43" s="303" t="s">
        <v>2838</v>
      </c>
      <c r="L43" s="237">
        <v>42914</v>
      </c>
      <c r="M43" s="212">
        <v>5289.1</v>
      </c>
      <c r="N43" s="213"/>
      <c r="O43" s="224"/>
      <c r="P43" s="498">
        <v>1204</v>
      </c>
      <c r="Q43" s="226" t="s">
        <v>3993</v>
      </c>
      <c r="R43" s="226" t="s">
        <v>2813</v>
      </c>
      <c r="S43" s="245">
        <v>42835</v>
      </c>
      <c r="T43" s="227">
        <v>2433.4</v>
      </c>
      <c r="U43" s="219"/>
      <c r="V43" s="5"/>
      <c r="W43" s="5"/>
      <c r="X43" s="5"/>
      <c r="Y43" s="322"/>
      <c r="Z43" s="323"/>
      <c r="AA43" s="323"/>
      <c r="AB43" s="323"/>
      <c r="AC43" s="323"/>
      <c r="AD43" s="324"/>
      <c r="AE43" s="310"/>
      <c r="AF43" s="6"/>
      <c r="AG43" s="6"/>
      <c r="AH43" s="6"/>
      <c r="AI43" s="5"/>
    </row>
    <row r="44" spans="1:35" x14ac:dyDescent="0.25">
      <c r="A44" s="202"/>
      <c r="B44" s="230">
        <v>996</v>
      </c>
      <c r="C44" s="325" t="s">
        <v>169</v>
      </c>
      <c r="D44" s="35" t="s">
        <v>1439</v>
      </c>
      <c r="E44" s="300">
        <v>43047</v>
      </c>
      <c r="F44" s="317">
        <v>8542.1</v>
      </c>
      <c r="G44" s="207"/>
      <c r="H44" s="602" t="s">
        <v>2875</v>
      </c>
      <c r="I44" s="602" t="s">
        <v>4142</v>
      </c>
      <c r="J44" s="233" t="s">
        <v>4141</v>
      </c>
      <c r="K44" s="303" t="s">
        <v>2850</v>
      </c>
      <c r="L44" s="237">
        <v>42916</v>
      </c>
      <c r="M44" s="212">
        <v>5535.1</v>
      </c>
      <c r="N44" s="213"/>
      <c r="O44" s="224"/>
      <c r="P44" s="498">
        <v>329</v>
      </c>
      <c r="Q44" s="226" t="s">
        <v>1699</v>
      </c>
      <c r="R44" s="226" t="s">
        <v>1026</v>
      </c>
      <c r="S44" s="245">
        <v>42836</v>
      </c>
      <c r="T44" s="227">
        <v>3107.1</v>
      </c>
      <c r="U44" s="219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x14ac:dyDescent="0.25">
      <c r="A45" s="5"/>
      <c r="B45" s="243">
        <v>905</v>
      </c>
      <c r="C45" s="97" t="s">
        <v>3636</v>
      </c>
      <c r="D45" s="35" t="s">
        <v>1439</v>
      </c>
      <c r="E45" s="300">
        <v>43047</v>
      </c>
      <c r="F45" s="317">
        <v>8543.1</v>
      </c>
      <c r="G45" s="207"/>
      <c r="H45" s="221"/>
      <c r="I45" s="236">
        <v>1372</v>
      </c>
      <c r="J45" s="321" t="s">
        <v>4146</v>
      </c>
      <c r="K45" s="303" t="s">
        <v>2850</v>
      </c>
      <c r="L45" s="237">
        <v>42916</v>
      </c>
      <c r="M45" s="212">
        <v>5661.1</v>
      </c>
      <c r="N45" s="252"/>
      <c r="O45" s="238"/>
      <c r="P45" s="498">
        <v>1297</v>
      </c>
      <c r="Q45" s="253" t="s">
        <v>4005</v>
      </c>
      <c r="R45" s="226" t="s">
        <v>2813</v>
      </c>
      <c r="S45" s="245">
        <v>42844</v>
      </c>
      <c r="T45" s="227">
        <v>3298.1</v>
      </c>
      <c r="U45" s="219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25.5" x14ac:dyDescent="0.25">
      <c r="A46" s="653" t="s">
        <v>2835</v>
      </c>
      <c r="B46" s="653" t="s">
        <v>4331</v>
      </c>
      <c r="C46" s="54" t="s">
        <v>2046</v>
      </c>
      <c r="D46" s="488" t="s">
        <v>2809</v>
      </c>
      <c r="E46" s="654">
        <v>43053</v>
      </c>
      <c r="F46" s="615">
        <v>8778.1</v>
      </c>
      <c r="G46" s="207"/>
      <c r="H46" s="602" t="s">
        <v>2875</v>
      </c>
      <c r="I46" s="602" t="s">
        <v>4158</v>
      </c>
      <c r="J46" s="233" t="s">
        <v>4157</v>
      </c>
      <c r="K46" s="490" t="s">
        <v>2874</v>
      </c>
      <c r="L46" s="479">
        <v>42922</v>
      </c>
      <c r="M46" s="480">
        <v>5683.1</v>
      </c>
      <c r="N46" s="252"/>
      <c r="O46" s="238"/>
      <c r="P46" s="498">
        <v>1268</v>
      </c>
      <c r="Q46" s="253" t="s">
        <v>4006</v>
      </c>
      <c r="R46" s="226" t="s">
        <v>2880</v>
      </c>
      <c r="S46" s="245">
        <v>42844</v>
      </c>
      <c r="T46" s="227">
        <v>3414.1</v>
      </c>
      <c r="U46" s="219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s="668" customFormat="1" ht="25.5" x14ac:dyDescent="0.25">
      <c r="A47" s="655" t="s">
        <v>2835</v>
      </c>
      <c r="B47" s="655" t="s">
        <v>4332</v>
      </c>
      <c r="C47" s="54" t="s">
        <v>4333</v>
      </c>
      <c r="D47" s="32" t="s">
        <v>2809</v>
      </c>
      <c r="E47" s="656">
        <v>43053</v>
      </c>
      <c r="F47" s="657">
        <v>8783.1</v>
      </c>
      <c r="G47" s="658"/>
      <c r="H47" s="659" t="s">
        <v>2875</v>
      </c>
      <c r="I47" s="659" t="s">
        <v>4159</v>
      </c>
      <c r="J47" s="233" t="s">
        <v>4160</v>
      </c>
      <c r="K47" s="302" t="s">
        <v>2874</v>
      </c>
      <c r="L47" s="628">
        <v>42922</v>
      </c>
      <c r="M47" s="660">
        <v>5683.1</v>
      </c>
      <c r="N47" s="661"/>
      <c r="O47" s="662"/>
      <c r="P47" s="663">
        <v>806</v>
      </c>
      <c r="Q47" s="664" t="s">
        <v>3844</v>
      </c>
      <c r="R47" s="664" t="s">
        <v>2880</v>
      </c>
      <c r="S47" s="665">
        <v>42844</v>
      </c>
      <c r="T47" s="666">
        <v>3415.1</v>
      </c>
      <c r="U47" s="667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</row>
    <row r="48" spans="1:35" ht="26.25" x14ac:dyDescent="0.25">
      <c r="A48" s="5"/>
      <c r="B48" s="258">
        <v>989</v>
      </c>
      <c r="C48" s="35" t="s">
        <v>772</v>
      </c>
      <c r="D48" s="110" t="s">
        <v>2813</v>
      </c>
      <c r="E48" s="277">
        <v>43060</v>
      </c>
      <c r="F48" s="669" t="s">
        <v>4334</v>
      </c>
      <c r="G48" s="207"/>
      <c r="H48" s="221"/>
      <c r="I48" s="262">
        <v>1379</v>
      </c>
      <c r="J48" s="244" t="s">
        <v>4165</v>
      </c>
      <c r="K48" s="490" t="s">
        <v>2874</v>
      </c>
      <c r="L48" s="479">
        <v>42922</v>
      </c>
      <c r="M48" s="480">
        <v>5683.1</v>
      </c>
      <c r="N48" s="354"/>
      <c r="O48" s="500"/>
      <c r="P48" s="498">
        <v>1301</v>
      </c>
      <c r="Q48" s="502" t="s">
        <v>4012</v>
      </c>
      <c r="R48" s="502" t="s">
        <v>1026</v>
      </c>
      <c r="S48" s="245">
        <v>42844</v>
      </c>
      <c r="T48" s="504">
        <v>3469.2</v>
      </c>
      <c r="U48" s="219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x14ac:dyDescent="0.25">
      <c r="A49" s="202"/>
      <c r="B49" s="230">
        <v>200</v>
      </c>
      <c r="C49" s="35" t="s">
        <v>4339</v>
      </c>
      <c r="D49" s="328" t="s">
        <v>2838</v>
      </c>
      <c r="E49" s="277">
        <v>43060</v>
      </c>
      <c r="F49" s="329">
        <v>8956.1</v>
      </c>
      <c r="G49" s="207"/>
      <c r="H49" s="221"/>
      <c r="I49" s="262">
        <v>1382</v>
      </c>
      <c r="J49" s="233" t="s">
        <v>4175</v>
      </c>
      <c r="K49" s="303" t="s">
        <v>1026</v>
      </c>
      <c r="L49" s="479">
        <v>42923</v>
      </c>
      <c r="M49" s="501">
        <v>5780.1</v>
      </c>
      <c r="N49" s="252"/>
      <c r="O49" s="238"/>
      <c r="P49" s="225">
        <v>940</v>
      </c>
      <c r="Q49" s="330" t="s">
        <v>4022</v>
      </c>
      <c r="R49" s="502" t="s">
        <v>1026</v>
      </c>
      <c r="S49" s="245">
        <v>42845</v>
      </c>
      <c r="T49" s="227">
        <v>3749.1</v>
      </c>
      <c r="U49" s="219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x14ac:dyDescent="0.25">
      <c r="A50" s="202"/>
      <c r="B50" s="230">
        <v>1170</v>
      </c>
      <c r="C50" s="297" t="s">
        <v>3117</v>
      </c>
      <c r="D50" s="97" t="s">
        <v>2838</v>
      </c>
      <c r="E50" s="277">
        <v>43060</v>
      </c>
      <c r="F50" s="98">
        <v>8958.1</v>
      </c>
      <c r="G50" s="207"/>
      <c r="H50" s="221"/>
      <c r="I50" s="232">
        <v>1384</v>
      </c>
      <c r="J50" s="321" t="s">
        <v>4191</v>
      </c>
      <c r="K50" s="303" t="s">
        <v>1439</v>
      </c>
      <c r="L50" s="272">
        <v>42951</v>
      </c>
      <c r="M50" s="212">
        <v>6060.1</v>
      </c>
      <c r="N50" s="252"/>
      <c r="O50" s="238"/>
      <c r="P50" s="298">
        <v>299</v>
      </c>
      <c r="Q50" s="330" t="s">
        <v>4025</v>
      </c>
      <c r="R50" s="330" t="s">
        <v>2809</v>
      </c>
      <c r="S50" s="245">
        <v>42849</v>
      </c>
      <c r="T50" s="271">
        <v>3820.1</v>
      </c>
      <c r="U50" s="219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x14ac:dyDescent="0.25">
      <c r="A51" s="5"/>
      <c r="B51" s="230">
        <v>919</v>
      </c>
      <c r="C51" s="16" t="s">
        <v>4344</v>
      </c>
      <c r="D51" s="97" t="s">
        <v>2867</v>
      </c>
      <c r="E51" s="277">
        <v>43061</v>
      </c>
      <c r="F51" s="98">
        <v>8997.1</v>
      </c>
      <c r="G51" s="207"/>
      <c r="H51" s="221"/>
      <c r="I51" s="262">
        <v>1383</v>
      </c>
      <c r="J51" s="321" t="s">
        <v>4192</v>
      </c>
      <c r="K51" s="303" t="s">
        <v>1439</v>
      </c>
      <c r="L51" s="272">
        <v>42951</v>
      </c>
      <c r="M51" s="212">
        <v>6082.1</v>
      </c>
      <c r="N51" s="252"/>
      <c r="O51" s="270"/>
      <c r="P51" s="298">
        <v>1349</v>
      </c>
      <c r="Q51" s="330" t="s">
        <v>3798</v>
      </c>
      <c r="R51" s="399" t="s">
        <v>1026</v>
      </c>
      <c r="S51" s="245">
        <v>42850</v>
      </c>
      <c r="T51" s="298">
        <v>1681.4</v>
      </c>
      <c r="U51" s="219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25.5" x14ac:dyDescent="0.25">
      <c r="A52" s="670" t="s">
        <v>2875</v>
      </c>
      <c r="B52" s="670" t="s">
        <v>4345</v>
      </c>
      <c r="C52" s="16" t="s">
        <v>2298</v>
      </c>
      <c r="D52" s="489" t="s">
        <v>2838</v>
      </c>
      <c r="E52" s="654">
        <v>43063</v>
      </c>
      <c r="F52" s="671">
        <v>9045.1</v>
      </c>
      <c r="G52" s="207"/>
      <c r="H52" s="221"/>
      <c r="I52" s="491">
        <v>1381</v>
      </c>
      <c r="J52" s="321" t="s">
        <v>4193</v>
      </c>
      <c r="K52" s="622" t="s">
        <v>482</v>
      </c>
      <c r="L52" s="479">
        <v>42951</v>
      </c>
      <c r="M52" s="480">
        <v>6127.1</v>
      </c>
      <c r="N52" s="252"/>
      <c r="O52" s="238"/>
      <c r="P52" s="225">
        <v>308</v>
      </c>
      <c r="Q52" s="331" t="s">
        <v>4028</v>
      </c>
      <c r="R52" s="331" t="s">
        <v>114</v>
      </c>
      <c r="S52" s="245">
        <v>42850</v>
      </c>
      <c r="T52" s="227">
        <v>3870.1</v>
      </c>
      <c r="U52" s="219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x14ac:dyDescent="0.25">
      <c r="A53" s="37"/>
      <c r="B53" s="243">
        <v>481</v>
      </c>
      <c r="C53" s="231" t="s">
        <v>2032</v>
      </c>
      <c r="D53" s="110" t="s">
        <v>838</v>
      </c>
      <c r="E53" s="277">
        <v>43090</v>
      </c>
      <c r="F53" s="273">
        <v>9826.1</v>
      </c>
      <c r="G53" s="207"/>
      <c r="H53" s="602" t="s">
        <v>2875</v>
      </c>
      <c r="I53" s="602" t="s">
        <v>4198</v>
      </c>
      <c r="J53" s="233" t="s">
        <v>3912</v>
      </c>
      <c r="K53" s="303" t="s">
        <v>2850</v>
      </c>
      <c r="L53" s="479">
        <v>42951</v>
      </c>
      <c r="M53" s="212">
        <v>6368.1</v>
      </c>
      <c r="N53" s="252"/>
      <c r="O53" s="238"/>
      <c r="P53" s="225">
        <v>1360</v>
      </c>
      <c r="Q53" s="226" t="s">
        <v>3885</v>
      </c>
      <c r="R53" s="330" t="s">
        <v>482</v>
      </c>
      <c r="S53" s="245">
        <v>42860</v>
      </c>
      <c r="T53" s="227">
        <v>820.8</v>
      </c>
      <c r="U53" s="219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 x14ac:dyDescent="0.25">
      <c r="A54" s="37"/>
      <c r="B54" s="243"/>
      <c r="C54" s="231"/>
      <c r="D54" s="110"/>
      <c r="E54" s="277"/>
      <c r="F54" s="273"/>
      <c r="G54" s="207"/>
      <c r="H54" s="602" t="s">
        <v>2875</v>
      </c>
      <c r="I54" s="602" t="s">
        <v>4199</v>
      </c>
      <c r="J54" s="233" t="s">
        <v>3335</v>
      </c>
      <c r="K54" s="210" t="s">
        <v>2840</v>
      </c>
      <c r="L54" s="479">
        <v>42951</v>
      </c>
      <c r="M54" s="212">
        <v>6433.1</v>
      </c>
      <c r="N54" s="252"/>
      <c r="O54" s="238"/>
      <c r="P54" s="225">
        <v>1222</v>
      </c>
      <c r="Q54" s="226" t="s">
        <v>4031</v>
      </c>
      <c r="R54" s="330" t="s">
        <v>838</v>
      </c>
      <c r="S54" s="245">
        <v>42863</v>
      </c>
      <c r="T54" s="227">
        <v>3849.2</v>
      </c>
      <c r="U54" s="219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x14ac:dyDescent="0.25">
      <c r="A55" s="37"/>
      <c r="B55" s="243"/>
      <c r="C55" s="97"/>
      <c r="D55" s="110"/>
      <c r="E55" s="277"/>
      <c r="F55" s="273"/>
      <c r="G55" s="207"/>
      <c r="H55" s="221"/>
      <c r="I55" s="491">
        <v>1386</v>
      </c>
      <c r="J55" s="274" t="s">
        <v>4201</v>
      </c>
      <c r="K55" s="210" t="s">
        <v>2840</v>
      </c>
      <c r="L55" s="479">
        <v>42954</v>
      </c>
      <c r="M55" s="212">
        <v>6432.1</v>
      </c>
      <c r="N55" s="252"/>
      <c r="O55" s="238"/>
      <c r="P55" s="225">
        <v>62</v>
      </c>
      <c r="Q55" s="226" t="s">
        <v>4036</v>
      </c>
      <c r="R55" s="330" t="s">
        <v>2856</v>
      </c>
      <c r="S55" s="245">
        <v>42863</v>
      </c>
      <c r="T55" s="227">
        <v>3990.1</v>
      </c>
      <c r="U55" s="219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35" ht="25.5" x14ac:dyDescent="0.25">
      <c r="A56" s="5"/>
      <c r="B56" s="243"/>
      <c r="C56" s="97"/>
      <c r="D56" s="97"/>
      <c r="E56" s="277"/>
      <c r="F56" s="276"/>
      <c r="G56" s="207"/>
      <c r="H56" s="208"/>
      <c r="I56" s="532">
        <v>1385</v>
      </c>
      <c r="J56" s="274" t="s">
        <v>4205</v>
      </c>
      <c r="K56" s="490" t="s">
        <v>2844</v>
      </c>
      <c r="L56" s="479">
        <v>42956</v>
      </c>
      <c r="M56" s="480">
        <v>6524.1</v>
      </c>
      <c r="N56" s="252"/>
      <c r="O56" s="238"/>
      <c r="P56" s="225">
        <v>278</v>
      </c>
      <c r="Q56" s="226" t="s">
        <v>1433</v>
      </c>
      <c r="R56" s="330" t="s">
        <v>2844</v>
      </c>
      <c r="S56" s="245">
        <v>42863</v>
      </c>
      <c r="T56" s="227">
        <v>4146.1000000000004</v>
      </c>
      <c r="U56" s="219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x14ac:dyDescent="0.25">
      <c r="A57" s="5"/>
      <c r="B57" s="243"/>
      <c r="C57" s="97"/>
      <c r="D57" s="204"/>
      <c r="E57" s="277"/>
      <c r="F57" s="276"/>
      <c r="G57" s="207"/>
      <c r="H57" s="221"/>
      <c r="I57" s="262">
        <v>1388</v>
      </c>
      <c r="J57" s="274" t="s">
        <v>4112</v>
      </c>
      <c r="K57" s="327" t="s">
        <v>2838</v>
      </c>
      <c r="L57" s="479">
        <v>42991</v>
      </c>
      <c r="M57" s="212">
        <v>7313.1</v>
      </c>
      <c r="N57" s="252"/>
      <c r="O57" s="224"/>
      <c r="P57" s="271">
        <v>835</v>
      </c>
      <c r="Q57" s="332" t="s">
        <v>4048</v>
      </c>
      <c r="R57" s="330" t="s">
        <v>114</v>
      </c>
      <c r="S57" s="245">
        <v>42879</v>
      </c>
      <c r="T57" s="227">
        <v>4251.1000000000004</v>
      </c>
      <c r="U57" s="219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35" x14ac:dyDescent="0.25">
      <c r="A58" s="5"/>
      <c r="B58" s="203"/>
      <c r="C58" s="204"/>
      <c r="D58" s="204"/>
      <c r="E58" s="277"/>
      <c r="F58" s="206"/>
      <c r="G58" s="207"/>
      <c r="H58" s="208"/>
      <c r="I58" s="209">
        <v>1389</v>
      </c>
      <c r="J58" s="210" t="s">
        <v>4245</v>
      </c>
      <c r="K58" s="327" t="s">
        <v>2809</v>
      </c>
      <c r="L58" s="237">
        <v>42997</v>
      </c>
      <c r="M58" s="212">
        <v>7417.1</v>
      </c>
      <c r="N58" s="252"/>
      <c r="O58" s="224"/>
      <c r="P58" s="271">
        <v>61</v>
      </c>
      <c r="Q58" s="331" t="s">
        <v>494</v>
      </c>
      <c r="R58" s="330" t="s">
        <v>2838</v>
      </c>
      <c r="S58" s="245">
        <v>42884</v>
      </c>
      <c r="T58" s="227">
        <v>4382.1000000000004</v>
      </c>
      <c r="U58" s="219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35" x14ac:dyDescent="0.25">
      <c r="A59" s="5"/>
      <c r="B59" s="220"/>
      <c r="C59" s="97"/>
      <c r="D59" s="97"/>
      <c r="E59" s="277"/>
      <c r="F59" s="317"/>
      <c r="G59" s="207"/>
      <c r="H59" s="221"/>
      <c r="I59" s="222">
        <v>1269</v>
      </c>
      <c r="J59" s="223" t="s">
        <v>4263</v>
      </c>
      <c r="K59" s="303" t="s">
        <v>2811</v>
      </c>
      <c r="L59" s="237">
        <v>43005</v>
      </c>
      <c r="M59" s="212">
        <v>6687.1</v>
      </c>
      <c r="N59" s="252"/>
      <c r="O59" s="593" t="s">
        <v>2835</v>
      </c>
      <c r="P59" s="593" t="s">
        <v>4069</v>
      </c>
      <c r="Q59" s="331" t="s">
        <v>4068</v>
      </c>
      <c r="R59" s="330" t="s">
        <v>2813</v>
      </c>
      <c r="S59" s="245">
        <v>42884</v>
      </c>
      <c r="T59" s="227">
        <v>4426.1000000000004</v>
      </c>
      <c r="U59" s="219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35" x14ac:dyDescent="0.25">
      <c r="A60" s="5"/>
      <c r="B60" s="230"/>
      <c r="C60" s="231"/>
      <c r="D60" s="110"/>
      <c r="E60" s="333"/>
      <c r="F60" s="334"/>
      <c r="G60" s="207"/>
      <c r="H60" s="602" t="s">
        <v>2875</v>
      </c>
      <c r="I60" s="602" t="s">
        <v>4277</v>
      </c>
      <c r="J60" s="233" t="s">
        <v>4276</v>
      </c>
      <c r="K60" s="303" t="s">
        <v>2838</v>
      </c>
      <c r="L60" s="237">
        <v>43006</v>
      </c>
      <c r="M60" s="212">
        <v>7575.1</v>
      </c>
      <c r="N60" s="252"/>
      <c r="O60" s="593" t="s">
        <v>2835</v>
      </c>
      <c r="P60" s="593" t="s">
        <v>4070</v>
      </c>
      <c r="Q60" s="331" t="s">
        <v>4068</v>
      </c>
      <c r="R60" s="330" t="s">
        <v>2813</v>
      </c>
      <c r="S60" s="245">
        <v>42884</v>
      </c>
      <c r="T60" s="227">
        <v>4426.1000000000004</v>
      </c>
      <c r="U60" s="219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 ht="25.5" x14ac:dyDescent="0.25">
      <c r="A61" s="5"/>
      <c r="B61" s="220"/>
      <c r="C61" s="97"/>
      <c r="D61" s="110"/>
      <c r="E61" s="333"/>
      <c r="F61" s="334"/>
      <c r="G61" s="207"/>
      <c r="H61" s="221"/>
      <c r="I61" s="531">
        <v>1393</v>
      </c>
      <c r="J61" s="321" t="s">
        <v>4284</v>
      </c>
      <c r="K61" s="490" t="s">
        <v>1026</v>
      </c>
      <c r="L61" s="479">
        <v>43012</v>
      </c>
      <c r="M61" s="480">
        <v>7784.1</v>
      </c>
      <c r="N61" s="252"/>
      <c r="O61" s="238"/>
      <c r="P61" s="225">
        <v>1130</v>
      </c>
      <c r="Q61" s="349" t="s">
        <v>4072</v>
      </c>
      <c r="R61" s="349" t="s">
        <v>1026</v>
      </c>
      <c r="S61" s="245">
        <v>42884</v>
      </c>
      <c r="T61" s="227">
        <v>4518.1000000000004</v>
      </c>
      <c r="U61" s="219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35" ht="25.5" x14ac:dyDescent="0.25">
      <c r="A62" s="5"/>
      <c r="B62" s="243"/>
      <c r="C62" s="97"/>
      <c r="D62" s="97"/>
      <c r="E62" s="277"/>
      <c r="F62" s="280"/>
      <c r="G62" s="207"/>
      <c r="H62" s="221"/>
      <c r="I62" s="531">
        <v>1392</v>
      </c>
      <c r="J62" s="335" t="s">
        <v>4289</v>
      </c>
      <c r="K62" s="490" t="s">
        <v>2856</v>
      </c>
      <c r="L62" s="479">
        <v>43012</v>
      </c>
      <c r="M62" s="480">
        <v>7816.1</v>
      </c>
      <c r="N62" s="252"/>
      <c r="O62" s="238"/>
      <c r="P62" s="225">
        <v>552</v>
      </c>
      <c r="Q62" s="226" t="s">
        <v>2993</v>
      </c>
      <c r="R62" s="331" t="s">
        <v>2994</v>
      </c>
      <c r="S62" s="245">
        <v>42887</v>
      </c>
      <c r="T62" s="227">
        <v>1985.3</v>
      </c>
      <c r="U62" s="219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ht="25.5" x14ac:dyDescent="0.25">
      <c r="A63" s="5"/>
      <c r="B63" s="243"/>
      <c r="C63" s="50"/>
      <c r="D63" s="97"/>
      <c r="E63" s="277"/>
      <c r="F63" s="280"/>
      <c r="G63" s="207"/>
      <c r="H63" s="221"/>
      <c r="I63" s="491">
        <v>1394</v>
      </c>
      <c r="J63" s="233" t="s">
        <v>4291</v>
      </c>
      <c r="K63" s="490" t="s">
        <v>1026</v>
      </c>
      <c r="L63" s="479">
        <v>43013</v>
      </c>
      <c r="M63" s="480">
        <v>7787.1</v>
      </c>
      <c r="N63" s="252"/>
      <c r="O63" s="238"/>
      <c r="P63" s="225">
        <v>611</v>
      </c>
      <c r="Q63" s="226" t="s">
        <v>4084</v>
      </c>
      <c r="R63" s="331" t="s">
        <v>2994</v>
      </c>
      <c r="S63" s="245">
        <v>42887</v>
      </c>
      <c r="T63" s="227">
        <v>1985.3</v>
      </c>
      <c r="U63" s="219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25.5" x14ac:dyDescent="0.25">
      <c r="A64" s="202"/>
      <c r="B64" s="230"/>
      <c r="C64" s="97"/>
      <c r="D64" s="97"/>
      <c r="E64" s="277"/>
      <c r="F64" s="280"/>
      <c r="G64" s="207"/>
      <c r="H64" s="602" t="s">
        <v>2875</v>
      </c>
      <c r="I64" s="602" t="s">
        <v>4298</v>
      </c>
      <c r="J64" s="233" t="s">
        <v>4297</v>
      </c>
      <c r="K64" s="490" t="s">
        <v>2844</v>
      </c>
      <c r="L64" s="479">
        <v>43032</v>
      </c>
      <c r="M64" s="480">
        <v>7907.1</v>
      </c>
      <c r="N64" s="252"/>
      <c r="O64" s="238"/>
      <c r="P64" s="225">
        <v>1303</v>
      </c>
      <c r="Q64" s="330" t="s">
        <v>4089</v>
      </c>
      <c r="R64" s="331" t="s">
        <v>2856</v>
      </c>
      <c r="S64" s="245">
        <v>42888</v>
      </c>
      <c r="T64" s="227">
        <v>4740.1000000000004</v>
      </c>
      <c r="U64" s="219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38.25" x14ac:dyDescent="0.25">
      <c r="A65" s="202"/>
      <c r="B65" s="230"/>
      <c r="C65" s="97"/>
      <c r="D65" s="97"/>
      <c r="E65" s="277"/>
      <c r="F65" s="280"/>
      <c r="G65" s="207"/>
      <c r="H65" s="221"/>
      <c r="I65" s="232">
        <v>1395</v>
      </c>
      <c r="J65" s="233" t="s">
        <v>4302</v>
      </c>
      <c r="K65" s="490" t="s">
        <v>114</v>
      </c>
      <c r="L65" s="479">
        <v>43041</v>
      </c>
      <c r="M65" s="480">
        <v>8301.1</v>
      </c>
      <c r="N65" s="252"/>
      <c r="O65" s="238"/>
      <c r="P65" s="225">
        <v>1225</v>
      </c>
      <c r="Q65" s="226" t="s">
        <v>4091</v>
      </c>
      <c r="R65" s="330" t="s">
        <v>2809</v>
      </c>
      <c r="S65" s="245">
        <v>42892</v>
      </c>
      <c r="T65" s="227">
        <v>4742.1000000000004</v>
      </c>
      <c r="U65" s="219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1:35" x14ac:dyDescent="0.25">
      <c r="A66" s="202"/>
      <c r="B66" s="230"/>
      <c r="C66" s="101"/>
      <c r="D66" s="277"/>
      <c r="E66" s="277"/>
      <c r="F66" s="336"/>
      <c r="G66" s="207"/>
      <c r="H66" s="602" t="s">
        <v>2875</v>
      </c>
      <c r="I66" s="602" t="s">
        <v>4320</v>
      </c>
      <c r="J66" s="233" t="s">
        <v>4317</v>
      </c>
      <c r="K66" s="303" t="s">
        <v>2838</v>
      </c>
      <c r="L66" s="237">
        <v>43046</v>
      </c>
      <c r="M66" s="212">
        <v>8400.1</v>
      </c>
      <c r="N66" s="252"/>
      <c r="O66" s="238"/>
      <c r="P66" s="225">
        <v>497</v>
      </c>
      <c r="Q66" s="330" t="s">
        <v>4099</v>
      </c>
      <c r="R66" s="330" t="s">
        <v>1026</v>
      </c>
      <c r="S66" s="245">
        <v>42892</v>
      </c>
      <c r="T66" s="227">
        <v>4766.1000000000004</v>
      </c>
      <c r="U66" s="219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x14ac:dyDescent="0.25">
      <c r="A67" s="202"/>
      <c r="B67" s="230"/>
      <c r="C67" s="35"/>
      <c r="D67" s="277"/>
      <c r="E67" s="277"/>
      <c r="F67" s="336"/>
      <c r="G67" s="207"/>
      <c r="H67" s="221"/>
      <c r="I67" s="262">
        <v>464</v>
      </c>
      <c r="J67" s="233" t="s">
        <v>4323</v>
      </c>
      <c r="K67" s="303" t="s">
        <v>2840</v>
      </c>
      <c r="L67" s="237">
        <v>43047</v>
      </c>
      <c r="M67" s="212">
        <v>8598.1</v>
      </c>
      <c r="N67" s="252"/>
      <c r="O67" s="238"/>
      <c r="P67" s="225">
        <v>1009</v>
      </c>
      <c r="Q67" s="253" t="s">
        <v>4107</v>
      </c>
      <c r="R67" s="330" t="s">
        <v>482</v>
      </c>
      <c r="S67" s="245">
        <v>42893</v>
      </c>
      <c r="T67" s="227">
        <v>4921.1000000000004</v>
      </c>
      <c r="U67" s="219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1:35" x14ac:dyDescent="0.25">
      <c r="A68" s="5"/>
      <c r="B68" s="296"/>
      <c r="C68" s="266"/>
      <c r="D68" s="277"/>
      <c r="E68" s="277"/>
      <c r="F68" s="336"/>
      <c r="G68" s="207"/>
      <c r="H68" s="221"/>
      <c r="I68" s="232">
        <v>400</v>
      </c>
      <c r="J68" s="233" t="s">
        <v>4349</v>
      </c>
      <c r="K68" s="303" t="s">
        <v>2813</v>
      </c>
      <c r="L68" s="237">
        <v>43081</v>
      </c>
      <c r="M68" s="337">
        <v>774.6</v>
      </c>
      <c r="N68" s="252"/>
      <c r="O68" s="238"/>
      <c r="P68" s="267">
        <v>309</v>
      </c>
      <c r="Q68" s="268" t="s">
        <v>1253</v>
      </c>
      <c r="R68" s="330" t="s">
        <v>482</v>
      </c>
      <c r="S68" s="245">
        <v>42893</v>
      </c>
      <c r="T68" s="227">
        <v>4921.1000000000004</v>
      </c>
      <c r="U68" s="219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 x14ac:dyDescent="0.25">
      <c r="A69" s="5"/>
      <c r="B69" s="203"/>
      <c r="C69" s="204"/>
      <c r="D69" s="277"/>
      <c r="E69" s="277"/>
      <c r="F69" s="336"/>
      <c r="G69" s="207"/>
      <c r="H69" s="221"/>
      <c r="I69" s="236">
        <v>1302</v>
      </c>
      <c r="J69" s="233" t="s">
        <v>3263</v>
      </c>
      <c r="K69" s="303" t="s">
        <v>2813</v>
      </c>
      <c r="L69" s="237">
        <v>43083</v>
      </c>
      <c r="M69" s="337">
        <v>9357.1</v>
      </c>
      <c r="N69" s="252"/>
      <c r="O69" s="270"/>
      <c r="P69" s="271">
        <v>180</v>
      </c>
      <c r="Q69" s="226" t="s">
        <v>4108</v>
      </c>
      <c r="R69" s="330" t="s">
        <v>2838</v>
      </c>
      <c r="S69" s="245">
        <v>42893</v>
      </c>
      <c r="T69" s="227">
        <v>4954.1000000000004</v>
      </c>
      <c r="U69" s="219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 x14ac:dyDescent="0.25">
      <c r="A70" s="202"/>
      <c r="B70" s="230"/>
      <c r="C70" s="97"/>
      <c r="D70" s="277"/>
      <c r="E70" s="277"/>
      <c r="F70" s="336"/>
      <c r="G70" s="207"/>
      <c r="H70" s="221"/>
      <c r="I70" s="236">
        <v>1398</v>
      </c>
      <c r="J70" s="233" t="s">
        <v>4359</v>
      </c>
      <c r="K70" s="233" t="s">
        <v>1026</v>
      </c>
      <c r="L70" s="237">
        <v>43083</v>
      </c>
      <c r="M70" s="337">
        <v>9359.1</v>
      </c>
      <c r="N70" s="252"/>
      <c r="O70" s="224"/>
      <c r="P70" s="271">
        <v>1365</v>
      </c>
      <c r="Q70" s="226" t="s">
        <v>4114</v>
      </c>
      <c r="R70" s="330" t="s">
        <v>2813</v>
      </c>
      <c r="S70" s="245">
        <v>42895</v>
      </c>
      <c r="T70" s="227">
        <v>2079.5</v>
      </c>
      <c r="U70" s="219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25.5" x14ac:dyDescent="0.25">
      <c r="A71" s="5"/>
      <c r="B71" s="230"/>
      <c r="C71" s="231"/>
      <c r="D71" s="277"/>
      <c r="E71" s="277"/>
      <c r="F71" s="336"/>
      <c r="G71" s="207"/>
      <c r="H71" s="221"/>
      <c r="I71" s="232">
        <v>1390</v>
      </c>
      <c r="J71" s="233" t="s">
        <v>4373</v>
      </c>
      <c r="K71" s="233" t="s">
        <v>482</v>
      </c>
      <c r="L71" s="237">
        <v>43084</v>
      </c>
      <c r="M71" s="232">
        <v>9921.2000000000007</v>
      </c>
      <c r="N71" s="252"/>
      <c r="O71" s="238"/>
      <c r="P71" s="238">
        <v>136</v>
      </c>
      <c r="Q71" s="330" t="s">
        <v>4116</v>
      </c>
      <c r="R71" s="330" t="s">
        <v>2838</v>
      </c>
      <c r="S71" s="245">
        <v>42898</v>
      </c>
      <c r="T71" s="227">
        <v>4970.1000000000004</v>
      </c>
      <c r="U71" s="219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 x14ac:dyDescent="0.25">
      <c r="A72" s="202"/>
      <c r="B72" s="230"/>
      <c r="C72" s="231"/>
      <c r="D72" s="110"/>
      <c r="E72" s="264"/>
      <c r="F72" s="273"/>
      <c r="G72" s="207"/>
      <c r="H72" s="301"/>
      <c r="I72" s="236">
        <v>1400</v>
      </c>
      <c r="J72" s="274" t="s">
        <v>4375</v>
      </c>
      <c r="K72" s="303" t="s">
        <v>1026</v>
      </c>
      <c r="L72" s="237">
        <v>43096</v>
      </c>
      <c r="M72" s="337">
        <v>9904.2000000000007</v>
      </c>
      <c r="N72" s="252"/>
      <c r="O72" s="238"/>
      <c r="P72" s="225">
        <v>594</v>
      </c>
      <c r="Q72" s="332" t="s">
        <v>4117</v>
      </c>
      <c r="R72" s="330" t="s">
        <v>2813</v>
      </c>
      <c r="S72" s="245">
        <v>42899</v>
      </c>
      <c r="T72" s="227">
        <v>5040.1000000000004</v>
      </c>
      <c r="U72" s="219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 x14ac:dyDescent="0.25">
      <c r="A73" s="5"/>
      <c r="B73" s="243"/>
      <c r="C73" s="97"/>
      <c r="D73" s="110"/>
      <c r="E73" s="264"/>
      <c r="F73" s="273"/>
      <c r="G73" s="207"/>
      <c r="H73" s="221"/>
      <c r="I73" s="232"/>
      <c r="J73" s="275"/>
      <c r="K73" s="303"/>
      <c r="L73" s="237"/>
      <c r="M73" s="337"/>
      <c r="N73" s="252"/>
      <c r="O73" s="238"/>
      <c r="P73" s="225">
        <v>384</v>
      </c>
      <c r="Q73" s="330" t="s">
        <v>3815</v>
      </c>
      <c r="R73" s="330" t="s">
        <v>2856</v>
      </c>
      <c r="S73" s="245">
        <v>42913</v>
      </c>
      <c r="T73" s="227">
        <v>5130.1000000000004</v>
      </c>
      <c r="U73" s="219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 x14ac:dyDescent="0.25">
      <c r="A74" s="5"/>
      <c r="B74" s="243"/>
      <c r="C74" s="97"/>
      <c r="D74" s="97"/>
      <c r="E74" s="277"/>
      <c r="F74" s="276"/>
      <c r="G74" s="207"/>
      <c r="H74" s="221"/>
      <c r="I74" s="232"/>
      <c r="J74" s="233"/>
      <c r="K74" s="303"/>
      <c r="L74" s="237"/>
      <c r="M74" s="337"/>
      <c r="N74" s="252"/>
      <c r="O74" s="238"/>
      <c r="P74" s="225">
        <v>342</v>
      </c>
      <c r="Q74" s="331" t="s">
        <v>195</v>
      </c>
      <c r="R74" s="330" t="s">
        <v>2813</v>
      </c>
      <c r="S74" s="245">
        <v>42913</v>
      </c>
      <c r="T74" s="227">
        <v>5261.2</v>
      </c>
      <c r="U74" s="219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 x14ac:dyDescent="0.25">
      <c r="A75" s="5"/>
      <c r="B75" s="243"/>
      <c r="C75" s="97"/>
      <c r="D75" s="97"/>
      <c r="E75" s="277"/>
      <c r="F75" s="276"/>
      <c r="G75" s="207"/>
      <c r="H75" s="221"/>
      <c r="I75" s="278"/>
      <c r="J75" s="274"/>
      <c r="K75" s="303"/>
      <c r="L75" s="237"/>
      <c r="M75" s="337"/>
      <c r="N75" s="252"/>
      <c r="O75" s="238"/>
      <c r="P75" s="225">
        <v>1320</v>
      </c>
      <c r="Q75" s="331" t="s">
        <v>3472</v>
      </c>
      <c r="R75" s="330" t="s">
        <v>2880</v>
      </c>
      <c r="S75" s="245">
        <v>42914</v>
      </c>
      <c r="T75" s="227">
        <v>5328.1</v>
      </c>
      <c r="U75" s="219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 x14ac:dyDescent="0.25">
      <c r="A76" s="5"/>
      <c r="B76" s="203"/>
      <c r="C76" s="204"/>
      <c r="D76" s="97"/>
      <c r="E76" s="277"/>
      <c r="F76" s="276"/>
      <c r="G76" s="207"/>
      <c r="H76" s="208"/>
      <c r="I76" s="209"/>
      <c r="J76" s="210"/>
      <c r="K76" s="279"/>
      <c r="L76" s="237"/>
      <c r="M76" s="338"/>
      <c r="N76" s="252"/>
      <c r="O76" s="238"/>
      <c r="P76" s="238">
        <v>1101</v>
      </c>
      <c r="Q76" s="331" t="s">
        <v>4138</v>
      </c>
      <c r="R76" s="330" t="s">
        <v>1026</v>
      </c>
      <c r="S76" s="245">
        <v>42916</v>
      </c>
      <c r="T76" s="227">
        <v>5377.1</v>
      </c>
      <c r="U76" s="219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1:35" x14ac:dyDescent="0.25">
      <c r="A77" s="202"/>
      <c r="B77" s="230"/>
      <c r="C77" s="97"/>
      <c r="D77" s="97"/>
      <c r="E77" s="277"/>
      <c r="F77" s="276"/>
      <c r="G77" s="207"/>
      <c r="H77" s="221"/>
      <c r="I77" s="222"/>
      <c r="J77" s="223"/>
      <c r="K77" s="279"/>
      <c r="L77" s="237"/>
      <c r="M77" s="338"/>
      <c r="N77" s="252"/>
      <c r="O77" s="224"/>
      <c r="P77" s="225">
        <v>1174</v>
      </c>
      <c r="Q77" s="330" t="s">
        <v>4037</v>
      </c>
      <c r="R77" s="330" t="s">
        <v>1026</v>
      </c>
      <c r="S77" s="245">
        <v>42919</v>
      </c>
      <c r="T77" s="227">
        <v>4048.4</v>
      </c>
      <c r="U77" s="219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 x14ac:dyDescent="0.25">
      <c r="A78" s="202"/>
      <c r="B78" s="230"/>
      <c r="C78" s="231"/>
      <c r="D78" s="231"/>
      <c r="E78" s="277"/>
      <c r="F78" s="334"/>
      <c r="G78" s="207"/>
      <c r="H78" s="221"/>
      <c r="I78" s="232"/>
      <c r="J78" s="233"/>
      <c r="K78" s="279"/>
      <c r="L78" s="237"/>
      <c r="M78" s="338"/>
      <c r="N78" s="252"/>
      <c r="O78" s="224"/>
      <c r="P78" s="225">
        <v>620</v>
      </c>
      <c r="Q78" s="330" t="s">
        <v>4151</v>
      </c>
      <c r="R78" s="330" t="s">
        <v>2844</v>
      </c>
      <c r="S78" s="245">
        <v>42920</v>
      </c>
      <c r="T78" s="227">
        <v>5673.1</v>
      </c>
      <c r="U78" s="219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 x14ac:dyDescent="0.25">
      <c r="A79" s="5"/>
      <c r="B79" s="220"/>
      <c r="C79" s="97"/>
      <c r="D79" s="97"/>
      <c r="E79" s="277"/>
      <c r="F79" s="280"/>
      <c r="G79" s="340"/>
      <c r="H79" s="221"/>
      <c r="I79" s="232"/>
      <c r="J79" s="233"/>
      <c r="K79" s="303"/>
      <c r="L79" s="237"/>
      <c r="M79" s="337"/>
      <c r="N79" s="252"/>
      <c r="O79" s="238"/>
      <c r="P79" s="225">
        <v>215</v>
      </c>
      <c r="Q79" s="330" t="s">
        <v>1415</v>
      </c>
      <c r="R79" s="330" t="s">
        <v>2874</v>
      </c>
      <c r="S79" s="245">
        <v>42922</v>
      </c>
      <c r="T79" s="227">
        <v>5683.1</v>
      </c>
      <c r="U79" s="219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 x14ac:dyDescent="0.25">
      <c r="A80" s="5"/>
      <c r="B80" s="243"/>
      <c r="C80" s="97"/>
      <c r="D80" s="97"/>
      <c r="E80" s="277"/>
      <c r="F80" s="280"/>
      <c r="G80" s="207"/>
      <c r="H80" s="221"/>
      <c r="I80" s="236"/>
      <c r="J80" s="244"/>
      <c r="K80" s="303"/>
      <c r="L80" s="237"/>
      <c r="M80" s="337"/>
      <c r="N80" s="252"/>
      <c r="O80" s="238"/>
      <c r="P80" s="238">
        <v>1219</v>
      </c>
      <c r="Q80" s="330" t="s">
        <v>4167</v>
      </c>
      <c r="R80" s="330" t="s">
        <v>2874</v>
      </c>
      <c r="S80" s="245">
        <v>42922</v>
      </c>
      <c r="T80" s="227">
        <v>5683.1</v>
      </c>
      <c r="U80" s="219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 x14ac:dyDescent="0.25">
      <c r="A81" s="5"/>
      <c r="B81" s="243"/>
      <c r="C81" s="97"/>
      <c r="D81" s="97"/>
      <c r="E81" s="277"/>
      <c r="F81" s="280"/>
      <c r="G81" s="207"/>
      <c r="H81" s="221"/>
      <c r="I81" s="236"/>
      <c r="J81" s="233"/>
      <c r="K81" s="303"/>
      <c r="L81" s="237"/>
      <c r="M81" s="337"/>
      <c r="N81" s="252"/>
      <c r="O81" s="238"/>
      <c r="P81" s="238">
        <v>227</v>
      </c>
      <c r="Q81" s="330" t="s">
        <v>4169</v>
      </c>
      <c r="R81" s="330" t="s">
        <v>2874</v>
      </c>
      <c r="S81" s="245">
        <v>42922</v>
      </c>
      <c r="T81" s="227">
        <v>5683.1</v>
      </c>
      <c r="U81" s="219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 x14ac:dyDescent="0.25">
      <c r="A82" s="5"/>
      <c r="B82" s="243"/>
      <c r="C82" s="97"/>
      <c r="D82" s="97"/>
      <c r="E82" s="277"/>
      <c r="F82" s="280"/>
      <c r="G82" s="207"/>
      <c r="H82" s="221"/>
      <c r="I82" s="262"/>
      <c r="J82" s="233"/>
      <c r="K82" s="223"/>
      <c r="L82" s="237"/>
      <c r="M82" s="337"/>
      <c r="N82" s="252"/>
      <c r="O82" s="238"/>
      <c r="P82" s="225">
        <v>332</v>
      </c>
      <c r="Q82" s="330" t="s">
        <v>4170</v>
      </c>
      <c r="R82" s="330" t="s">
        <v>2874</v>
      </c>
      <c r="S82" s="245">
        <v>42922</v>
      </c>
      <c r="T82" s="227">
        <v>5683.1</v>
      </c>
      <c r="U82" s="219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1:35" x14ac:dyDescent="0.25">
      <c r="A83" s="5"/>
      <c r="B83" s="220"/>
      <c r="C83" s="97"/>
      <c r="D83" s="97"/>
      <c r="E83" s="277"/>
      <c r="F83" s="276"/>
      <c r="G83" s="207"/>
      <c r="H83" s="221"/>
      <c r="I83" s="236"/>
      <c r="J83" s="233"/>
      <c r="K83" s="223"/>
      <c r="L83" s="237"/>
      <c r="M83" s="337"/>
      <c r="N83" s="252"/>
      <c r="O83" s="238"/>
      <c r="P83" s="225">
        <v>866</v>
      </c>
      <c r="Q83" s="330" t="s">
        <v>3585</v>
      </c>
      <c r="R83" s="330" t="s">
        <v>2874</v>
      </c>
      <c r="S83" s="245">
        <v>42922</v>
      </c>
      <c r="T83" s="227">
        <v>5683.1</v>
      </c>
      <c r="U83" s="219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1:35" x14ac:dyDescent="0.25">
      <c r="A84" s="5"/>
      <c r="B84" s="258"/>
      <c r="C84" s="35"/>
      <c r="D84" s="35"/>
      <c r="E84" s="264"/>
      <c r="F84" s="273"/>
      <c r="G84" s="207"/>
      <c r="H84" s="221"/>
      <c r="I84" s="236"/>
      <c r="J84" s="233"/>
      <c r="K84" s="223"/>
      <c r="L84" s="237"/>
      <c r="M84" s="337"/>
      <c r="N84" s="252"/>
      <c r="O84" s="238"/>
      <c r="P84" s="225">
        <v>53</v>
      </c>
      <c r="Q84" s="330" t="s">
        <v>4172</v>
      </c>
      <c r="R84" s="330" t="s">
        <v>2874</v>
      </c>
      <c r="S84" s="245">
        <v>42922</v>
      </c>
      <c r="T84" s="227">
        <v>5683.1</v>
      </c>
      <c r="U84" s="219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1:35" x14ac:dyDescent="0.25">
      <c r="A85" s="5"/>
      <c r="B85" s="258"/>
      <c r="C85" s="35"/>
      <c r="D85" s="35"/>
      <c r="E85" s="264"/>
      <c r="F85" s="273"/>
      <c r="G85" s="207"/>
      <c r="H85" s="221"/>
      <c r="I85" s="232"/>
      <c r="J85" s="233"/>
      <c r="K85" s="223"/>
      <c r="L85" s="237"/>
      <c r="M85" s="337"/>
      <c r="N85" s="252"/>
      <c r="O85" s="238"/>
      <c r="P85" s="225">
        <v>1340</v>
      </c>
      <c r="Q85" s="330" t="s">
        <v>4177</v>
      </c>
      <c r="R85" s="330" t="s">
        <v>1026</v>
      </c>
      <c r="S85" s="245">
        <v>42923</v>
      </c>
      <c r="T85" s="341">
        <v>5781.1</v>
      </c>
      <c r="U85" s="219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15.75" thickBot="1" x14ac:dyDescent="0.3">
      <c r="A86" s="5"/>
      <c r="B86" s="296"/>
      <c r="C86" s="266"/>
      <c r="D86" s="342"/>
      <c r="E86" s="300"/>
      <c r="F86" s="343"/>
      <c r="G86" s="344"/>
      <c r="H86" s="221"/>
      <c r="I86" s="232"/>
      <c r="J86" s="233"/>
      <c r="K86" s="223"/>
      <c r="L86" s="237"/>
      <c r="M86" s="337"/>
      <c r="N86" s="252"/>
      <c r="O86" s="238"/>
      <c r="P86" s="267">
        <v>7</v>
      </c>
      <c r="Q86" s="345" t="s">
        <v>3179</v>
      </c>
      <c r="R86" s="330" t="s">
        <v>2880</v>
      </c>
      <c r="S86" s="245">
        <v>42943</v>
      </c>
      <c r="T86" s="341">
        <v>5821.1</v>
      </c>
      <c r="U86" s="219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1:35" x14ac:dyDescent="0.25">
      <c r="A87" s="5"/>
      <c r="B87" s="203"/>
      <c r="C87" s="204"/>
      <c r="D87" s="110"/>
      <c r="E87" s="264"/>
      <c r="F87" s="273"/>
      <c r="G87" s="346"/>
      <c r="H87" s="221"/>
      <c r="I87" s="236"/>
      <c r="J87" s="233"/>
      <c r="K87" s="223"/>
      <c r="L87" s="237"/>
      <c r="M87" s="337"/>
      <c r="N87" s="252"/>
      <c r="O87" s="270"/>
      <c r="P87" s="271">
        <v>436</v>
      </c>
      <c r="Q87" s="330" t="s">
        <v>281</v>
      </c>
      <c r="R87" s="330" t="s">
        <v>1026</v>
      </c>
      <c r="S87" s="245">
        <v>42944</v>
      </c>
      <c r="T87" s="341">
        <v>5851.2</v>
      </c>
      <c r="U87" s="219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1:35" x14ac:dyDescent="0.25">
      <c r="A88" s="5"/>
      <c r="B88" s="220"/>
      <c r="C88" s="97"/>
      <c r="D88" s="110"/>
      <c r="E88" s="264"/>
      <c r="F88" s="273"/>
      <c r="G88" s="340"/>
      <c r="H88" s="221"/>
      <c r="I88" s="232"/>
      <c r="J88" s="233"/>
      <c r="K88" s="223"/>
      <c r="L88" s="237"/>
      <c r="M88" s="337"/>
      <c r="N88" s="252"/>
      <c r="O88" s="238"/>
      <c r="P88" s="215">
        <v>1174</v>
      </c>
      <c r="Q88" s="331" t="s">
        <v>4185</v>
      </c>
      <c r="R88" s="330" t="s">
        <v>1026</v>
      </c>
      <c r="S88" s="245">
        <v>42950</v>
      </c>
      <c r="T88" s="341">
        <v>4048.7</v>
      </c>
      <c r="U88" s="219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1:35" x14ac:dyDescent="0.25">
      <c r="A89" s="5"/>
      <c r="B89" s="230"/>
      <c r="C89" s="231"/>
      <c r="D89" s="110"/>
      <c r="E89" s="264"/>
      <c r="F89" s="273"/>
      <c r="G89" s="347"/>
      <c r="H89" s="221"/>
      <c r="I89" s="232"/>
      <c r="J89" s="233"/>
      <c r="K89" s="223"/>
      <c r="L89" s="237"/>
      <c r="M89" s="337"/>
      <c r="N89" s="252"/>
      <c r="O89" s="238"/>
      <c r="P89" s="225">
        <v>391</v>
      </c>
      <c r="Q89" s="330" t="s">
        <v>4187</v>
      </c>
      <c r="R89" s="330" t="s">
        <v>2880</v>
      </c>
      <c r="S89" s="245">
        <v>42950</v>
      </c>
      <c r="T89" s="341">
        <v>6005.1</v>
      </c>
      <c r="U89" s="219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1:35" x14ac:dyDescent="0.25">
      <c r="A90" s="5"/>
      <c r="B90" s="230"/>
      <c r="C90" s="231"/>
      <c r="D90" s="110"/>
      <c r="E90" s="264"/>
      <c r="F90" s="273"/>
      <c r="G90" s="340"/>
      <c r="H90" s="221"/>
      <c r="I90" s="232"/>
      <c r="J90" s="274"/>
      <c r="K90" s="223"/>
      <c r="L90" s="237"/>
      <c r="M90" s="337"/>
      <c r="N90" s="252"/>
      <c r="O90" s="238"/>
      <c r="P90" s="225">
        <v>848</v>
      </c>
      <c r="Q90" s="330" t="s">
        <v>940</v>
      </c>
      <c r="R90" s="330" t="s">
        <v>1026</v>
      </c>
      <c r="S90" s="245">
        <v>42956</v>
      </c>
      <c r="T90" s="341">
        <v>6468.1</v>
      </c>
      <c r="U90" s="219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1:35" x14ac:dyDescent="0.25">
      <c r="A91" s="5"/>
      <c r="B91" s="243"/>
      <c r="C91" s="97"/>
      <c r="D91" s="110"/>
      <c r="E91" s="264"/>
      <c r="F91" s="273"/>
      <c r="G91" s="207"/>
      <c r="H91" s="221"/>
      <c r="I91" s="232"/>
      <c r="J91" s="275"/>
      <c r="K91" s="223"/>
      <c r="L91" s="237"/>
      <c r="M91" s="337"/>
      <c r="N91" s="252"/>
      <c r="O91" s="238" t="s">
        <v>2875</v>
      </c>
      <c r="P91" s="238" t="s">
        <v>4203</v>
      </c>
      <c r="Q91" s="330" t="s">
        <v>2489</v>
      </c>
      <c r="R91" s="330" t="s">
        <v>1026</v>
      </c>
      <c r="S91" s="245">
        <v>42956</v>
      </c>
      <c r="T91" s="341">
        <v>6482.2</v>
      </c>
      <c r="U91" s="219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1:35" x14ac:dyDescent="0.25">
      <c r="A92" s="5"/>
      <c r="B92" s="243"/>
      <c r="C92" s="97"/>
      <c r="D92" s="97"/>
      <c r="E92" s="277"/>
      <c r="F92" s="276"/>
      <c r="G92" s="207"/>
      <c r="H92" s="221"/>
      <c r="I92" s="232"/>
      <c r="J92" s="274"/>
      <c r="K92" s="223"/>
      <c r="L92" s="237"/>
      <c r="M92" s="337"/>
      <c r="N92" s="252"/>
      <c r="O92" s="238"/>
      <c r="P92" s="225">
        <v>1359</v>
      </c>
      <c r="Q92" s="330" t="s">
        <v>3327</v>
      </c>
      <c r="R92" s="331" t="s">
        <v>114</v>
      </c>
      <c r="S92" s="245">
        <v>42957</v>
      </c>
      <c r="T92" s="341">
        <v>1573.6</v>
      </c>
      <c r="U92" s="219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15.75" thickBot="1" x14ac:dyDescent="0.3">
      <c r="A93" s="5"/>
      <c r="B93" s="243"/>
      <c r="C93" s="97"/>
      <c r="D93" s="97"/>
      <c r="E93" s="277"/>
      <c r="F93" s="276"/>
      <c r="G93" s="207"/>
      <c r="H93" s="221"/>
      <c r="I93" s="278"/>
      <c r="J93" s="274"/>
      <c r="K93" s="223"/>
      <c r="L93" s="237"/>
      <c r="M93" s="348"/>
      <c r="N93" s="252"/>
      <c r="O93" s="238"/>
      <c r="P93" s="225">
        <v>609</v>
      </c>
      <c r="Q93" s="330" t="s">
        <v>4233</v>
      </c>
      <c r="R93" s="331" t="s">
        <v>2880</v>
      </c>
      <c r="S93" s="245">
        <v>42961</v>
      </c>
      <c r="T93" s="341">
        <v>6618.1</v>
      </c>
      <c r="U93" s="219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x14ac:dyDescent="0.25">
      <c r="A94" s="5"/>
      <c r="B94" s="203"/>
      <c r="C94" s="204"/>
      <c r="D94" s="204"/>
      <c r="E94" s="205"/>
      <c r="F94" s="206"/>
      <c r="G94" s="346"/>
      <c r="H94" s="208"/>
      <c r="I94" s="209"/>
      <c r="J94" s="210"/>
      <c r="K94" s="210"/>
      <c r="L94" s="237"/>
      <c r="M94" s="212"/>
      <c r="N94" s="252"/>
      <c r="O94" s="214"/>
      <c r="P94" s="225">
        <v>1061</v>
      </c>
      <c r="Q94" s="349" t="s">
        <v>4236</v>
      </c>
      <c r="R94" s="330" t="s">
        <v>1026</v>
      </c>
      <c r="S94" s="245">
        <v>42982</v>
      </c>
      <c r="T94" s="341">
        <v>1512.6</v>
      </c>
      <c r="U94" s="219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1:35" x14ac:dyDescent="0.25">
      <c r="A95" s="5"/>
      <c r="B95" s="220"/>
      <c r="C95" s="97"/>
      <c r="D95" s="97"/>
      <c r="E95" s="277"/>
      <c r="F95" s="317"/>
      <c r="G95" s="340"/>
      <c r="H95" s="221"/>
      <c r="I95" s="222"/>
      <c r="J95" s="223"/>
      <c r="K95" s="210"/>
      <c r="L95" s="237"/>
      <c r="M95" s="212"/>
      <c r="N95" s="252"/>
      <c r="O95" s="224"/>
      <c r="P95" s="225">
        <v>1150</v>
      </c>
      <c r="Q95" s="349" t="s">
        <v>3801</v>
      </c>
      <c r="R95" s="330" t="s">
        <v>114</v>
      </c>
      <c r="S95" s="245">
        <v>42982</v>
      </c>
      <c r="T95" s="341">
        <v>1800.3</v>
      </c>
      <c r="U95" s="219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35" x14ac:dyDescent="0.25">
      <c r="A96" s="5"/>
      <c r="B96" s="230"/>
      <c r="C96" s="231"/>
      <c r="D96" s="231"/>
      <c r="E96" s="333"/>
      <c r="F96" s="334"/>
      <c r="G96" s="350"/>
      <c r="H96" s="221"/>
      <c r="I96" s="232"/>
      <c r="J96" s="233"/>
      <c r="K96" s="223"/>
      <c r="L96" s="237"/>
      <c r="M96" s="337"/>
      <c r="N96" s="252"/>
      <c r="O96" s="238"/>
      <c r="P96" s="238">
        <v>1298</v>
      </c>
      <c r="Q96" s="330" t="s">
        <v>3264</v>
      </c>
      <c r="R96" s="330"/>
      <c r="S96" s="245">
        <v>42986</v>
      </c>
      <c r="T96" s="341">
        <v>7103.1</v>
      </c>
      <c r="U96" s="219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1:35" x14ac:dyDescent="0.25">
      <c r="A97" s="5"/>
      <c r="B97" s="220"/>
      <c r="C97" s="97"/>
      <c r="D97" s="97"/>
      <c r="E97" s="277"/>
      <c r="F97" s="280"/>
      <c r="G97" s="340"/>
      <c r="H97" s="221"/>
      <c r="I97" s="232"/>
      <c r="J97" s="233"/>
      <c r="K97" s="223"/>
      <c r="L97" s="237"/>
      <c r="M97" s="337"/>
      <c r="N97" s="252"/>
      <c r="O97" s="238"/>
      <c r="P97" s="225">
        <v>607</v>
      </c>
      <c r="Q97" s="330" t="s">
        <v>4240</v>
      </c>
      <c r="R97" s="330" t="s">
        <v>2880</v>
      </c>
      <c r="S97" s="245">
        <v>42991</v>
      </c>
      <c r="T97" s="341">
        <v>7254.1</v>
      </c>
      <c r="U97" s="219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1:35" x14ac:dyDescent="0.25">
      <c r="A98" s="5"/>
      <c r="B98" s="243"/>
      <c r="C98" s="97"/>
      <c r="D98" s="97"/>
      <c r="E98" s="277"/>
      <c r="F98" s="280"/>
      <c r="G98" s="207"/>
      <c r="H98" s="221"/>
      <c r="I98" s="232"/>
      <c r="J98" s="244"/>
      <c r="K98" s="351"/>
      <c r="L98" s="272"/>
      <c r="M98" s="352"/>
      <c r="N98" s="252"/>
      <c r="O98" s="238" t="s">
        <v>2875</v>
      </c>
      <c r="P98" s="238" t="s">
        <v>4113</v>
      </c>
      <c r="Q98" s="330" t="s">
        <v>4112</v>
      </c>
      <c r="R98" s="330" t="s">
        <v>2838</v>
      </c>
      <c r="S98" s="245">
        <v>42991</v>
      </c>
      <c r="T98" s="341">
        <v>7313.1</v>
      </c>
      <c r="U98" s="219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1:35" x14ac:dyDescent="0.25">
      <c r="A99" s="5"/>
      <c r="B99" s="243"/>
      <c r="C99" s="97"/>
      <c r="D99" s="97"/>
      <c r="E99" s="277"/>
      <c r="F99" s="280"/>
      <c r="G99" s="207"/>
      <c r="H99" s="221"/>
      <c r="I99" s="232"/>
      <c r="J99" s="233"/>
      <c r="K99" s="223"/>
      <c r="L99" s="272"/>
      <c r="M99" s="337"/>
      <c r="N99" s="252"/>
      <c r="O99" s="238"/>
      <c r="P99" s="225">
        <v>725</v>
      </c>
      <c r="Q99" s="330" t="s">
        <v>4256</v>
      </c>
      <c r="R99" s="330" t="s">
        <v>1026</v>
      </c>
      <c r="S99" s="245">
        <v>42998</v>
      </c>
      <c r="T99" s="341">
        <v>7490.1</v>
      </c>
      <c r="U99" s="219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x14ac:dyDescent="0.25">
      <c r="A100" s="5"/>
      <c r="B100" s="243"/>
      <c r="C100" s="97"/>
      <c r="D100" s="97"/>
      <c r="E100" s="277"/>
      <c r="F100" s="280"/>
      <c r="G100" s="207"/>
      <c r="H100" s="221"/>
      <c r="I100" s="236"/>
      <c r="J100" s="233"/>
      <c r="K100" s="223"/>
      <c r="L100" s="272"/>
      <c r="M100" s="337"/>
      <c r="N100" s="252"/>
      <c r="O100" s="238"/>
      <c r="P100" s="225">
        <v>329</v>
      </c>
      <c r="Q100" s="330" t="s">
        <v>1699</v>
      </c>
      <c r="R100" s="330" t="s">
        <v>1026</v>
      </c>
      <c r="S100" s="245">
        <v>43004</v>
      </c>
      <c r="T100" s="341">
        <v>3107.4</v>
      </c>
      <c r="U100" s="219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x14ac:dyDescent="0.25">
      <c r="A101" s="5"/>
      <c r="B101" s="220"/>
      <c r="C101" s="97"/>
      <c r="D101" s="97"/>
      <c r="E101" s="277"/>
      <c r="F101" s="276"/>
      <c r="G101" s="207"/>
      <c r="H101" s="221"/>
      <c r="I101" s="236"/>
      <c r="J101" s="233"/>
      <c r="K101" s="223"/>
      <c r="L101" s="237"/>
      <c r="M101" s="337"/>
      <c r="N101" s="252"/>
      <c r="O101" s="238" t="s">
        <v>2875</v>
      </c>
      <c r="P101" s="238" t="s">
        <v>4053</v>
      </c>
      <c r="Q101" s="330" t="s">
        <v>4052</v>
      </c>
      <c r="R101" s="330" t="s">
        <v>2838</v>
      </c>
      <c r="S101" s="245">
        <v>43004</v>
      </c>
      <c r="T101" s="341">
        <v>4278.3</v>
      </c>
      <c r="U101" s="219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x14ac:dyDescent="0.25">
      <c r="A102" s="5"/>
      <c r="B102" s="258"/>
      <c r="C102" s="35"/>
      <c r="D102" s="35"/>
      <c r="E102" s="264"/>
      <c r="F102" s="273"/>
      <c r="G102" s="207"/>
      <c r="H102" s="221"/>
      <c r="I102" s="236"/>
      <c r="J102" s="233"/>
      <c r="K102" s="223"/>
      <c r="L102" s="237"/>
      <c r="M102" s="337"/>
      <c r="N102" s="252"/>
      <c r="O102" s="238"/>
      <c r="P102" s="225">
        <v>553</v>
      </c>
      <c r="Q102" s="330" t="s">
        <v>4265</v>
      </c>
      <c r="R102" s="330" t="s">
        <v>482</v>
      </c>
      <c r="S102" s="245">
        <v>43005</v>
      </c>
      <c r="T102" s="341">
        <v>6783.1</v>
      </c>
      <c r="U102" s="219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x14ac:dyDescent="0.25">
      <c r="A103" s="5"/>
      <c r="B103" s="258"/>
      <c r="C103" s="35"/>
      <c r="D103" s="35"/>
      <c r="E103" s="264"/>
      <c r="F103" s="273"/>
      <c r="G103" s="207"/>
      <c r="H103" s="221"/>
      <c r="I103" s="232"/>
      <c r="J103" s="233"/>
      <c r="K103" s="223"/>
      <c r="L103" s="237"/>
      <c r="M103" s="337"/>
      <c r="N103" s="252"/>
      <c r="O103" s="238"/>
      <c r="P103" s="225">
        <v>1010</v>
      </c>
      <c r="Q103" s="330" t="s">
        <v>4267</v>
      </c>
      <c r="R103" s="330" t="s">
        <v>2811</v>
      </c>
      <c r="S103" s="245">
        <v>43005</v>
      </c>
      <c r="T103" s="341">
        <v>6801.1</v>
      </c>
      <c r="U103" s="219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1:35" ht="15.75" thickBot="1" x14ac:dyDescent="0.3">
      <c r="A104" s="5"/>
      <c r="B104" s="296"/>
      <c r="C104" s="266"/>
      <c r="D104" s="342"/>
      <c r="E104" s="300"/>
      <c r="F104" s="343"/>
      <c r="G104" s="344"/>
      <c r="H104" s="221"/>
      <c r="I104" s="232"/>
      <c r="J104" s="233"/>
      <c r="K104" s="223"/>
      <c r="L104" s="237"/>
      <c r="M104" s="337"/>
      <c r="N104" s="252"/>
      <c r="O104" s="238"/>
      <c r="P104" s="267">
        <v>628</v>
      </c>
      <c r="Q104" s="345" t="s">
        <v>4270</v>
      </c>
      <c r="R104" s="330" t="s">
        <v>2838</v>
      </c>
      <c r="S104" s="245">
        <v>43005</v>
      </c>
      <c r="T104" s="341">
        <v>6846.1</v>
      </c>
      <c r="U104" s="219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1:35" x14ac:dyDescent="0.25">
      <c r="A105" s="5"/>
      <c r="B105" s="203"/>
      <c r="C105" s="204"/>
      <c r="D105" s="110"/>
      <c r="E105" s="264"/>
      <c r="F105" s="273"/>
      <c r="G105" s="346"/>
      <c r="H105" s="221"/>
      <c r="I105" s="236"/>
      <c r="J105" s="233"/>
      <c r="K105" s="223"/>
      <c r="L105" s="237"/>
      <c r="M105" s="337"/>
      <c r="N105" s="252"/>
      <c r="O105" s="238" t="s">
        <v>2875</v>
      </c>
      <c r="P105" s="642" t="s">
        <v>4268</v>
      </c>
      <c r="Q105" s="643" t="s">
        <v>2277</v>
      </c>
      <c r="R105" s="643" t="s">
        <v>2838</v>
      </c>
      <c r="S105" s="644">
        <v>43005</v>
      </c>
      <c r="T105" s="645">
        <v>6830.1</v>
      </c>
      <c r="U105" s="219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x14ac:dyDescent="0.25">
      <c r="A106" s="5"/>
      <c r="B106" s="220"/>
      <c r="C106" s="97"/>
      <c r="D106" s="110"/>
      <c r="E106" s="264"/>
      <c r="F106" s="273"/>
      <c r="G106" s="340"/>
      <c r="H106" s="221"/>
      <c r="I106" s="232"/>
      <c r="J106" s="233"/>
      <c r="K106" s="223"/>
      <c r="L106" s="237"/>
      <c r="M106" s="337"/>
      <c r="N106" s="252"/>
      <c r="O106" s="224"/>
      <c r="P106" s="639">
        <v>907</v>
      </c>
      <c r="Q106" s="640" t="s">
        <v>3694</v>
      </c>
      <c r="R106" s="640" t="s">
        <v>2813</v>
      </c>
      <c r="S106" s="644">
        <v>43006</v>
      </c>
      <c r="T106" s="641">
        <v>3908.2</v>
      </c>
      <c r="U106" s="219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x14ac:dyDescent="0.25">
      <c r="A107" s="5"/>
      <c r="B107" s="230"/>
      <c r="C107" s="231"/>
      <c r="D107" s="110"/>
      <c r="E107" s="264"/>
      <c r="F107" s="273"/>
      <c r="G107" s="347"/>
      <c r="H107" s="221"/>
      <c r="I107" s="236"/>
      <c r="J107" s="233"/>
      <c r="K107" s="223"/>
      <c r="L107" s="237"/>
      <c r="M107" s="337"/>
      <c r="N107" s="252"/>
      <c r="O107" s="214"/>
      <c r="P107" s="225">
        <v>1277</v>
      </c>
      <c r="Q107" s="330" t="s">
        <v>3136</v>
      </c>
      <c r="R107" s="331" t="s">
        <v>114</v>
      </c>
      <c r="S107" s="245">
        <v>43010</v>
      </c>
      <c r="T107" s="341">
        <v>7558.5</v>
      </c>
      <c r="U107" s="219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x14ac:dyDescent="0.25">
      <c r="A108" s="5"/>
      <c r="B108" s="230"/>
      <c r="C108" s="231"/>
      <c r="D108" s="110"/>
      <c r="E108" s="264"/>
      <c r="F108" s="273"/>
      <c r="G108" s="340"/>
      <c r="H108" s="301"/>
      <c r="I108" s="236"/>
      <c r="J108" s="274"/>
      <c r="K108" s="223"/>
      <c r="L108" s="237"/>
      <c r="M108" s="337"/>
      <c r="N108" s="252"/>
      <c r="O108" s="238" t="s">
        <v>2875</v>
      </c>
      <c r="P108" s="238" t="s">
        <v>4281</v>
      </c>
      <c r="Q108" s="330" t="s">
        <v>4280</v>
      </c>
      <c r="R108" s="330" t="s">
        <v>1026</v>
      </c>
      <c r="S108" s="245">
        <v>43011</v>
      </c>
      <c r="T108" s="227">
        <v>7773.1</v>
      </c>
      <c r="U108" s="219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x14ac:dyDescent="0.25">
      <c r="A109" s="5"/>
      <c r="B109" s="243"/>
      <c r="C109" s="97"/>
      <c r="D109" s="110"/>
      <c r="E109" s="264"/>
      <c r="F109" s="273"/>
      <c r="G109" s="207"/>
      <c r="H109" s="221"/>
      <c r="I109" s="232"/>
      <c r="J109" s="275"/>
      <c r="K109" s="223"/>
      <c r="L109" s="237"/>
      <c r="M109" s="337"/>
      <c r="N109" s="353"/>
      <c r="O109" s="238"/>
      <c r="P109" s="225">
        <v>609</v>
      </c>
      <c r="Q109" s="330" t="s">
        <v>4296</v>
      </c>
      <c r="R109" s="330" t="s">
        <v>2880</v>
      </c>
      <c r="S109" s="245">
        <v>43032</v>
      </c>
      <c r="T109" s="341">
        <v>6618.3</v>
      </c>
      <c r="U109" s="219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x14ac:dyDescent="0.25">
      <c r="A110" s="5"/>
      <c r="B110" s="243"/>
      <c r="C110" s="97"/>
      <c r="D110" s="97"/>
      <c r="E110" s="277"/>
      <c r="F110" s="276"/>
      <c r="G110" s="207"/>
      <c r="H110" s="208"/>
      <c r="I110" s="278"/>
      <c r="J110" s="274"/>
      <c r="K110" s="279"/>
      <c r="L110" s="339"/>
      <c r="M110" s="338"/>
      <c r="N110" s="353"/>
      <c r="O110" s="238"/>
      <c r="P110" s="225">
        <v>380</v>
      </c>
      <c r="Q110" s="330" t="s">
        <v>740</v>
      </c>
      <c r="R110" s="330" t="s">
        <v>2813</v>
      </c>
      <c r="S110" s="245">
        <v>43032</v>
      </c>
      <c r="T110" s="227">
        <v>8005.1</v>
      </c>
      <c r="U110" s="219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 spans="1:35" ht="15.75" thickBot="1" x14ac:dyDescent="0.3">
      <c r="A111" s="5"/>
      <c r="B111" s="243"/>
      <c r="C111" s="97"/>
      <c r="D111" s="97"/>
      <c r="E111" s="277"/>
      <c r="F111" s="276"/>
      <c r="G111" s="207"/>
      <c r="H111" s="221"/>
      <c r="I111" s="278"/>
      <c r="J111" s="274"/>
      <c r="K111" s="279"/>
      <c r="L111" s="339"/>
      <c r="M111" s="348"/>
      <c r="N111" s="353"/>
      <c r="O111" s="238"/>
      <c r="P111" s="225">
        <v>1268</v>
      </c>
      <c r="Q111" s="330" t="s">
        <v>4006</v>
      </c>
      <c r="R111" s="330" t="s">
        <v>2880</v>
      </c>
      <c r="S111" s="245">
        <v>43039</v>
      </c>
      <c r="T111" s="227">
        <v>3414.3</v>
      </c>
      <c r="U111" s="219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1:35" x14ac:dyDescent="0.25">
      <c r="A112" s="5"/>
      <c r="B112" s="203"/>
      <c r="C112" s="204"/>
      <c r="D112" s="204"/>
      <c r="E112" s="205"/>
      <c r="F112" s="206"/>
      <c r="G112" s="346"/>
      <c r="H112" s="208"/>
      <c r="I112" s="209"/>
      <c r="J112" s="210"/>
      <c r="K112" s="210"/>
      <c r="L112" s="211"/>
      <c r="M112" s="212"/>
      <c r="N112" s="213"/>
      <c r="O112" s="341"/>
      <c r="P112" s="341">
        <v>185</v>
      </c>
      <c r="Q112" s="330" t="s">
        <v>594</v>
      </c>
      <c r="R112" s="330"/>
      <c r="S112" s="245">
        <v>43039</v>
      </c>
      <c r="T112" s="227">
        <v>8164.1</v>
      </c>
      <c r="U112" s="219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x14ac:dyDescent="0.25">
      <c r="A113" s="5"/>
      <c r="B113" s="220"/>
      <c r="C113" s="97"/>
      <c r="D113" s="97"/>
      <c r="E113" s="277"/>
      <c r="F113" s="317"/>
      <c r="G113" s="340"/>
      <c r="H113" s="221"/>
      <c r="I113" s="222"/>
      <c r="J113" s="223"/>
      <c r="K113" s="223"/>
      <c r="L113" s="211"/>
      <c r="M113" s="337"/>
      <c r="N113" s="252"/>
      <c r="O113" s="238"/>
      <c r="P113" s="238">
        <v>804</v>
      </c>
      <c r="Q113" s="226" t="s">
        <v>4304</v>
      </c>
      <c r="R113" s="330" t="s">
        <v>1026</v>
      </c>
      <c r="S113" s="245">
        <v>43041</v>
      </c>
      <c r="T113" s="227">
        <v>8328.1</v>
      </c>
      <c r="U113" s="219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x14ac:dyDescent="0.25">
      <c r="A114" s="5"/>
      <c r="B114" s="230"/>
      <c r="C114" s="231"/>
      <c r="D114" s="231"/>
      <c r="E114" s="333"/>
      <c r="F114" s="334"/>
      <c r="G114" s="350"/>
      <c r="H114" s="221"/>
      <c r="I114" s="232"/>
      <c r="J114" s="233"/>
      <c r="K114" s="223"/>
      <c r="L114" s="237"/>
      <c r="M114" s="337"/>
      <c r="N114" s="252"/>
      <c r="O114" s="224"/>
      <c r="P114" s="225">
        <v>1052</v>
      </c>
      <c r="Q114" s="226" t="s">
        <v>3454</v>
      </c>
      <c r="R114" s="330" t="s">
        <v>2811</v>
      </c>
      <c r="S114" s="245">
        <v>43041</v>
      </c>
      <c r="T114" s="227">
        <v>8341.1</v>
      </c>
      <c r="U114" s="219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x14ac:dyDescent="0.25">
      <c r="A115" s="5"/>
      <c r="B115" s="220"/>
      <c r="C115" s="97"/>
      <c r="D115" s="97"/>
      <c r="E115" s="277"/>
      <c r="F115" s="280"/>
      <c r="G115" s="340"/>
      <c r="H115" s="221"/>
      <c r="I115" s="232"/>
      <c r="J115" s="233"/>
      <c r="K115" s="223"/>
      <c r="L115" s="237"/>
      <c r="M115" s="337"/>
      <c r="N115" s="252"/>
      <c r="O115" s="224"/>
      <c r="P115" s="225">
        <v>853</v>
      </c>
      <c r="Q115" s="226" t="s">
        <v>4306</v>
      </c>
      <c r="R115" s="330" t="s">
        <v>1026</v>
      </c>
      <c r="S115" s="245">
        <v>43041</v>
      </c>
      <c r="T115" s="227">
        <v>8357.1</v>
      </c>
      <c r="U115" s="219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x14ac:dyDescent="0.25">
      <c r="A116" s="5"/>
      <c r="B116" s="243"/>
      <c r="C116" s="97"/>
      <c r="D116" s="97"/>
      <c r="E116" s="277"/>
      <c r="F116" s="280"/>
      <c r="G116" s="207"/>
      <c r="H116" s="221"/>
      <c r="I116" s="236"/>
      <c r="J116" s="244"/>
      <c r="K116" s="351"/>
      <c r="L116" s="272"/>
      <c r="M116" s="352"/>
      <c r="N116" s="354"/>
      <c r="O116" s="238"/>
      <c r="P116" s="238">
        <v>547</v>
      </c>
      <c r="Q116" s="226" t="s">
        <v>4307</v>
      </c>
      <c r="R116" s="330" t="s">
        <v>2811</v>
      </c>
      <c r="S116" s="245">
        <v>43041</v>
      </c>
      <c r="T116" s="227">
        <v>8363.1</v>
      </c>
      <c r="U116" s="219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x14ac:dyDescent="0.25">
      <c r="A117" s="5"/>
      <c r="B117" s="243"/>
      <c r="C117" s="97"/>
      <c r="D117" s="97"/>
      <c r="E117" s="277"/>
      <c r="F117" s="280"/>
      <c r="G117" s="207"/>
      <c r="H117" s="221"/>
      <c r="I117" s="236"/>
      <c r="J117" s="233"/>
      <c r="K117" s="223"/>
      <c r="L117" s="237"/>
      <c r="M117" s="337"/>
      <c r="N117" s="252"/>
      <c r="O117" s="238"/>
      <c r="P117" s="225">
        <v>1</v>
      </c>
      <c r="Q117" s="330" t="s">
        <v>4313</v>
      </c>
      <c r="R117" s="330" t="s">
        <v>1026</v>
      </c>
      <c r="S117" s="245">
        <v>43046</v>
      </c>
      <c r="T117" s="227">
        <v>5872.4</v>
      </c>
      <c r="U117" s="219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 spans="1:35" x14ac:dyDescent="0.25">
      <c r="A118" s="5"/>
      <c r="B118" s="243"/>
      <c r="C118" s="97"/>
      <c r="D118" s="97"/>
      <c r="E118" s="277"/>
      <c r="F118" s="280"/>
      <c r="G118" s="207"/>
      <c r="H118" s="221"/>
      <c r="I118" s="236"/>
      <c r="J118" s="233"/>
      <c r="K118" s="223"/>
      <c r="L118" s="237"/>
      <c r="M118" s="337"/>
      <c r="N118" s="252"/>
      <c r="O118" s="238"/>
      <c r="P118" s="225">
        <v>1244</v>
      </c>
      <c r="Q118" s="226" t="s">
        <v>4315</v>
      </c>
      <c r="R118" s="330" t="s">
        <v>2867</v>
      </c>
      <c r="S118" s="245">
        <v>43046</v>
      </c>
      <c r="T118" s="227">
        <v>8398.1</v>
      </c>
      <c r="U118" s="219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 spans="1:35" x14ac:dyDescent="0.25">
      <c r="A119" s="5"/>
      <c r="B119" s="220"/>
      <c r="C119" s="97"/>
      <c r="D119" s="97"/>
      <c r="E119" s="277"/>
      <c r="F119" s="276"/>
      <c r="G119" s="207"/>
      <c r="H119" s="221"/>
      <c r="I119" s="236"/>
      <c r="J119" s="233"/>
      <c r="K119" s="223"/>
      <c r="L119" s="237"/>
      <c r="M119" s="337"/>
      <c r="N119" s="252"/>
      <c r="O119" s="238"/>
      <c r="P119" s="238">
        <v>844</v>
      </c>
      <c r="Q119" s="226" t="s">
        <v>4321</v>
      </c>
      <c r="R119" s="330" t="s">
        <v>1026</v>
      </c>
      <c r="S119" s="245">
        <v>43047</v>
      </c>
      <c r="T119" s="227">
        <v>8508.1</v>
      </c>
      <c r="U119" s="219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x14ac:dyDescent="0.25">
      <c r="A120" s="5"/>
      <c r="B120" s="258"/>
      <c r="C120" s="35"/>
      <c r="D120" s="35"/>
      <c r="E120" s="264"/>
      <c r="F120" s="273"/>
      <c r="G120" s="207"/>
      <c r="H120" s="221"/>
      <c r="I120" s="236"/>
      <c r="J120" s="233"/>
      <c r="K120" s="223"/>
      <c r="L120" s="237"/>
      <c r="M120" s="337"/>
      <c r="N120" s="252"/>
      <c r="O120" s="238"/>
      <c r="P120" s="225">
        <v>47</v>
      </c>
      <c r="Q120" s="226" t="s">
        <v>4324</v>
      </c>
      <c r="R120" s="330" t="s">
        <v>2867</v>
      </c>
      <c r="S120" s="245">
        <v>43047</v>
      </c>
      <c r="T120" s="227">
        <v>8603.1</v>
      </c>
      <c r="U120" s="219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x14ac:dyDescent="0.25">
      <c r="A121" s="5"/>
      <c r="B121" s="258"/>
      <c r="C121" s="35"/>
      <c r="D121" s="35"/>
      <c r="E121" s="264"/>
      <c r="F121" s="273"/>
      <c r="G121" s="207"/>
      <c r="H121" s="221"/>
      <c r="I121" s="232"/>
      <c r="J121" s="233"/>
      <c r="K121" s="223"/>
      <c r="L121" s="237"/>
      <c r="M121" s="337"/>
      <c r="N121" s="252"/>
      <c r="O121" s="238"/>
      <c r="P121" s="225">
        <v>342</v>
      </c>
      <c r="Q121" s="226" t="s">
        <v>195</v>
      </c>
      <c r="R121" s="330" t="s">
        <v>2813</v>
      </c>
      <c r="S121" s="245">
        <v>43053</v>
      </c>
      <c r="T121" s="227">
        <v>5261.4</v>
      </c>
      <c r="U121" s="219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ht="15.75" thickBot="1" x14ac:dyDescent="0.3">
      <c r="A122" s="5"/>
      <c r="B122" s="296"/>
      <c r="C122" s="266"/>
      <c r="D122" s="342"/>
      <c r="E122" s="300"/>
      <c r="F122" s="343"/>
      <c r="G122" s="344"/>
      <c r="H122" s="221"/>
      <c r="I122" s="232"/>
      <c r="J122" s="233"/>
      <c r="K122" s="223"/>
      <c r="L122" s="237"/>
      <c r="M122" s="337"/>
      <c r="N122" s="252"/>
      <c r="O122" s="238"/>
      <c r="P122" s="267">
        <v>471</v>
      </c>
      <c r="Q122" s="268" t="s">
        <v>4329</v>
      </c>
      <c r="R122" s="330" t="s">
        <v>2844</v>
      </c>
      <c r="S122" s="245">
        <v>43053</v>
      </c>
      <c r="T122" s="227">
        <v>8723.1</v>
      </c>
      <c r="U122" s="219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x14ac:dyDescent="0.25">
      <c r="A123" s="5"/>
      <c r="B123" s="203"/>
      <c r="C123" s="204"/>
      <c r="D123" s="110"/>
      <c r="E123" s="264"/>
      <c r="F123" s="273"/>
      <c r="G123" s="346"/>
      <c r="H123" s="221"/>
      <c r="I123" s="236"/>
      <c r="J123" s="233"/>
      <c r="K123" s="223"/>
      <c r="L123" s="237"/>
      <c r="M123" s="337"/>
      <c r="N123" s="355"/>
      <c r="O123" s="238"/>
      <c r="P123" s="238">
        <v>1244</v>
      </c>
      <c r="Q123" s="330" t="s">
        <v>4315</v>
      </c>
      <c r="R123" s="330" t="s">
        <v>2867</v>
      </c>
      <c r="S123" s="245">
        <v>43053</v>
      </c>
      <c r="T123" s="227">
        <v>8750.1</v>
      </c>
      <c r="U123" s="219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x14ac:dyDescent="0.25">
      <c r="A124" s="5"/>
      <c r="B124" s="220"/>
      <c r="C124" s="97"/>
      <c r="D124" s="110"/>
      <c r="E124" s="264"/>
      <c r="F124" s="273"/>
      <c r="G124" s="340"/>
      <c r="H124" s="221"/>
      <c r="I124" s="236"/>
      <c r="J124" s="233"/>
      <c r="K124" s="223"/>
      <c r="L124" s="237"/>
      <c r="M124" s="337"/>
      <c r="N124" s="252"/>
      <c r="O124" s="238"/>
      <c r="P124" s="215">
        <v>925</v>
      </c>
      <c r="Q124" s="216" t="s">
        <v>4335</v>
      </c>
      <c r="R124" s="331" t="s">
        <v>2813</v>
      </c>
      <c r="S124" s="245">
        <v>43060</v>
      </c>
      <c r="T124" s="227">
        <v>8918.1</v>
      </c>
      <c r="U124" s="219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 spans="1:35" x14ac:dyDescent="0.25">
      <c r="A125" s="5"/>
      <c r="B125" s="230"/>
      <c r="C125" s="231"/>
      <c r="D125" s="110"/>
      <c r="E125" s="264"/>
      <c r="F125" s="273"/>
      <c r="G125" s="347"/>
      <c r="H125" s="221"/>
      <c r="I125" s="236"/>
      <c r="J125" s="233"/>
      <c r="K125" s="223"/>
      <c r="L125" s="237"/>
      <c r="M125" s="337"/>
      <c r="N125" s="356"/>
      <c r="O125" s="238"/>
      <c r="P125" s="225">
        <v>310</v>
      </c>
      <c r="Q125" s="226" t="s">
        <v>4338</v>
      </c>
      <c r="R125" s="330" t="s">
        <v>2838</v>
      </c>
      <c r="S125" s="245">
        <v>43060</v>
      </c>
      <c r="T125" s="227">
        <v>8954.1</v>
      </c>
      <c r="U125" s="219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 spans="1:35" x14ac:dyDescent="0.25">
      <c r="A126" s="5"/>
      <c r="B126" s="230"/>
      <c r="C126" s="231"/>
      <c r="D126" s="110"/>
      <c r="E126" s="264"/>
      <c r="F126" s="273"/>
      <c r="G126" s="340"/>
      <c r="H126" s="301"/>
      <c r="I126" s="236"/>
      <c r="J126" s="274"/>
      <c r="K126" s="223"/>
      <c r="L126" s="237"/>
      <c r="M126" s="337"/>
      <c r="N126" s="252"/>
      <c r="O126" s="238"/>
      <c r="P126" s="238">
        <v>100</v>
      </c>
      <c r="Q126" s="330" t="s">
        <v>4342</v>
      </c>
      <c r="R126" s="330" t="s">
        <v>1026</v>
      </c>
      <c r="S126" s="245">
        <v>43061</v>
      </c>
      <c r="T126" s="227">
        <v>8987.1</v>
      </c>
      <c r="U126" s="219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x14ac:dyDescent="0.25">
      <c r="A127" s="5"/>
      <c r="B127" s="243"/>
      <c r="C127" s="97"/>
      <c r="D127" s="110"/>
      <c r="E127" s="264"/>
      <c r="F127" s="273"/>
      <c r="G127" s="207"/>
      <c r="H127" s="221"/>
      <c r="I127" s="232"/>
      <c r="J127" s="275"/>
      <c r="K127" s="223"/>
      <c r="L127" s="237"/>
      <c r="M127" s="337"/>
      <c r="N127" s="353"/>
      <c r="O127" s="238"/>
      <c r="P127" s="225">
        <v>1200</v>
      </c>
      <c r="Q127" s="226" t="s">
        <v>297</v>
      </c>
      <c r="R127" s="330" t="s">
        <v>1026</v>
      </c>
      <c r="S127" s="245">
        <v>43073</v>
      </c>
      <c r="T127" s="227">
        <v>9115.1</v>
      </c>
      <c r="U127" s="219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x14ac:dyDescent="0.25">
      <c r="A128" s="5"/>
      <c r="B128" s="243"/>
      <c r="C128" s="97"/>
      <c r="D128" s="97"/>
      <c r="E128" s="277"/>
      <c r="F128" s="276"/>
      <c r="G128" s="207"/>
      <c r="H128" s="208"/>
      <c r="I128" s="278"/>
      <c r="J128" s="274"/>
      <c r="K128" s="279"/>
      <c r="L128" s="339"/>
      <c r="M128" s="338"/>
      <c r="N128" s="353"/>
      <c r="O128" s="238"/>
      <c r="P128" s="225">
        <v>55</v>
      </c>
      <c r="Q128" s="226" t="s">
        <v>365</v>
      </c>
      <c r="R128" s="330" t="s">
        <v>1026</v>
      </c>
      <c r="S128" s="245">
        <v>43073</v>
      </c>
      <c r="T128" s="227">
        <v>9229.1</v>
      </c>
      <c r="U128" s="219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x14ac:dyDescent="0.25">
      <c r="A129" s="5"/>
      <c r="B129" s="243"/>
      <c r="C129" s="97"/>
      <c r="D129" s="97"/>
      <c r="E129" s="277"/>
      <c r="F129" s="276"/>
      <c r="G129" s="207"/>
      <c r="H129" s="221"/>
      <c r="I129" s="278"/>
      <c r="J129" s="274"/>
      <c r="K129" s="279"/>
      <c r="L129" s="339"/>
      <c r="M129" s="348"/>
      <c r="N129" s="353"/>
      <c r="O129" s="224"/>
      <c r="P129" s="224">
        <v>1196</v>
      </c>
      <c r="Q129" s="226" t="s">
        <v>4350</v>
      </c>
      <c r="R129" s="330" t="s">
        <v>2811</v>
      </c>
      <c r="S129" s="245">
        <v>43081</v>
      </c>
      <c r="T129" s="227">
        <v>1962.2</v>
      </c>
      <c r="U129" s="219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x14ac:dyDescent="0.25">
      <c r="A130" s="5"/>
      <c r="B130" s="5"/>
      <c r="C130" s="5"/>
      <c r="D130" s="5"/>
      <c r="E130" s="357"/>
      <c r="F130" s="5"/>
      <c r="G130" s="5"/>
      <c r="H130" s="5"/>
      <c r="I130" s="5"/>
      <c r="J130" s="5"/>
      <c r="K130" s="5"/>
      <c r="L130" s="149"/>
      <c r="M130" s="5"/>
      <c r="N130" s="5"/>
      <c r="O130" s="224"/>
      <c r="P130" s="224">
        <v>1150</v>
      </c>
      <c r="Q130" s="226" t="s">
        <v>4351</v>
      </c>
      <c r="R130" s="330" t="s">
        <v>114</v>
      </c>
      <c r="S130" s="245">
        <v>43081</v>
      </c>
      <c r="T130" s="227">
        <v>1800.5</v>
      </c>
      <c r="U130" s="219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x14ac:dyDescent="0.25">
      <c r="A131" s="5"/>
      <c r="B131" s="5"/>
      <c r="C131" s="5"/>
      <c r="D131" s="5"/>
      <c r="E131" s="357"/>
      <c r="F131" s="5"/>
      <c r="G131" s="5"/>
      <c r="H131" s="5"/>
      <c r="I131" s="5"/>
      <c r="J131" s="5"/>
      <c r="K131" s="5"/>
      <c r="L131" s="149"/>
      <c r="M131" s="5"/>
      <c r="N131" s="5"/>
      <c r="O131" s="341"/>
      <c r="P131" s="341">
        <v>1094</v>
      </c>
      <c r="Q131" s="226" t="s">
        <v>4353</v>
      </c>
      <c r="R131" s="330" t="s">
        <v>2856</v>
      </c>
      <c r="S131" s="245">
        <v>43083</v>
      </c>
      <c r="T131" s="227">
        <v>9083.2000000000007</v>
      </c>
      <c r="U131" s="219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 spans="1:35" x14ac:dyDescent="0.25">
      <c r="A132" s="5"/>
      <c r="B132" s="5"/>
      <c r="C132" s="5"/>
      <c r="D132" s="5"/>
      <c r="E132" s="357"/>
      <c r="F132" s="5"/>
      <c r="G132" s="5"/>
      <c r="H132" s="5"/>
      <c r="I132" s="5"/>
      <c r="J132" s="5"/>
      <c r="K132" s="5"/>
      <c r="L132" s="149"/>
      <c r="M132" s="5"/>
      <c r="N132" s="5"/>
      <c r="O132" s="238"/>
      <c r="P132" s="238">
        <v>355</v>
      </c>
      <c r="Q132" s="226" t="s">
        <v>1573</v>
      </c>
      <c r="R132" s="330" t="s">
        <v>2838</v>
      </c>
      <c r="S132" s="245">
        <v>43083</v>
      </c>
      <c r="T132" s="227">
        <v>9283.1</v>
      </c>
      <c r="U132" s="219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 spans="1:35" x14ac:dyDescent="0.25">
      <c r="A133" s="5"/>
      <c r="B133" s="5"/>
      <c r="C133" s="5"/>
      <c r="D133" s="5"/>
      <c r="E133" s="357"/>
      <c r="F133" s="5"/>
      <c r="G133" s="5"/>
      <c r="H133" s="5"/>
      <c r="I133" s="5"/>
      <c r="J133" s="5"/>
      <c r="K133" s="5"/>
      <c r="L133" s="149"/>
      <c r="M133" s="5"/>
      <c r="N133" s="5"/>
      <c r="O133" s="238"/>
      <c r="P133" s="238">
        <v>365</v>
      </c>
      <c r="Q133" s="226" t="s">
        <v>1573</v>
      </c>
      <c r="R133" s="330" t="s">
        <v>2838</v>
      </c>
      <c r="S133" s="245">
        <v>43083</v>
      </c>
      <c r="T133" s="227">
        <v>9283.1</v>
      </c>
      <c r="U133" s="219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x14ac:dyDescent="0.25">
      <c r="A134" s="5"/>
      <c r="B134" s="5"/>
      <c r="C134" s="5"/>
      <c r="D134" s="5"/>
      <c r="E134" s="357"/>
      <c r="F134" s="5"/>
      <c r="G134" s="5"/>
      <c r="H134" s="5"/>
      <c r="I134" s="5"/>
      <c r="J134" s="5"/>
      <c r="K134" s="5"/>
      <c r="L134" s="149"/>
      <c r="M134" s="5"/>
      <c r="N134" s="5"/>
      <c r="O134" s="238"/>
      <c r="P134" s="238">
        <v>57</v>
      </c>
      <c r="Q134" s="358" t="s">
        <v>3829</v>
      </c>
      <c r="R134" s="330" t="s">
        <v>2813</v>
      </c>
      <c r="S134" s="245">
        <v>43084</v>
      </c>
      <c r="T134" s="238">
        <v>9407.1</v>
      </c>
      <c r="U134" s="219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x14ac:dyDescent="0.25">
      <c r="A135" s="5"/>
      <c r="B135" s="5"/>
      <c r="C135" s="5"/>
      <c r="D135" s="5"/>
      <c r="E135" s="357"/>
      <c r="F135" s="5"/>
      <c r="G135" s="5"/>
      <c r="H135" s="5"/>
      <c r="I135" s="5"/>
      <c r="J135" s="5"/>
      <c r="K135" s="5"/>
      <c r="L135" s="149"/>
      <c r="M135" s="5"/>
      <c r="N135" s="5"/>
      <c r="O135" s="238"/>
      <c r="P135" s="238">
        <v>847</v>
      </c>
      <c r="Q135" s="359" t="s">
        <v>1150</v>
      </c>
      <c r="R135" s="330" t="s">
        <v>2867</v>
      </c>
      <c r="S135" s="245">
        <v>43088</v>
      </c>
      <c r="T135" s="238">
        <v>9455.1</v>
      </c>
      <c r="U135" s="219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x14ac:dyDescent="0.25">
      <c r="A136" s="5"/>
      <c r="B136" s="5"/>
      <c r="C136" s="5"/>
      <c r="D136" s="5"/>
      <c r="E136" s="357"/>
      <c r="F136" s="5"/>
      <c r="G136" s="5"/>
      <c r="H136" s="5"/>
      <c r="I136" s="5"/>
      <c r="J136" s="5"/>
      <c r="K136" s="5"/>
      <c r="L136" s="149"/>
      <c r="M136" s="5"/>
      <c r="N136" s="5"/>
      <c r="O136" s="238" t="s">
        <v>2875</v>
      </c>
      <c r="P136" s="238" t="s">
        <v>4363</v>
      </c>
      <c r="Q136" s="359" t="s">
        <v>2608</v>
      </c>
      <c r="R136" s="330" t="s">
        <v>2994</v>
      </c>
      <c r="S136" s="245">
        <v>43088</v>
      </c>
      <c r="T136" s="238">
        <v>9518.1</v>
      </c>
      <c r="U136" s="219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x14ac:dyDescent="0.25">
      <c r="A137" s="5"/>
      <c r="B137" s="5"/>
      <c r="C137" s="5"/>
      <c r="D137" s="5"/>
      <c r="E137" s="357"/>
      <c r="F137" s="5"/>
      <c r="G137" s="5"/>
      <c r="H137" s="5"/>
      <c r="I137" s="5"/>
      <c r="J137" s="5"/>
      <c r="K137" s="5"/>
      <c r="L137" s="149"/>
      <c r="M137" s="5"/>
      <c r="N137" s="5"/>
      <c r="O137" s="238"/>
      <c r="P137" s="238">
        <v>43</v>
      </c>
      <c r="Q137" s="358" t="s">
        <v>4365</v>
      </c>
      <c r="R137" s="330" t="s">
        <v>2838</v>
      </c>
      <c r="S137" s="245">
        <v>43088</v>
      </c>
      <c r="T137" s="238">
        <v>9519.1</v>
      </c>
      <c r="U137" s="219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x14ac:dyDescent="0.25">
      <c r="A138" s="5"/>
      <c r="B138" s="5"/>
      <c r="C138" s="5"/>
      <c r="D138" s="5"/>
      <c r="E138" s="357"/>
      <c r="F138" s="5"/>
      <c r="G138" s="5"/>
      <c r="H138" s="5"/>
      <c r="I138" s="5"/>
      <c r="J138" s="5"/>
      <c r="K138" s="5"/>
      <c r="L138" s="149"/>
      <c r="M138" s="5"/>
      <c r="N138" s="5"/>
      <c r="O138" s="238"/>
      <c r="P138" s="238">
        <v>806</v>
      </c>
      <c r="Q138" s="358" t="s">
        <v>3844</v>
      </c>
      <c r="R138" s="330" t="s">
        <v>2880</v>
      </c>
      <c r="S138" s="245">
        <v>43088</v>
      </c>
      <c r="T138" s="238">
        <v>3415.3</v>
      </c>
      <c r="U138" s="219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 spans="1:35" x14ac:dyDescent="0.25">
      <c r="A139" s="5"/>
      <c r="B139" s="5"/>
      <c r="C139" s="5"/>
      <c r="D139" s="5"/>
      <c r="E139" s="357"/>
      <c r="F139" s="5"/>
      <c r="G139" s="5"/>
      <c r="H139" s="5"/>
      <c r="I139" s="5"/>
      <c r="J139" s="5"/>
      <c r="K139" s="5"/>
      <c r="L139" s="149"/>
      <c r="M139" s="5"/>
      <c r="N139" s="5"/>
      <c r="O139" s="238"/>
      <c r="P139" s="238">
        <v>621</v>
      </c>
      <c r="Q139" s="358" t="s">
        <v>4368</v>
      </c>
      <c r="R139" s="330" t="s">
        <v>2844</v>
      </c>
      <c r="S139" s="245">
        <v>43088</v>
      </c>
      <c r="T139" s="238">
        <v>9572.1</v>
      </c>
      <c r="U139" s="219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 spans="1:35" x14ac:dyDescent="0.25">
      <c r="A140" s="5"/>
      <c r="B140" s="5"/>
      <c r="C140" s="5"/>
      <c r="D140" s="5"/>
      <c r="E140" s="357"/>
      <c r="F140" s="5"/>
      <c r="G140" s="5"/>
      <c r="H140" s="5"/>
      <c r="I140" s="5"/>
      <c r="J140" s="5"/>
      <c r="K140" s="5"/>
      <c r="L140" s="149"/>
      <c r="M140" s="5"/>
      <c r="N140" s="5"/>
      <c r="O140" s="238" t="s">
        <v>2875</v>
      </c>
      <c r="P140" s="238" t="s">
        <v>3887</v>
      </c>
      <c r="Q140" s="358" t="s">
        <v>2275</v>
      </c>
      <c r="R140" s="358" t="s">
        <v>2838</v>
      </c>
      <c r="S140" s="245">
        <v>43090</v>
      </c>
      <c r="T140" s="238">
        <v>9868.1</v>
      </c>
      <c r="U140" s="219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x14ac:dyDescent="0.25">
      <c r="A141" s="5"/>
      <c r="B141" s="5"/>
      <c r="C141" s="5"/>
      <c r="D141" s="5"/>
      <c r="E141" s="357"/>
      <c r="F141" s="5"/>
      <c r="G141" s="5"/>
      <c r="H141" s="5"/>
      <c r="I141" s="5"/>
      <c r="J141" s="5"/>
      <c r="K141" s="5"/>
      <c r="L141" s="149"/>
      <c r="M141" s="5"/>
      <c r="N141" s="5"/>
      <c r="O141" s="238"/>
      <c r="P141" s="238">
        <v>653</v>
      </c>
      <c r="Q141" s="358" t="s">
        <v>4371</v>
      </c>
      <c r="R141" s="358" t="s">
        <v>2838</v>
      </c>
      <c r="S141" s="245">
        <v>43091</v>
      </c>
      <c r="T141" s="238">
        <v>9870.1</v>
      </c>
      <c r="U141" s="219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x14ac:dyDescent="0.25">
      <c r="A142" s="5"/>
      <c r="B142" s="5"/>
      <c r="C142" s="5"/>
      <c r="D142" s="5"/>
      <c r="E142" s="357"/>
      <c r="F142" s="5"/>
      <c r="G142" s="5"/>
      <c r="H142" s="5"/>
      <c r="I142" s="5"/>
      <c r="J142" s="5"/>
      <c r="K142" s="5"/>
      <c r="L142" s="149"/>
      <c r="M142" s="5"/>
      <c r="N142" s="5"/>
      <c r="O142" s="593" t="s">
        <v>2835</v>
      </c>
      <c r="P142" s="593" t="s">
        <v>4380</v>
      </c>
      <c r="Q142" s="358" t="s">
        <v>4384</v>
      </c>
      <c r="R142" s="330" t="s">
        <v>4382</v>
      </c>
      <c r="S142" s="245">
        <v>43092</v>
      </c>
      <c r="T142" s="238">
        <v>9747.1</v>
      </c>
      <c r="U142" s="219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x14ac:dyDescent="0.25">
      <c r="A143" s="5"/>
      <c r="B143" s="5"/>
      <c r="C143" s="5"/>
      <c r="D143" s="5"/>
      <c r="E143" s="357"/>
      <c r="F143" s="5"/>
      <c r="G143" s="5"/>
      <c r="H143" s="5"/>
      <c r="I143" s="5"/>
      <c r="J143" s="5"/>
      <c r="K143" s="5"/>
      <c r="L143" s="149"/>
      <c r="M143" s="5"/>
      <c r="N143" s="5"/>
      <c r="O143" s="593" t="s">
        <v>2835</v>
      </c>
      <c r="P143" s="593" t="s">
        <v>4381</v>
      </c>
      <c r="Q143" s="358" t="s">
        <v>4383</v>
      </c>
      <c r="R143" s="330" t="s">
        <v>4382</v>
      </c>
      <c r="S143" s="245">
        <v>43093</v>
      </c>
      <c r="T143" s="238">
        <v>9747.1</v>
      </c>
      <c r="U143" s="219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x14ac:dyDescent="0.25">
      <c r="A144" s="5"/>
      <c r="B144" s="5"/>
      <c r="C144" s="5"/>
      <c r="D144" s="5"/>
      <c r="E144" s="357"/>
      <c r="F144" s="5"/>
      <c r="G144" s="5"/>
      <c r="H144" s="5"/>
      <c r="I144" s="5"/>
      <c r="J144" s="5"/>
      <c r="K144" s="5"/>
      <c r="L144" s="149"/>
      <c r="M144" s="5"/>
      <c r="N144" s="5"/>
      <c r="O144" s="238"/>
      <c r="P144" s="238"/>
      <c r="Q144" s="359"/>
      <c r="R144" s="358"/>
      <c r="S144" s="245"/>
      <c r="T144" s="238"/>
      <c r="U144" s="219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35" x14ac:dyDescent="0.25">
      <c r="A145" s="5"/>
      <c r="B145" s="5"/>
      <c r="C145" s="5"/>
      <c r="D145" s="5"/>
      <c r="E145" s="357"/>
      <c r="F145" s="5"/>
      <c r="G145" s="5"/>
      <c r="H145" s="5"/>
      <c r="I145" s="5"/>
      <c r="J145" s="5"/>
      <c r="K145" s="5"/>
      <c r="L145" s="149"/>
      <c r="M145" s="5"/>
      <c r="N145" s="5"/>
      <c r="O145" s="238"/>
      <c r="P145" s="238"/>
      <c r="Q145" s="359"/>
      <c r="R145" s="358"/>
      <c r="S145" s="245"/>
      <c r="T145" s="238"/>
      <c r="U145" s="219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 spans="1:35" x14ac:dyDescent="0.25">
      <c r="A146" s="5"/>
      <c r="B146" s="5"/>
      <c r="C146" s="5"/>
      <c r="D146" s="5"/>
      <c r="E146" s="357"/>
      <c r="F146" s="5"/>
      <c r="G146" s="5"/>
      <c r="H146" s="5"/>
      <c r="I146" s="5"/>
      <c r="J146" s="5"/>
      <c r="K146" s="5"/>
      <c r="L146" s="149"/>
      <c r="M146" s="5"/>
      <c r="N146" s="5"/>
      <c r="O146" s="238"/>
      <c r="P146" s="238"/>
      <c r="Q146" s="359"/>
      <c r="R146" s="358"/>
      <c r="S146" s="245"/>
      <c r="T146" s="238"/>
      <c r="U146" s="219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 spans="1:35" x14ac:dyDescent="0.25">
      <c r="A147" s="5"/>
      <c r="B147" s="5"/>
      <c r="C147" s="5"/>
      <c r="D147" s="5"/>
      <c r="E147" s="357"/>
      <c r="F147" s="5"/>
      <c r="G147" s="5"/>
      <c r="H147" s="5"/>
      <c r="I147" s="5"/>
      <c r="J147" s="5"/>
      <c r="K147" s="5"/>
      <c r="L147" s="149"/>
      <c r="M147" s="5"/>
      <c r="N147" s="5"/>
      <c r="O147" s="238"/>
      <c r="P147" s="238"/>
      <c r="Q147" s="359"/>
      <c r="R147" s="358"/>
      <c r="S147" s="245"/>
      <c r="T147" s="238"/>
      <c r="U147" s="219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35" x14ac:dyDescent="0.25">
      <c r="A148" s="5"/>
      <c r="B148" s="5"/>
      <c r="C148" s="5"/>
      <c r="D148" s="5"/>
      <c r="E148" s="357"/>
      <c r="F148" s="5"/>
      <c r="G148" s="5"/>
      <c r="H148" s="5"/>
      <c r="I148" s="5"/>
      <c r="J148" s="5"/>
      <c r="K148" s="5"/>
      <c r="L148" s="149"/>
      <c r="M148" s="5"/>
      <c r="N148" s="5"/>
      <c r="O148" s="238"/>
      <c r="P148" s="238"/>
      <c r="Q148" s="359"/>
      <c r="R148" s="358"/>
      <c r="S148" s="245"/>
      <c r="T148" s="238"/>
      <c r="U148" s="219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35" x14ac:dyDescent="0.25">
      <c r="A149" s="5"/>
      <c r="B149" s="5"/>
      <c r="C149" s="5"/>
      <c r="D149" s="5"/>
      <c r="E149" s="357"/>
      <c r="F149" s="5"/>
      <c r="G149" s="5"/>
      <c r="H149" s="5"/>
      <c r="I149" s="5"/>
      <c r="J149" s="5"/>
      <c r="K149" s="5"/>
      <c r="L149" s="149"/>
      <c r="M149" s="5"/>
      <c r="N149" s="5"/>
      <c r="O149" s="238"/>
      <c r="P149" s="238"/>
      <c r="Q149" s="359"/>
      <c r="R149" s="358"/>
      <c r="S149" s="245"/>
      <c r="T149" s="238"/>
      <c r="U149" s="219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35" x14ac:dyDescent="0.25">
      <c r="A150" s="5"/>
      <c r="B150" s="5"/>
      <c r="C150" s="5"/>
      <c r="D150" s="5"/>
      <c r="E150" s="357"/>
      <c r="F150" s="5"/>
      <c r="G150" s="5"/>
      <c r="H150" s="5"/>
      <c r="I150" s="5"/>
      <c r="J150" s="5"/>
      <c r="K150" s="5"/>
      <c r="L150" s="149"/>
      <c r="M150" s="5"/>
      <c r="N150" s="5"/>
      <c r="O150" s="238"/>
      <c r="P150" s="238"/>
      <c r="Q150" s="359"/>
      <c r="R150" s="358"/>
      <c r="S150" s="245"/>
      <c r="T150" s="238"/>
      <c r="U150" s="224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35" x14ac:dyDescent="0.25">
      <c r="A151" s="5"/>
      <c r="B151" s="5"/>
      <c r="C151" s="5"/>
      <c r="D151" s="5"/>
      <c r="E151" s="357"/>
      <c r="F151" s="5"/>
      <c r="G151" s="5"/>
      <c r="H151" s="5"/>
      <c r="I151" s="5"/>
      <c r="J151" s="5"/>
      <c r="K151" s="5"/>
      <c r="L151" s="149"/>
      <c r="M151" s="5"/>
      <c r="N151" s="5"/>
      <c r="O151" s="238"/>
      <c r="P151" s="238"/>
      <c r="Q151" s="359"/>
      <c r="R151" s="358"/>
      <c r="S151" s="245"/>
      <c r="T151" s="238"/>
      <c r="U151" s="219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1:35" x14ac:dyDescent="0.25">
      <c r="A152" s="5"/>
      <c r="B152" s="5"/>
      <c r="C152" s="5"/>
      <c r="D152" s="5"/>
      <c r="E152" s="357"/>
      <c r="F152" s="5"/>
      <c r="G152" s="5"/>
      <c r="H152" s="5"/>
      <c r="I152" s="5"/>
      <c r="J152" s="5"/>
      <c r="K152" s="5"/>
      <c r="L152" s="149"/>
      <c r="M152" s="5"/>
      <c r="N152" s="5"/>
      <c r="O152" s="238"/>
      <c r="P152" s="238"/>
      <c r="Q152" s="359"/>
      <c r="R152" s="358"/>
      <c r="S152" s="245"/>
      <c r="T152" s="238"/>
      <c r="U152" s="219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 spans="1:35" x14ac:dyDescent="0.25">
      <c r="A153" s="5"/>
      <c r="B153" s="5"/>
      <c r="C153" s="5"/>
      <c r="D153" s="5"/>
      <c r="E153" s="357"/>
      <c r="F153" s="5"/>
      <c r="G153" s="5"/>
      <c r="H153" s="5"/>
      <c r="I153" s="5"/>
      <c r="J153" s="5"/>
      <c r="K153" s="5"/>
      <c r="L153" s="149"/>
      <c r="M153" s="5"/>
      <c r="N153" s="5"/>
      <c r="O153" s="238"/>
      <c r="P153" s="238"/>
      <c r="Q153" s="359"/>
      <c r="R153" s="358"/>
      <c r="S153" s="245"/>
      <c r="T153" s="238"/>
      <c r="U153" s="219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 spans="1:35" x14ac:dyDescent="0.25">
      <c r="A154" s="5"/>
      <c r="B154" s="5"/>
      <c r="C154" s="5"/>
      <c r="D154" s="5"/>
      <c r="E154" s="357"/>
      <c r="F154" s="5"/>
      <c r="G154" s="5"/>
      <c r="H154" s="5"/>
      <c r="I154" s="5"/>
      <c r="J154" s="5"/>
      <c r="K154" s="5"/>
      <c r="L154" s="149"/>
      <c r="M154" s="5"/>
      <c r="N154" s="5"/>
      <c r="O154" s="238"/>
      <c r="P154" s="238"/>
      <c r="Q154" s="359"/>
      <c r="R154" s="358"/>
      <c r="S154" s="245"/>
      <c r="T154" s="238"/>
      <c r="U154" s="224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 spans="1:35" x14ac:dyDescent="0.25">
      <c r="A155" s="5"/>
      <c r="B155" s="5"/>
      <c r="C155" s="5"/>
      <c r="D155" s="5"/>
      <c r="E155" s="357"/>
      <c r="F155" s="5"/>
      <c r="G155" s="5"/>
      <c r="H155" s="5"/>
      <c r="I155" s="5"/>
      <c r="J155" s="5"/>
      <c r="K155" s="5"/>
      <c r="L155" s="149"/>
      <c r="M155" s="5"/>
      <c r="N155" s="5"/>
      <c r="O155" s="238"/>
      <c r="P155" s="238"/>
      <c r="Q155" s="359"/>
      <c r="R155" s="358"/>
      <c r="S155" s="245"/>
      <c r="T155" s="238"/>
      <c r="U155" s="224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 spans="1:35" x14ac:dyDescent="0.25">
      <c r="A156" s="5"/>
      <c r="B156" s="5"/>
      <c r="C156" s="5"/>
      <c r="D156" s="5"/>
      <c r="E156" s="357"/>
      <c r="F156" s="5"/>
      <c r="G156" s="5"/>
      <c r="H156" s="5"/>
      <c r="I156" s="5"/>
      <c r="J156" s="5"/>
      <c r="K156" s="5"/>
      <c r="L156" s="149"/>
      <c r="M156" s="5"/>
      <c r="N156" s="5"/>
      <c r="O156" s="238"/>
      <c r="P156" s="238"/>
      <c r="Q156" s="359"/>
      <c r="R156" s="358"/>
      <c r="S156" s="245"/>
      <c r="T156" s="238"/>
      <c r="U156" s="219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 spans="1:35" x14ac:dyDescent="0.25">
      <c r="A157" s="5"/>
      <c r="B157" s="5"/>
      <c r="C157" s="5"/>
      <c r="D157" s="5"/>
      <c r="E157" s="357"/>
      <c r="F157" s="5"/>
      <c r="G157" s="5"/>
      <c r="H157" s="5"/>
      <c r="I157" s="5"/>
      <c r="J157" s="5"/>
      <c r="K157" s="5"/>
      <c r="L157" s="149"/>
      <c r="M157" s="5"/>
      <c r="N157" s="5"/>
      <c r="O157" s="238"/>
      <c r="P157" s="238"/>
      <c r="Q157" s="359"/>
      <c r="R157" s="358"/>
      <c r="S157" s="245"/>
      <c r="T157" s="238"/>
      <c r="U157" s="219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 spans="1:35" x14ac:dyDescent="0.25">
      <c r="A158" s="5"/>
      <c r="B158" s="5"/>
      <c r="C158" s="5"/>
      <c r="D158" s="5"/>
      <c r="E158" s="357"/>
      <c r="F158" s="5"/>
      <c r="G158" s="5"/>
      <c r="H158" s="5"/>
      <c r="I158" s="5"/>
      <c r="J158" s="5"/>
      <c r="K158" s="5"/>
      <c r="L158" s="149"/>
      <c r="M158" s="5"/>
      <c r="N158" s="5"/>
      <c r="O158" s="238"/>
      <c r="P158" s="238"/>
      <c r="Q158" s="359"/>
      <c r="R158" s="358"/>
      <c r="S158" s="245"/>
      <c r="T158" s="238"/>
      <c r="U158" s="219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 spans="1:35" x14ac:dyDescent="0.25">
      <c r="A159" s="5"/>
      <c r="B159" s="5"/>
      <c r="C159" s="5"/>
      <c r="D159" s="5"/>
      <c r="E159" s="357"/>
      <c r="F159" s="5"/>
      <c r="G159" s="5"/>
      <c r="H159" s="5"/>
      <c r="I159" s="5"/>
      <c r="J159" s="5"/>
      <c r="K159" s="5"/>
      <c r="L159" s="149"/>
      <c r="M159" s="5"/>
      <c r="N159" s="5"/>
      <c r="O159" s="238"/>
      <c r="P159" s="238"/>
      <c r="Q159" s="359"/>
      <c r="R159" s="358"/>
      <c r="S159" s="245"/>
      <c r="T159" s="238"/>
      <c r="U159" s="219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 spans="1:35" x14ac:dyDescent="0.25">
      <c r="A160" s="5"/>
      <c r="B160" s="5"/>
      <c r="C160" s="5"/>
      <c r="D160" s="5"/>
      <c r="E160" s="357"/>
      <c r="F160" s="5"/>
      <c r="G160" s="5"/>
      <c r="H160" s="5"/>
      <c r="I160" s="5"/>
      <c r="J160" s="5"/>
      <c r="K160" s="5"/>
      <c r="L160" s="149"/>
      <c r="M160" s="5"/>
      <c r="N160" s="5"/>
      <c r="O160" s="238"/>
      <c r="P160" s="238"/>
      <c r="Q160" s="359"/>
      <c r="R160" s="358"/>
      <c r="S160" s="245"/>
      <c r="T160" s="238"/>
      <c r="U160" s="219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 spans="1:35" x14ac:dyDescent="0.25">
      <c r="A161" s="5"/>
      <c r="B161" s="5"/>
      <c r="C161" s="5"/>
      <c r="D161" s="5"/>
      <c r="E161" s="357"/>
      <c r="F161" s="5"/>
      <c r="G161" s="5"/>
      <c r="H161" s="5"/>
      <c r="I161" s="5"/>
      <c r="J161" s="5"/>
      <c r="K161" s="5"/>
      <c r="L161" s="149"/>
      <c r="M161" s="5"/>
      <c r="N161" s="5"/>
      <c r="O161" s="238"/>
      <c r="P161" s="238"/>
      <c r="Q161" s="359"/>
      <c r="R161" s="358"/>
      <c r="S161" s="245"/>
      <c r="T161" s="238"/>
      <c r="U161" s="219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 spans="1:35" x14ac:dyDescent="0.25">
      <c r="A162" s="5"/>
      <c r="B162" s="5"/>
      <c r="C162" s="5"/>
      <c r="D162" s="5"/>
      <c r="E162" s="357"/>
      <c r="F162" s="5"/>
      <c r="G162" s="5"/>
      <c r="H162" s="5"/>
      <c r="I162" s="5"/>
      <c r="J162" s="5"/>
      <c r="K162" s="5"/>
      <c r="L162" s="149"/>
      <c r="M162" s="5"/>
      <c r="N162" s="5"/>
      <c r="O162" s="238"/>
      <c r="P162" s="238"/>
      <c r="Q162" s="359"/>
      <c r="R162" s="358"/>
      <c r="S162" s="245"/>
      <c r="T162" s="238"/>
      <c r="U162" s="219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 spans="1:35" x14ac:dyDescent="0.25">
      <c r="A163" s="5"/>
      <c r="B163" s="5"/>
      <c r="C163" s="5"/>
      <c r="D163" s="5"/>
      <c r="E163" s="357"/>
      <c r="F163" s="5"/>
      <c r="G163" s="5"/>
      <c r="H163" s="5"/>
      <c r="I163" s="5"/>
      <c r="J163" s="5"/>
      <c r="K163" s="5"/>
      <c r="L163" s="149"/>
      <c r="M163" s="5"/>
      <c r="N163" s="5"/>
      <c r="O163" s="238"/>
      <c r="P163" s="238"/>
      <c r="Q163" s="359"/>
      <c r="R163" s="358"/>
      <c r="S163" s="245"/>
      <c r="T163" s="238"/>
      <c r="U163" s="219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 spans="1:35" x14ac:dyDescent="0.25">
      <c r="A164" s="5"/>
      <c r="B164" s="5"/>
      <c r="C164" s="5"/>
      <c r="D164" s="5"/>
      <c r="E164" s="357"/>
      <c r="F164" s="5"/>
      <c r="G164" s="5"/>
      <c r="H164" s="5"/>
      <c r="I164" s="5"/>
      <c r="J164" s="5"/>
      <c r="K164" s="5"/>
      <c r="L164" s="149"/>
      <c r="M164" s="5"/>
      <c r="N164" s="5"/>
      <c r="O164" s="238"/>
      <c r="P164" s="238"/>
      <c r="Q164" s="358"/>
      <c r="R164" s="358"/>
      <c r="S164" s="245"/>
      <c r="T164" s="238"/>
      <c r="U164" s="219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 spans="1:35" x14ac:dyDescent="0.25">
      <c r="A165" s="5"/>
      <c r="B165" s="5"/>
      <c r="C165" s="5"/>
      <c r="D165" s="5"/>
      <c r="E165" s="357"/>
      <c r="F165" s="5"/>
      <c r="G165" s="5"/>
      <c r="H165" s="5"/>
      <c r="I165" s="5"/>
      <c r="J165" s="5"/>
      <c r="K165" s="5"/>
      <c r="L165" s="149"/>
      <c r="M165" s="5"/>
      <c r="N165" s="5"/>
      <c r="O165" s="238"/>
      <c r="P165" s="238"/>
      <c r="Q165" s="359"/>
      <c r="R165" s="358"/>
      <c r="S165" s="245"/>
      <c r="T165" s="238"/>
      <c r="U165" s="219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 spans="1:35" x14ac:dyDescent="0.25">
      <c r="A166" s="5"/>
      <c r="B166" s="5"/>
      <c r="C166" s="5"/>
      <c r="D166" s="5"/>
      <c r="E166" s="357"/>
      <c r="F166" s="5"/>
      <c r="G166" s="5"/>
      <c r="H166" s="5"/>
      <c r="I166" s="5"/>
      <c r="J166" s="5"/>
      <c r="K166" s="5"/>
      <c r="L166" s="149"/>
      <c r="M166" s="5"/>
      <c r="N166" s="5"/>
      <c r="O166" s="238"/>
      <c r="P166" s="238"/>
      <c r="Q166" s="359"/>
      <c r="R166" s="358"/>
      <c r="S166" s="245"/>
      <c r="T166" s="238"/>
      <c r="U166" s="219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 spans="1:35" x14ac:dyDescent="0.25">
      <c r="A167" s="5"/>
      <c r="B167" s="5"/>
      <c r="C167" s="5"/>
      <c r="D167" s="5"/>
      <c r="E167" s="357"/>
      <c r="F167" s="5"/>
      <c r="G167" s="5"/>
      <c r="H167" s="5"/>
      <c r="I167" s="5"/>
      <c r="J167" s="5"/>
      <c r="K167" s="5"/>
      <c r="L167" s="149"/>
      <c r="M167" s="5"/>
      <c r="N167" s="5"/>
      <c r="O167" s="238"/>
      <c r="P167" s="238"/>
      <c r="Q167" s="359"/>
      <c r="R167" s="358"/>
      <c r="S167" s="245"/>
      <c r="T167" s="238"/>
      <c r="U167" s="219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 spans="1:35" x14ac:dyDescent="0.25">
      <c r="A168" s="5"/>
      <c r="B168" s="5"/>
      <c r="C168" s="5"/>
      <c r="D168" s="5"/>
      <c r="E168" s="357"/>
      <c r="F168" s="5"/>
      <c r="G168" s="5"/>
      <c r="H168" s="5"/>
      <c r="I168" s="5"/>
      <c r="J168" s="5"/>
      <c r="K168" s="5"/>
      <c r="L168" s="149"/>
      <c r="M168" s="5"/>
      <c r="N168" s="5"/>
      <c r="O168" s="224"/>
      <c r="P168" s="271"/>
      <c r="Q168" s="359"/>
      <c r="R168" s="358"/>
      <c r="S168" s="245"/>
      <c r="T168" s="238"/>
      <c r="U168" s="219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 spans="1:35" x14ac:dyDescent="0.25">
      <c r="A169" s="5"/>
      <c r="B169" s="5"/>
      <c r="C169" s="5"/>
      <c r="D169" s="5"/>
      <c r="E169" s="357"/>
      <c r="F169" s="5"/>
      <c r="G169" s="5"/>
      <c r="H169" s="5"/>
      <c r="I169" s="5"/>
      <c r="J169" s="5"/>
      <c r="K169" s="5"/>
      <c r="L169" s="149"/>
      <c r="M169" s="5"/>
      <c r="N169" s="5"/>
      <c r="O169" s="238"/>
      <c r="P169" s="238"/>
      <c r="Q169" s="358"/>
      <c r="R169" s="358"/>
      <c r="S169" s="245"/>
      <c r="T169" s="238"/>
      <c r="U169" s="219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 spans="1:35" x14ac:dyDescent="0.25">
      <c r="A170" s="5"/>
      <c r="B170" s="5"/>
      <c r="C170" s="5"/>
      <c r="D170" s="5"/>
      <c r="E170" s="357"/>
      <c r="F170" s="5"/>
      <c r="G170" s="5"/>
      <c r="H170" s="5"/>
      <c r="I170" s="5"/>
      <c r="J170" s="5"/>
      <c r="K170" s="5"/>
      <c r="L170" s="149"/>
      <c r="M170" s="5"/>
      <c r="N170" s="5"/>
      <c r="O170" s="238"/>
      <c r="P170" s="238"/>
      <c r="Q170" s="358"/>
      <c r="R170" s="358"/>
      <c r="S170" s="245"/>
      <c r="T170" s="238"/>
      <c r="U170" s="219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 spans="1:35" x14ac:dyDescent="0.25">
      <c r="A171" s="5"/>
      <c r="B171" s="5"/>
      <c r="C171" s="5"/>
      <c r="D171" s="5"/>
      <c r="E171" s="357"/>
      <c r="F171" s="5"/>
      <c r="G171" s="5"/>
      <c r="H171" s="5"/>
      <c r="I171" s="5"/>
      <c r="J171" s="5"/>
      <c r="K171" s="5"/>
      <c r="L171" s="149"/>
      <c r="M171" s="5"/>
      <c r="N171" s="5"/>
      <c r="O171" s="238"/>
      <c r="P171" s="238"/>
      <c r="Q171" s="359"/>
      <c r="R171" s="358"/>
      <c r="S171" s="245"/>
      <c r="T171" s="238"/>
      <c r="U171" s="219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 spans="1:35" x14ac:dyDescent="0.25">
      <c r="A172" s="5"/>
      <c r="B172" s="5"/>
      <c r="C172" s="5"/>
      <c r="D172" s="5"/>
      <c r="E172" s="357"/>
      <c r="F172" s="5"/>
      <c r="G172" s="5"/>
      <c r="H172" s="5"/>
      <c r="I172" s="5"/>
      <c r="J172" s="5"/>
      <c r="K172" s="5"/>
      <c r="L172" s="149"/>
      <c r="M172" s="5"/>
      <c r="N172" s="5"/>
      <c r="O172" s="238"/>
      <c r="P172" s="238"/>
      <c r="Q172" s="358"/>
      <c r="R172" s="358"/>
      <c r="S172" s="245"/>
      <c r="T172" s="238"/>
      <c r="U172" s="219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 spans="1:35" x14ac:dyDescent="0.25">
      <c r="A173" s="5"/>
      <c r="B173" s="5"/>
      <c r="C173" s="5"/>
      <c r="D173" s="5"/>
      <c r="E173" s="357"/>
      <c r="F173" s="5"/>
      <c r="G173" s="5"/>
      <c r="H173" s="5"/>
      <c r="I173" s="5"/>
      <c r="J173" s="5"/>
      <c r="K173" s="5"/>
      <c r="L173" s="149"/>
      <c r="M173" s="5"/>
      <c r="N173" s="5"/>
      <c r="O173" s="238"/>
      <c r="P173" s="238"/>
      <c r="Q173" s="359"/>
      <c r="R173" s="358"/>
      <c r="S173" s="245"/>
      <c r="T173" s="238"/>
      <c r="U173" s="219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 spans="1:35" x14ac:dyDescent="0.25">
      <c r="A174" s="5"/>
      <c r="B174" s="5"/>
      <c r="C174" s="5"/>
      <c r="D174" s="5"/>
      <c r="E174" s="357"/>
      <c r="F174" s="5"/>
      <c r="G174" s="5"/>
      <c r="H174" s="5"/>
      <c r="I174" s="5"/>
      <c r="J174" s="5"/>
      <c r="K174" s="5"/>
      <c r="L174" s="149"/>
      <c r="M174" s="5"/>
      <c r="N174" s="5"/>
      <c r="O174" s="238"/>
      <c r="P174" s="238"/>
      <c r="Q174" s="359"/>
      <c r="R174" s="358"/>
      <c r="S174" s="245"/>
      <c r="T174" s="238"/>
      <c r="U174" s="219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 spans="1:35" x14ac:dyDescent="0.25">
      <c r="A175" s="5"/>
      <c r="B175" s="5"/>
      <c r="C175" s="5"/>
      <c r="D175" s="5"/>
      <c r="E175" s="357"/>
      <c r="F175" s="5"/>
      <c r="G175" s="5"/>
      <c r="H175" s="5"/>
      <c r="I175" s="5"/>
      <c r="J175" s="5"/>
      <c r="K175" s="5"/>
      <c r="L175" s="149"/>
      <c r="M175" s="5"/>
      <c r="N175" s="5"/>
      <c r="O175" s="238"/>
      <c r="P175" s="238"/>
      <c r="Q175" s="359"/>
      <c r="R175" s="359"/>
      <c r="S175" s="245"/>
      <c r="T175" s="238"/>
      <c r="U175" s="219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 spans="1:35" x14ac:dyDescent="0.25">
      <c r="A176" s="5"/>
      <c r="B176" s="5"/>
      <c r="C176" s="5"/>
      <c r="D176" s="5"/>
      <c r="E176" s="357"/>
      <c r="F176" s="5"/>
      <c r="G176" s="5"/>
      <c r="H176" s="5"/>
      <c r="I176" s="5"/>
      <c r="J176" s="5"/>
      <c r="K176" s="5"/>
      <c r="L176" s="149"/>
      <c r="M176" s="5"/>
      <c r="N176" s="5"/>
      <c r="O176" s="238"/>
      <c r="P176" s="238"/>
      <c r="Q176" s="359"/>
      <c r="R176" s="359"/>
      <c r="S176" s="245"/>
      <c r="T176" s="238"/>
      <c r="U176" s="238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 spans="1:35" x14ac:dyDescent="0.25">
      <c r="A177" s="5"/>
      <c r="B177" s="5"/>
      <c r="C177" s="5"/>
      <c r="D177" s="5"/>
      <c r="E177" s="357"/>
      <c r="F177" s="5"/>
      <c r="G177" s="5"/>
      <c r="H177" s="5"/>
      <c r="I177" s="5"/>
      <c r="J177" s="5"/>
      <c r="K177" s="5"/>
      <c r="L177" s="149"/>
      <c r="M177" s="5"/>
      <c r="N177" s="5"/>
      <c r="O177" s="238"/>
      <c r="P177" s="238"/>
      <c r="Q177" s="359"/>
      <c r="R177" s="359"/>
      <c r="S177" s="245"/>
      <c r="T177" s="238"/>
      <c r="U177" s="224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 spans="1:35" x14ac:dyDescent="0.25">
      <c r="A178" s="5"/>
      <c r="B178" s="5"/>
      <c r="C178" s="5"/>
      <c r="D178" s="5"/>
      <c r="E178" s="357"/>
      <c r="F178" s="5"/>
      <c r="G178" s="5"/>
      <c r="H178" s="5"/>
      <c r="I178" s="5"/>
      <c r="J178" s="5"/>
      <c r="K178" s="5"/>
      <c r="L178" s="149"/>
      <c r="M178" s="5"/>
      <c r="N178" s="5"/>
      <c r="O178" s="238"/>
      <c r="P178" s="238"/>
      <c r="Q178" s="359"/>
      <c r="R178" s="359"/>
      <c r="S178" s="245"/>
      <c r="T178" s="238"/>
      <c r="U178" s="224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 spans="1:35" x14ac:dyDescent="0.25">
      <c r="A179" s="5"/>
      <c r="B179" s="5"/>
      <c r="C179" s="5"/>
      <c r="D179" s="5"/>
      <c r="E179" s="357"/>
      <c r="F179" s="5"/>
      <c r="G179" s="5"/>
      <c r="H179" s="5"/>
      <c r="I179" s="5"/>
      <c r="J179" s="5"/>
      <c r="K179" s="5"/>
      <c r="L179" s="149"/>
      <c r="M179" s="5"/>
      <c r="N179" s="5"/>
      <c r="O179" s="238"/>
      <c r="P179" s="238"/>
      <c r="Q179" s="359"/>
      <c r="R179" s="359"/>
      <c r="S179" s="245"/>
      <c r="T179" s="238"/>
      <c r="U179" s="224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</sheetData>
  <mergeCells count="4">
    <mergeCell ref="B1:G1"/>
    <mergeCell ref="I1:N1"/>
    <mergeCell ref="O1:U1"/>
    <mergeCell ref="Y5:Y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6"/>
  <sheetViews>
    <sheetView topLeftCell="A40" workbookViewId="0">
      <selection activeCell="T21" sqref="T21"/>
    </sheetView>
  </sheetViews>
  <sheetFormatPr defaultRowHeight="12.75" x14ac:dyDescent="0.2"/>
  <cols>
    <col min="1" max="1" width="5" style="5" customWidth="1"/>
    <col min="2" max="2" width="14.42578125" style="5" customWidth="1"/>
    <col min="3" max="3" width="22.42578125" style="5" customWidth="1"/>
    <col min="4" max="4" width="11.140625" style="5" customWidth="1"/>
    <col min="5" max="5" width="12" style="357" customWidth="1"/>
    <col min="6" max="6" width="10.85546875" style="5" customWidth="1"/>
    <col min="7" max="7" width="11.140625" style="5" customWidth="1"/>
    <col min="8" max="8" width="6.28515625" style="5" customWidth="1"/>
    <col min="9" max="9" width="10.85546875" style="5" customWidth="1"/>
    <col min="10" max="10" width="23.7109375" style="5" customWidth="1"/>
    <col min="11" max="11" width="10.7109375" style="5" customWidth="1"/>
    <col min="12" max="12" width="11.85546875" style="149" customWidth="1"/>
    <col min="13" max="13" width="11.28515625" style="5" customWidth="1"/>
    <col min="14" max="14" width="10" style="5" customWidth="1"/>
    <col min="15" max="15" width="5.7109375" style="5" customWidth="1"/>
    <col min="16" max="16" width="14.42578125" style="5" customWidth="1"/>
    <col min="17" max="17" width="48" style="149" customWidth="1"/>
    <col min="18" max="18" width="9.140625" style="149"/>
    <col min="19" max="19" width="10.7109375" style="149" customWidth="1"/>
    <col min="20" max="20" width="11.140625" style="5" customWidth="1"/>
    <col min="21" max="21" width="9.7109375" style="5" customWidth="1"/>
    <col min="22" max="24" width="9.140625" style="5"/>
    <col min="25" max="25" width="27.140625" style="5" customWidth="1"/>
    <col min="26" max="26" width="13.28515625" style="5" customWidth="1"/>
    <col min="27" max="27" width="13.85546875" style="5" customWidth="1"/>
    <col min="28" max="28" width="14.140625" style="5" customWidth="1"/>
    <col min="29" max="33" width="9.140625" style="5"/>
    <col min="34" max="34" width="10.7109375" style="5" customWidth="1"/>
    <col min="35" max="256" width="9.140625" style="5"/>
    <col min="257" max="257" width="5" style="5" customWidth="1"/>
    <col min="258" max="258" width="14.42578125" style="5" customWidth="1"/>
    <col min="259" max="259" width="22.42578125" style="5" customWidth="1"/>
    <col min="260" max="260" width="11.140625" style="5" customWidth="1"/>
    <col min="261" max="261" width="12" style="5" customWidth="1"/>
    <col min="262" max="262" width="10.85546875" style="5" customWidth="1"/>
    <col min="263" max="263" width="11.140625" style="5" customWidth="1"/>
    <col min="264" max="264" width="6.28515625" style="5" customWidth="1"/>
    <col min="265" max="265" width="10.85546875" style="5" customWidth="1"/>
    <col min="266" max="266" width="21" style="5" customWidth="1"/>
    <col min="267" max="267" width="10.7109375" style="5" customWidth="1"/>
    <col min="268" max="268" width="11.85546875" style="5" customWidth="1"/>
    <col min="269" max="269" width="11.28515625" style="5" customWidth="1"/>
    <col min="270" max="270" width="10" style="5" customWidth="1"/>
    <col min="271" max="271" width="5.7109375" style="5" customWidth="1"/>
    <col min="272" max="272" width="14.42578125" style="5" customWidth="1"/>
    <col min="273" max="273" width="48" style="5" customWidth="1"/>
    <col min="274" max="274" width="9.140625" style="5"/>
    <col min="275" max="275" width="10.7109375" style="5" customWidth="1"/>
    <col min="276" max="276" width="11.140625" style="5" customWidth="1"/>
    <col min="277" max="277" width="9.7109375" style="5" customWidth="1"/>
    <col min="278" max="280" width="9.140625" style="5"/>
    <col min="281" max="281" width="27.140625" style="5" customWidth="1"/>
    <col min="282" max="282" width="13.28515625" style="5" customWidth="1"/>
    <col min="283" max="283" width="13.85546875" style="5" customWidth="1"/>
    <col min="284" max="284" width="14.140625" style="5" customWidth="1"/>
    <col min="285" max="289" width="9.140625" style="5"/>
    <col min="290" max="290" width="10.7109375" style="5" customWidth="1"/>
    <col min="291" max="512" width="9.140625" style="5"/>
    <col min="513" max="513" width="5" style="5" customWidth="1"/>
    <col min="514" max="514" width="14.42578125" style="5" customWidth="1"/>
    <col min="515" max="515" width="22.42578125" style="5" customWidth="1"/>
    <col min="516" max="516" width="11.140625" style="5" customWidth="1"/>
    <col min="517" max="517" width="12" style="5" customWidth="1"/>
    <col min="518" max="518" width="10.85546875" style="5" customWidth="1"/>
    <col min="519" max="519" width="11.140625" style="5" customWidth="1"/>
    <col min="520" max="520" width="6.28515625" style="5" customWidth="1"/>
    <col min="521" max="521" width="10.85546875" style="5" customWidth="1"/>
    <col min="522" max="522" width="21" style="5" customWidth="1"/>
    <col min="523" max="523" width="10.7109375" style="5" customWidth="1"/>
    <col min="524" max="524" width="11.85546875" style="5" customWidth="1"/>
    <col min="525" max="525" width="11.28515625" style="5" customWidth="1"/>
    <col min="526" max="526" width="10" style="5" customWidth="1"/>
    <col min="527" max="527" width="5.7109375" style="5" customWidth="1"/>
    <col min="528" max="528" width="14.42578125" style="5" customWidth="1"/>
    <col min="529" max="529" width="48" style="5" customWidth="1"/>
    <col min="530" max="530" width="9.140625" style="5"/>
    <col min="531" max="531" width="10.7109375" style="5" customWidth="1"/>
    <col min="532" max="532" width="11.140625" style="5" customWidth="1"/>
    <col min="533" max="533" width="9.7109375" style="5" customWidth="1"/>
    <col min="534" max="536" width="9.140625" style="5"/>
    <col min="537" max="537" width="27.140625" style="5" customWidth="1"/>
    <col min="538" max="538" width="13.28515625" style="5" customWidth="1"/>
    <col min="539" max="539" width="13.85546875" style="5" customWidth="1"/>
    <col min="540" max="540" width="14.140625" style="5" customWidth="1"/>
    <col min="541" max="545" width="9.140625" style="5"/>
    <col min="546" max="546" width="10.7109375" style="5" customWidth="1"/>
    <col min="547" max="768" width="9.140625" style="5"/>
    <col min="769" max="769" width="5" style="5" customWidth="1"/>
    <col min="770" max="770" width="14.42578125" style="5" customWidth="1"/>
    <col min="771" max="771" width="22.42578125" style="5" customWidth="1"/>
    <col min="772" max="772" width="11.140625" style="5" customWidth="1"/>
    <col min="773" max="773" width="12" style="5" customWidth="1"/>
    <col min="774" max="774" width="10.85546875" style="5" customWidth="1"/>
    <col min="775" max="775" width="11.140625" style="5" customWidth="1"/>
    <col min="776" max="776" width="6.28515625" style="5" customWidth="1"/>
    <col min="777" max="777" width="10.85546875" style="5" customWidth="1"/>
    <col min="778" max="778" width="21" style="5" customWidth="1"/>
    <col min="779" max="779" width="10.7109375" style="5" customWidth="1"/>
    <col min="780" max="780" width="11.85546875" style="5" customWidth="1"/>
    <col min="781" max="781" width="11.28515625" style="5" customWidth="1"/>
    <col min="782" max="782" width="10" style="5" customWidth="1"/>
    <col min="783" max="783" width="5.7109375" style="5" customWidth="1"/>
    <col min="784" max="784" width="14.42578125" style="5" customWidth="1"/>
    <col min="785" max="785" width="48" style="5" customWidth="1"/>
    <col min="786" max="786" width="9.140625" style="5"/>
    <col min="787" max="787" width="10.7109375" style="5" customWidth="1"/>
    <col min="788" max="788" width="11.140625" style="5" customWidth="1"/>
    <col min="789" max="789" width="9.7109375" style="5" customWidth="1"/>
    <col min="790" max="792" width="9.140625" style="5"/>
    <col min="793" max="793" width="27.140625" style="5" customWidth="1"/>
    <col min="794" max="794" width="13.28515625" style="5" customWidth="1"/>
    <col min="795" max="795" width="13.85546875" style="5" customWidth="1"/>
    <col min="796" max="796" width="14.140625" style="5" customWidth="1"/>
    <col min="797" max="801" width="9.140625" style="5"/>
    <col min="802" max="802" width="10.7109375" style="5" customWidth="1"/>
    <col min="803" max="1024" width="9.140625" style="5"/>
    <col min="1025" max="1025" width="5" style="5" customWidth="1"/>
    <col min="1026" max="1026" width="14.42578125" style="5" customWidth="1"/>
    <col min="1027" max="1027" width="22.42578125" style="5" customWidth="1"/>
    <col min="1028" max="1028" width="11.140625" style="5" customWidth="1"/>
    <col min="1029" max="1029" width="12" style="5" customWidth="1"/>
    <col min="1030" max="1030" width="10.85546875" style="5" customWidth="1"/>
    <col min="1031" max="1031" width="11.140625" style="5" customWidth="1"/>
    <col min="1032" max="1032" width="6.28515625" style="5" customWidth="1"/>
    <col min="1033" max="1033" width="10.85546875" style="5" customWidth="1"/>
    <col min="1034" max="1034" width="21" style="5" customWidth="1"/>
    <col min="1035" max="1035" width="10.7109375" style="5" customWidth="1"/>
    <col min="1036" max="1036" width="11.85546875" style="5" customWidth="1"/>
    <col min="1037" max="1037" width="11.28515625" style="5" customWidth="1"/>
    <col min="1038" max="1038" width="10" style="5" customWidth="1"/>
    <col min="1039" max="1039" width="5.7109375" style="5" customWidth="1"/>
    <col min="1040" max="1040" width="14.42578125" style="5" customWidth="1"/>
    <col min="1041" max="1041" width="48" style="5" customWidth="1"/>
    <col min="1042" max="1042" width="9.140625" style="5"/>
    <col min="1043" max="1043" width="10.7109375" style="5" customWidth="1"/>
    <col min="1044" max="1044" width="11.140625" style="5" customWidth="1"/>
    <col min="1045" max="1045" width="9.7109375" style="5" customWidth="1"/>
    <col min="1046" max="1048" width="9.140625" style="5"/>
    <col min="1049" max="1049" width="27.140625" style="5" customWidth="1"/>
    <col min="1050" max="1050" width="13.28515625" style="5" customWidth="1"/>
    <col min="1051" max="1051" width="13.85546875" style="5" customWidth="1"/>
    <col min="1052" max="1052" width="14.140625" style="5" customWidth="1"/>
    <col min="1053" max="1057" width="9.140625" style="5"/>
    <col min="1058" max="1058" width="10.7109375" style="5" customWidth="1"/>
    <col min="1059" max="1280" width="9.140625" style="5"/>
    <col min="1281" max="1281" width="5" style="5" customWidth="1"/>
    <col min="1282" max="1282" width="14.42578125" style="5" customWidth="1"/>
    <col min="1283" max="1283" width="22.42578125" style="5" customWidth="1"/>
    <col min="1284" max="1284" width="11.140625" style="5" customWidth="1"/>
    <col min="1285" max="1285" width="12" style="5" customWidth="1"/>
    <col min="1286" max="1286" width="10.85546875" style="5" customWidth="1"/>
    <col min="1287" max="1287" width="11.140625" style="5" customWidth="1"/>
    <col min="1288" max="1288" width="6.28515625" style="5" customWidth="1"/>
    <col min="1289" max="1289" width="10.85546875" style="5" customWidth="1"/>
    <col min="1290" max="1290" width="21" style="5" customWidth="1"/>
    <col min="1291" max="1291" width="10.7109375" style="5" customWidth="1"/>
    <col min="1292" max="1292" width="11.85546875" style="5" customWidth="1"/>
    <col min="1293" max="1293" width="11.28515625" style="5" customWidth="1"/>
    <col min="1294" max="1294" width="10" style="5" customWidth="1"/>
    <col min="1295" max="1295" width="5.7109375" style="5" customWidth="1"/>
    <col min="1296" max="1296" width="14.42578125" style="5" customWidth="1"/>
    <col min="1297" max="1297" width="48" style="5" customWidth="1"/>
    <col min="1298" max="1298" width="9.140625" style="5"/>
    <col min="1299" max="1299" width="10.7109375" style="5" customWidth="1"/>
    <col min="1300" max="1300" width="11.140625" style="5" customWidth="1"/>
    <col min="1301" max="1301" width="9.7109375" style="5" customWidth="1"/>
    <col min="1302" max="1304" width="9.140625" style="5"/>
    <col min="1305" max="1305" width="27.140625" style="5" customWidth="1"/>
    <col min="1306" max="1306" width="13.28515625" style="5" customWidth="1"/>
    <col min="1307" max="1307" width="13.85546875" style="5" customWidth="1"/>
    <col min="1308" max="1308" width="14.140625" style="5" customWidth="1"/>
    <col min="1309" max="1313" width="9.140625" style="5"/>
    <col min="1314" max="1314" width="10.7109375" style="5" customWidth="1"/>
    <col min="1315" max="1536" width="9.140625" style="5"/>
    <col min="1537" max="1537" width="5" style="5" customWidth="1"/>
    <col min="1538" max="1538" width="14.42578125" style="5" customWidth="1"/>
    <col min="1539" max="1539" width="22.42578125" style="5" customWidth="1"/>
    <col min="1540" max="1540" width="11.140625" style="5" customWidth="1"/>
    <col min="1541" max="1541" width="12" style="5" customWidth="1"/>
    <col min="1542" max="1542" width="10.85546875" style="5" customWidth="1"/>
    <col min="1543" max="1543" width="11.140625" style="5" customWidth="1"/>
    <col min="1544" max="1544" width="6.28515625" style="5" customWidth="1"/>
    <col min="1545" max="1545" width="10.85546875" style="5" customWidth="1"/>
    <col min="1546" max="1546" width="21" style="5" customWidth="1"/>
    <col min="1547" max="1547" width="10.7109375" style="5" customWidth="1"/>
    <col min="1548" max="1548" width="11.85546875" style="5" customWidth="1"/>
    <col min="1549" max="1549" width="11.28515625" style="5" customWidth="1"/>
    <col min="1550" max="1550" width="10" style="5" customWidth="1"/>
    <col min="1551" max="1551" width="5.7109375" style="5" customWidth="1"/>
    <col min="1552" max="1552" width="14.42578125" style="5" customWidth="1"/>
    <col min="1553" max="1553" width="48" style="5" customWidth="1"/>
    <col min="1554" max="1554" width="9.140625" style="5"/>
    <col min="1555" max="1555" width="10.7109375" style="5" customWidth="1"/>
    <col min="1556" max="1556" width="11.140625" style="5" customWidth="1"/>
    <col min="1557" max="1557" width="9.7109375" style="5" customWidth="1"/>
    <col min="1558" max="1560" width="9.140625" style="5"/>
    <col min="1561" max="1561" width="27.140625" style="5" customWidth="1"/>
    <col min="1562" max="1562" width="13.28515625" style="5" customWidth="1"/>
    <col min="1563" max="1563" width="13.85546875" style="5" customWidth="1"/>
    <col min="1564" max="1564" width="14.140625" style="5" customWidth="1"/>
    <col min="1565" max="1569" width="9.140625" style="5"/>
    <col min="1570" max="1570" width="10.7109375" style="5" customWidth="1"/>
    <col min="1571" max="1792" width="9.140625" style="5"/>
    <col min="1793" max="1793" width="5" style="5" customWidth="1"/>
    <col min="1794" max="1794" width="14.42578125" style="5" customWidth="1"/>
    <col min="1795" max="1795" width="22.42578125" style="5" customWidth="1"/>
    <col min="1796" max="1796" width="11.140625" style="5" customWidth="1"/>
    <col min="1797" max="1797" width="12" style="5" customWidth="1"/>
    <col min="1798" max="1798" width="10.85546875" style="5" customWidth="1"/>
    <col min="1799" max="1799" width="11.140625" style="5" customWidth="1"/>
    <col min="1800" max="1800" width="6.28515625" style="5" customWidth="1"/>
    <col min="1801" max="1801" width="10.85546875" style="5" customWidth="1"/>
    <col min="1802" max="1802" width="21" style="5" customWidth="1"/>
    <col min="1803" max="1803" width="10.7109375" style="5" customWidth="1"/>
    <col min="1804" max="1804" width="11.85546875" style="5" customWidth="1"/>
    <col min="1805" max="1805" width="11.28515625" style="5" customWidth="1"/>
    <col min="1806" max="1806" width="10" style="5" customWidth="1"/>
    <col min="1807" max="1807" width="5.7109375" style="5" customWidth="1"/>
    <col min="1808" max="1808" width="14.42578125" style="5" customWidth="1"/>
    <col min="1809" max="1809" width="48" style="5" customWidth="1"/>
    <col min="1810" max="1810" width="9.140625" style="5"/>
    <col min="1811" max="1811" width="10.7109375" style="5" customWidth="1"/>
    <col min="1812" max="1812" width="11.140625" style="5" customWidth="1"/>
    <col min="1813" max="1813" width="9.7109375" style="5" customWidth="1"/>
    <col min="1814" max="1816" width="9.140625" style="5"/>
    <col min="1817" max="1817" width="27.140625" style="5" customWidth="1"/>
    <col min="1818" max="1818" width="13.28515625" style="5" customWidth="1"/>
    <col min="1819" max="1819" width="13.85546875" style="5" customWidth="1"/>
    <col min="1820" max="1820" width="14.140625" style="5" customWidth="1"/>
    <col min="1821" max="1825" width="9.140625" style="5"/>
    <col min="1826" max="1826" width="10.7109375" style="5" customWidth="1"/>
    <col min="1827" max="2048" width="9.140625" style="5"/>
    <col min="2049" max="2049" width="5" style="5" customWidth="1"/>
    <col min="2050" max="2050" width="14.42578125" style="5" customWidth="1"/>
    <col min="2051" max="2051" width="22.42578125" style="5" customWidth="1"/>
    <col min="2052" max="2052" width="11.140625" style="5" customWidth="1"/>
    <col min="2053" max="2053" width="12" style="5" customWidth="1"/>
    <col min="2054" max="2054" width="10.85546875" style="5" customWidth="1"/>
    <col min="2055" max="2055" width="11.140625" style="5" customWidth="1"/>
    <col min="2056" max="2056" width="6.28515625" style="5" customWidth="1"/>
    <col min="2057" max="2057" width="10.85546875" style="5" customWidth="1"/>
    <col min="2058" max="2058" width="21" style="5" customWidth="1"/>
    <col min="2059" max="2059" width="10.7109375" style="5" customWidth="1"/>
    <col min="2060" max="2060" width="11.85546875" style="5" customWidth="1"/>
    <col min="2061" max="2061" width="11.28515625" style="5" customWidth="1"/>
    <col min="2062" max="2062" width="10" style="5" customWidth="1"/>
    <col min="2063" max="2063" width="5.7109375" style="5" customWidth="1"/>
    <col min="2064" max="2064" width="14.42578125" style="5" customWidth="1"/>
    <col min="2065" max="2065" width="48" style="5" customWidth="1"/>
    <col min="2066" max="2066" width="9.140625" style="5"/>
    <col min="2067" max="2067" width="10.7109375" style="5" customWidth="1"/>
    <col min="2068" max="2068" width="11.140625" style="5" customWidth="1"/>
    <col min="2069" max="2069" width="9.7109375" style="5" customWidth="1"/>
    <col min="2070" max="2072" width="9.140625" style="5"/>
    <col min="2073" max="2073" width="27.140625" style="5" customWidth="1"/>
    <col min="2074" max="2074" width="13.28515625" style="5" customWidth="1"/>
    <col min="2075" max="2075" width="13.85546875" style="5" customWidth="1"/>
    <col min="2076" max="2076" width="14.140625" style="5" customWidth="1"/>
    <col min="2077" max="2081" width="9.140625" style="5"/>
    <col min="2082" max="2082" width="10.7109375" style="5" customWidth="1"/>
    <col min="2083" max="2304" width="9.140625" style="5"/>
    <col min="2305" max="2305" width="5" style="5" customWidth="1"/>
    <col min="2306" max="2306" width="14.42578125" style="5" customWidth="1"/>
    <col min="2307" max="2307" width="22.42578125" style="5" customWidth="1"/>
    <col min="2308" max="2308" width="11.140625" style="5" customWidth="1"/>
    <col min="2309" max="2309" width="12" style="5" customWidth="1"/>
    <col min="2310" max="2310" width="10.85546875" style="5" customWidth="1"/>
    <col min="2311" max="2311" width="11.140625" style="5" customWidth="1"/>
    <col min="2312" max="2312" width="6.28515625" style="5" customWidth="1"/>
    <col min="2313" max="2313" width="10.85546875" style="5" customWidth="1"/>
    <col min="2314" max="2314" width="21" style="5" customWidth="1"/>
    <col min="2315" max="2315" width="10.7109375" style="5" customWidth="1"/>
    <col min="2316" max="2316" width="11.85546875" style="5" customWidth="1"/>
    <col min="2317" max="2317" width="11.28515625" style="5" customWidth="1"/>
    <col min="2318" max="2318" width="10" style="5" customWidth="1"/>
    <col min="2319" max="2319" width="5.7109375" style="5" customWidth="1"/>
    <col min="2320" max="2320" width="14.42578125" style="5" customWidth="1"/>
    <col min="2321" max="2321" width="48" style="5" customWidth="1"/>
    <col min="2322" max="2322" width="9.140625" style="5"/>
    <col min="2323" max="2323" width="10.7109375" style="5" customWidth="1"/>
    <col min="2324" max="2324" width="11.140625" style="5" customWidth="1"/>
    <col min="2325" max="2325" width="9.7109375" style="5" customWidth="1"/>
    <col min="2326" max="2328" width="9.140625" style="5"/>
    <col min="2329" max="2329" width="27.140625" style="5" customWidth="1"/>
    <col min="2330" max="2330" width="13.28515625" style="5" customWidth="1"/>
    <col min="2331" max="2331" width="13.85546875" style="5" customWidth="1"/>
    <col min="2332" max="2332" width="14.140625" style="5" customWidth="1"/>
    <col min="2333" max="2337" width="9.140625" style="5"/>
    <col min="2338" max="2338" width="10.7109375" style="5" customWidth="1"/>
    <col min="2339" max="2560" width="9.140625" style="5"/>
    <col min="2561" max="2561" width="5" style="5" customWidth="1"/>
    <col min="2562" max="2562" width="14.42578125" style="5" customWidth="1"/>
    <col min="2563" max="2563" width="22.42578125" style="5" customWidth="1"/>
    <col min="2564" max="2564" width="11.140625" style="5" customWidth="1"/>
    <col min="2565" max="2565" width="12" style="5" customWidth="1"/>
    <col min="2566" max="2566" width="10.85546875" style="5" customWidth="1"/>
    <col min="2567" max="2567" width="11.140625" style="5" customWidth="1"/>
    <col min="2568" max="2568" width="6.28515625" style="5" customWidth="1"/>
    <col min="2569" max="2569" width="10.85546875" style="5" customWidth="1"/>
    <col min="2570" max="2570" width="21" style="5" customWidth="1"/>
    <col min="2571" max="2571" width="10.7109375" style="5" customWidth="1"/>
    <col min="2572" max="2572" width="11.85546875" style="5" customWidth="1"/>
    <col min="2573" max="2573" width="11.28515625" style="5" customWidth="1"/>
    <col min="2574" max="2574" width="10" style="5" customWidth="1"/>
    <col min="2575" max="2575" width="5.7109375" style="5" customWidth="1"/>
    <col min="2576" max="2576" width="14.42578125" style="5" customWidth="1"/>
    <col min="2577" max="2577" width="48" style="5" customWidth="1"/>
    <col min="2578" max="2578" width="9.140625" style="5"/>
    <col min="2579" max="2579" width="10.7109375" style="5" customWidth="1"/>
    <col min="2580" max="2580" width="11.140625" style="5" customWidth="1"/>
    <col min="2581" max="2581" width="9.7109375" style="5" customWidth="1"/>
    <col min="2582" max="2584" width="9.140625" style="5"/>
    <col min="2585" max="2585" width="27.140625" style="5" customWidth="1"/>
    <col min="2586" max="2586" width="13.28515625" style="5" customWidth="1"/>
    <col min="2587" max="2587" width="13.85546875" style="5" customWidth="1"/>
    <col min="2588" max="2588" width="14.140625" style="5" customWidth="1"/>
    <col min="2589" max="2593" width="9.140625" style="5"/>
    <col min="2594" max="2594" width="10.7109375" style="5" customWidth="1"/>
    <col min="2595" max="2816" width="9.140625" style="5"/>
    <col min="2817" max="2817" width="5" style="5" customWidth="1"/>
    <col min="2818" max="2818" width="14.42578125" style="5" customWidth="1"/>
    <col min="2819" max="2819" width="22.42578125" style="5" customWidth="1"/>
    <col min="2820" max="2820" width="11.140625" style="5" customWidth="1"/>
    <col min="2821" max="2821" width="12" style="5" customWidth="1"/>
    <col min="2822" max="2822" width="10.85546875" style="5" customWidth="1"/>
    <col min="2823" max="2823" width="11.140625" style="5" customWidth="1"/>
    <col min="2824" max="2824" width="6.28515625" style="5" customWidth="1"/>
    <col min="2825" max="2825" width="10.85546875" style="5" customWidth="1"/>
    <col min="2826" max="2826" width="21" style="5" customWidth="1"/>
    <col min="2827" max="2827" width="10.7109375" style="5" customWidth="1"/>
    <col min="2828" max="2828" width="11.85546875" style="5" customWidth="1"/>
    <col min="2829" max="2829" width="11.28515625" style="5" customWidth="1"/>
    <col min="2830" max="2830" width="10" style="5" customWidth="1"/>
    <col min="2831" max="2831" width="5.7109375" style="5" customWidth="1"/>
    <col min="2832" max="2832" width="14.42578125" style="5" customWidth="1"/>
    <col min="2833" max="2833" width="48" style="5" customWidth="1"/>
    <col min="2834" max="2834" width="9.140625" style="5"/>
    <col min="2835" max="2835" width="10.7109375" style="5" customWidth="1"/>
    <col min="2836" max="2836" width="11.140625" style="5" customWidth="1"/>
    <col min="2837" max="2837" width="9.7109375" style="5" customWidth="1"/>
    <col min="2838" max="2840" width="9.140625" style="5"/>
    <col min="2841" max="2841" width="27.140625" style="5" customWidth="1"/>
    <col min="2842" max="2842" width="13.28515625" style="5" customWidth="1"/>
    <col min="2843" max="2843" width="13.85546875" style="5" customWidth="1"/>
    <col min="2844" max="2844" width="14.140625" style="5" customWidth="1"/>
    <col min="2845" max="2849" width="9.140625" style="5"/>
    <col min="2850" max="2850" width="10.7109375" style="5" customWidth="1"/>
    <col min="2851" max="3072" width="9.140625" style="5"/>
    <col min="3073" max="3073" width="5" style="5" customWidth="1"/>
    <col min="3074" max="3074" width="14.42578125" style="5" customWidth="1"/>
    <col min="3075" max="3075" width="22.42578125" style="5" customWidth="1"/>
    <col min="3076" max="3076" width="11.140625" style="5" customWidth="1"/>
    <col min="3077" max="3077" width="12" style="5" customWidth="1"/>
    <col min="3078" max="3078" width="10.85546875" style="5" customWidth="1"/>
    <col min="3079" max="3079" width="11.140625" style="5" customWidth="1"/>
    <col min="3080" max="3080" width="6.28515625" style="5" customWidth="1"/>
    <col min="3081" max="3081" width="10.85546875" style="5" customWidth="1"/>
    <col min="3082" max="3082" width="21" style="5" customWidth="1"/>
    <col min="3083" max="3083" width="10.7109375" style="5" customWidth="1"/>
    <col min="3084" max="3084" width="11.85546875" style="5" customWidth="1"/>
    <col min="3085" max="3085" width="11.28515625" style="5" customWidth="1"/>
    <col min="3086" max="3086" width="10" style="5" customWidth="1"/>
    <col min="3087" max="3087" width="5.7109375" style="5" customWidth="1"/>
    <col min="3088" max="3088" width="14.42578125" style="5" customWidth="1"/>
    <col min="3089" max="3089" width="48" style="5" customWidth="1"/>
    <col min="3090" max="3090" width="9.140625" style="5"/>
    <col min="3091" max="3091" width="10.7109375" style="5" customWidth="1"/>
    <col min="3092" max="3092" width="11.140625" style="5" customWidth="1"/>
    <col min="3093" max="3093" width="9.7109375" style="5" customWidth="1"/>
    <col min="3094" max="3096" width="9.140625" style="5"/>
    <col min="3097" max="3097" width="27.140625" style="5" customWidth="1"/>
    <col min="3098" max="3098" width="13.28515625" style="5" customWidth="1"/>
    <col min="3099" max="3099" width="13.85546875" style="5" customWidth="1"/>
    <col min="3100" max="3100" width="14.140625" style="5" customWidth="1"/>
    <col min="3101" max="3105" width="9.140625" style="5"/>
    <col min="3106" max="3106" width="10.7109375" style="5" customWidth="1"/>
    <col min="3107" max="3328" width="9.140625" style="5"/>
    <col min="3329" max="3329" width="5" style="5" customWidth="1"/>
    <col min="3330" max="3330" width="14.42578125" style="5" customWidth="1"/>
    <col min="3331" max="3331" width="22.42578125" style="5" customWidth="1"/>
    <col min="3332" max="3332" width="11.140625" style="5" customWidth="1"/>
    <col min="3333" max="3333" width="12" style="5" customWidth="1"/>
    <col min="3334" max="3334" width="10.85546875" style="5" customWidth="1"/>
    <col min="3335" max="3335" width="11.140625" style="5" customWidth="1"/>
    <col min="3336" max="3336" width="6.28515625" style="5" customWidth="1"/>
    <col min="3337" max="3337" width="10.85546875" style="5" customWidth="1"/>
    <col min="3338" max="3338" width="21" style="5" customWidth="1"/>
    <col min="3339" max="3339" width="10.7109375" style="5" customWidth="1"/>
    <col min="3340" max="3340" width="11.85546875" style="5" customWidth="1"/>
    <col min="3341" max="3341" width="11.28515625" style="5" customWidth="1"/>
    <col min="3342" max="3342" width="10" style="5" customWidth="1"/>
    <col min="3343" max="3343" width="5.7109375" style="5" customWidth="1"/>
    <col min="3344" max="3344" width="14.42578125" style="5" customWidth="1"/>
    <col min="3345" max="3345" width="48" style="5" customWidth="1"/>
    <col min="3346" max="3346" width="9.140625" style="5"/>
    <col min="3347" max="3347" width="10.7109375" style="5" customWidth="1"/>
    <col min="3348" max="3348" width="11.140625" style="5" customWidth="1"/>
    <col min="3349" max="3349" width="9.7109375" style="5" customWidth="1"/>
    <col min="3350" max="3352" width="9.140625" style="5"/>
    <col min="3353" max="3353" width="27.140625" style="5" customWidth="1"/>
    <col min="3354" max="3354" width="13.28515625" style="5" customWidth="1"/>
    <col min="3355" max="3355" width="13.85546875" style="5" customWidth="1"/>
    <col min="3356" max="3356" width="14.140625" style="5" customWidth="1"/>
    <col min="3357" max="3361" width="9.140625" style="5"/>
    <col min="3362" max="3362" width="10.7109375" style="5" customWidth="1"/>
    <col min="3363" max="3584" width="9.140625" style="5"/>
    <col min="3585" max="3585" width="5" style="5" customWidth="1"/>
    <col min="3586" max="3586" width="14.42578125" style="5" customWidth="1"/>
    <col min="3587" max="3587" width="22.42578125" style="5" customWidth="1"/>
    <col min="3588" max="3588" width="11.140625" style="5" customWidth="1"/>
    <col min="3589" max="3589" width="12" style="5" customWidth="1"/>
    <col min="3590" max="3590" width="10.85546875" style="5" customWidth="1"/>
    <col min="3591" max="3591" width="11.140625" style="5" customWidth="1"/>
    <col min="3592" max="3592" width="6.28515625" style="5" customWidth="1"/>
    <col min="3593" max="3593" width="10.85546875" style="5" customWidth="1"/>
    <col min="3594" max="3594" width="21" style="5" customWidth="1"/>
    <col min="3595" max="3595" width="10.7109375" style="5" customWidth="1"/>
    <col min="3596" max="3596" width="11.85546875" style="5" customWidth="1"/>
    <col min="3597" max="3597" width="11.28515625" style="5" customWidth="1"/>
    <col min="3598" max="3598" width="10" style="5" customWidth="1"/>
    <col min="3599" max="3599" width="5.7109375" style="5" customWidth="1"/>
    <col min="3600" max="3600" width="14.42578125" style="5" customWidth="1"/>
    <col min="3601" max="3601" width="48" style="5" customWidth="1"/>
    <col min="3602" max="3602" width="9.140625" style="5"/>
    <col min="3603" max="3603" width="10.7109375" style="5" customWidth="1"/>
    <col min="3604" max="3604" width="11.140625" style="5" customWidth="1"/>
    <col min="3605" max="3605" width="9.7109375" style="5" customWidth="1"/>
    <col min="3606" max="3608" width="9.140625" style="5"/>
    <col min="3609" max="3609" width="27.140625" style="5" customWidth="1"/>
    <col min="3610" max="3610" width="13.28515625" style="5" customWidth="1"/>
    <col min="3611" max="3611" width="13.85546875" style="5" customWidth="1"/>
    <col min="3612" max="3612" width="14.140625" style="5" customWidth="1"/>
    <col min="3613" max="3617" width="9.140625" style="5"/>
    <col min="3618" max="3618" width="10.7109375" style="5" customWidth="1"/>
    <col min="3619" max="3840" width="9.140625" style="5"/>
    <col min="3841" max="3841" width="5" style="5" customWidth="1"/>
    <col min="3842" max="3842" width="14.42578125" style="5" customWidth="1"/>
    <col min="3843" max="3843" width="22.42578125" style="5" customWidth="1"/>
    <col min="3844" max="3844" width="11.140625" style="5" customWidth="1"/>
    <col min="3845" max="3845" width="12" style="5" customWidth="1"/>
    <col min="3846" max="3846" width="10.85546875" style="5" customWidth="1"/>
    <col min="3847" max="3847" width="11.140625" style="5" customWidth="1"/>
    <col min="3848" max="3848" width="6.28515625" style="5" customWidth="1"/>
    <col min="3849" max="3849" width="10.85546875" style="5" customWidth="1"/>
    <col min="3850" max="3850" width="21" style="5" customWidth="1"/>
    <col min="3851" max="3851" width="10.7109375" style="5" customWidth="1"/>
    <col min="3852" max="3852" width="11.85546875" style="5" customWidth="1"/>
    <col min="3853" max="3853" width="11.28515625" style="5" customWidth="1"/>
    <col min="3854" max="3854" width="10" style="5" customWidth="1"/>
    <col min="3855" max="3855" width="5.7109375" style="5" customWidth="1"/>
    <col min="3856" max="3856" width="14.42578125" style="5" customWidth="1"/>
    <col min="3857" max="3857" width="48" style="5" customWidth="1"/>
    <col min="3858" max="3858" width="9.140625" style="5"/>
    <col min="3859" max="3859" width="10.7109375" style="5" customWidth="1"/>
    <col min="3860" max="3860" width="11.140625" style="5" customWidth="1"/>
    <col min="3861" max="3861" width="9.7109375" style="5" customWidth="1"/>
    <col min="3862" max="3864" width="9.140625" style="5"/>
    <col min="3865" max="3865" width="27.140625" style="5" customWidth="1"/>
    <col min="3866" max="3866" width="13.28515625" style="5" customWidth="1"/>
    <col min="3867" max="3867" width="13.85546875" style="5" customWidth="1"/>
    <col min="3868" max="3868" width="14.140625" style="5" customWidth="1"/>
    <col min="3869" max="3873" width="9.140625" style="5"/>
    <col min="3874" max="3874" width="10.7109375" style="5" customWidth="1"/>
    <col min="3875" max="4096" width="9.140625" style="5"/>
    <col min="4097" max="4097" width="5" style="5" customWidth="1"/>
    <col min="4098" max="4098" width="14.42578125" style="5" customWidth="1"/>
    <col min="4099" max="4099" width="22.42578125" style="5" customWidth="1"/>
    <col min="4100" max="4100" width="11.140625" style="5" customWidth="1"/>
    <col min="4101" max="4101" width="12" style="5" customWidth="1"/>
    <col min="4102" max="4102" width="10.85546875" style="5" customWidth="1"/>
    <col min="4103" max="4103" width="11.140625" style="5" customWidth="1"/>
    <col min="4104" max="4104" width="6.28515625" style="5" customWidth="1"/>
    <col min="4105" max="4105" width="10.85546875" style="5" customWidth="1"/>
    <col min="4106" max="4106" width="21" style="5" customWidth="1"/>
    <col min="4107" max="4107" width="10.7109375" style="5" customWidth="1"/>
    <col min="4108" max="4108" width="11.85546875" style="5" customWidth="1"/>
    <col min="4109" max="4109" width="11.28515625" style="5" customWidth="1"/>
    <col min="4110" max="4110" width="10" style="5" customWidth="1"/>
    <col min="4111" max="4111" width="5.7109375" style="5" customWidth="1"/>
    <col min="4112" max="4112" width="14.42578125" style="5" customWidth="1"/>
    <col min="4113" max="4113" width="48" style="5" customWidth="1"/>
    <col min="4114" max="4114" width="9.140625" style="5"/>
    <col min="4115" max="4115" width="10.7109375" style="5" customWidth="1"/>
    <col min="4116" max="4116" width="11.140625" style="5" customWidth="1"/>
    <col min="4117" max="4117" width="9.7109375" style="5" customWidth="1"/>
    <col min="4118" max="4120" width="9.140625" style="5"/>
    <col min="4121" max="4121" width="27.140625" style="5" customWidth="1"/>
    <col min="4122" max="4122" width="13.28515625" style="5" customWidth="1"/>
    <col min="4123" max="4123" width="13.85546875" style="5" customWidth="1"/>
    <col min="4124" max="4124" width="14.140625" style="5" customWidth="1"/>
    <col min="4125" max="4129" width="9.140625" style="5"/>
    <col min="4130" max="4130" width="10.7109375" style="5" customWidth="1"/>
    <col min="4131" max="4352" width="9.140625" style="5"/>
    <col min="4353" max="4353" width="5" style="5" customWidth="1"/>
    <col min="4354" max="4354" width="14.42578125" style="5" customWidth="1"/>
    <col min="4355" max="4355" width="22.42578125" style="5" customWidth="1"/>
    <col min="4356" max="4356" width="11.140625" style="5" customWidth="1"/>
    <col min="4357" max="4357" width="12" style="5" customWidth="1"/>
    <col min="4358" max="4358" width="10.85546875" style="5" customWidth="1"/>
    <col min="4359" max="4359" width="11.140625" style="5" customWidth="1"/>
    <col min="4360" max="4360" width="6.28515625" style="5" customWidth="1"/>
    <col min="4361" max="4361" width="10.85546875" style="5" customWidth="1"/>
    <col min="4362" max="4362" width="21" style="5" customWidth="1"/>
    <col min="4363" max="4363" width="10.7109375" style="5" customWidth="1"/>
    <col min="4364" max="4364" width="11.85546875" style="5" customWidth="1"/>
    <col min="4365" max="4365" width="11.28515625" style="5" customWidth="1"/>
    <col min="4366" max="4366" width="10" style="5" customWidth="1"/>
    <col min="4367" max="4367" width="5.7109375" style="5" customWidth="1"/>
    <col min="4368" max="4368" width="14.42578125" style="5" customWidth="1"/>
    <col min="4369" max="4369" width="48" style="5" customWidth="1"/>
    <col min="4370" max="4370" width="9.140625" style="5"/>
    <col min="4371" max="4371" width="10.7109375" style="5" customWidth="1"/>
    <col min="4372" max="4372" width="11.140625" style="5" customWidth="1"/>
    <col min="4373" max="4373" width="9.7109375" style="5" customWidth="1"/>
    <col min="4374" max="4376" width="9.140625" style="5"/>
    <col min="4377" max="4377" width="27.140625" style="5" customWidth="1"/>
    <col min="4378" max="4378" width="13.28515625" style="5" customWidth="1"/>
    <col min="4379" max="4379" width="13.85546875" style="5" customWidth="1"/>
    <col min="4380" max="4380" width="14.140625" style="5" customWidth="1"/>
    <col min="4381" max="4385" width="9.140625" style="5"/>
    <col min="4386" max="4386" width="10.7109375" style="5" customWidth="1"/>
    <col min="4387" max="4608" width="9.140625" style="5"/>
    <col min="4609" max="4609" width="5" style="5" customWidth="1"/>
    <col min="4610" max="4610" width="14.42578125" style="5" customWidth="1"/>
    <col min="4611" max="4611" width="22.42578125" style="5" customWidth="1"/>
    <col min="4612" max="4612" width="11.140625" style="5" customWidth="1"/>
    <col min="4613" max="4613" width="12" style="5" customWidth="1"/>
    <col min="4614" max="4614" width="10.85546875" style="5" customWidth="1"/>
    <col min="4615" max="4615" width="11.140625" style="5" customWidth="1"/>
    <col min="4616" max="4616" width="6.28515625" style="5" customWidth="1"/>
    <col min="4617" max="4617" width="10.85546875" style="5" customWidth="1"/>
    <col min="4618" max="4618" width="21" style="5" customWidth="1"/>
    <col min="4619" max="4619" width="10.7109375" style="5" customWidth="1"/>
    <col min="4620" max="4620" width="11.85546875" style="5" customWidth="1"/>
    <col min="4621" max="4621" width="11.28515625" style="5" customWidth="1"/>
    <col min="4622" max="4622" width="10" style="5" customWidth="1"/>
    <col min="4623" max="4623" width="5.7109375" style="5" customWidth="1"/>
    <col min="4624" max="4624" width="14.42578125" style="5" customWidth="1"/>
    <col min="4625" max="4625" width="48" style="5" customWidth="1"/>
    <col min="4626" max="4626" width="9.140625" style="5"/>
    <col min="4627" max="4627" width="10.7109375" style="5" customWidth="1"/>
    <col min="4628" max="4628" width="11.140625" style="5" customWidth="1"/>
    <col min="4629" max="4629" width="9.7109375" style="5" customWidth="1"/>
    <col min="4630" max="4632" width="9.140625" style="5"/>
    <col min="4633" max="4633" width="27.140625" style="5" customWidth="1"/>
    <col min="4634" max="4634" width="13.28515625" style="5" customWidth="1"/>
    <col min="4635" max="4635" width="13.85546875" style="5" customWidth="1"/>
    <col min="4636" max="4636" width="14.140625" style="5" customWidth="1"/>
    <col min="4637" max="4641" width="9.140625" style="5"/>
    <col min="4642" max="4642" width="10.7109375" style="5" customWidth="1"/>
    <col min="4643" max="4864" width="9.140625" style="5"/>
    <col min="4865" max="4865" width="5" style="5" customWidth="1"/>
    <col min="4866" max="4866" width="14.42578125" style="5" customWidth="1"/>
    <col min="4867" max="4867" width="22.42578125" style="5" customWidth="1"/>
    <col min="4868" max="4868" width="11.140625" style="5" customWidth="1"/>
    <col min="4869" max="4869" width="12" style="5" customWidth="1"/>
    <col min="4870" max="4870" width="10.85546875" style="5" customWidth="1"/>
    <col min="4871" max="4871" width="11.140625" style="5" customWidth="1"/>
    <col min="4872" max="4872" width="6.28515625" style="5" customWidth="1"/>
    <col min="4873" max="4873" width="10.85546875" style="5" customWidth="1"/>
    <col min="4874" max="4874" width="21" style="5" customWidth="1"/>
    <col min="4875" max="4875" width="10.7109375" style="5" customWidth="1"/>
    <col min="4876" max="4876" width="11.85546875" style="5" customWidth="1"/>
    <col min="4877" max="4877" width="11.28515625" style="5" customWidth="1"/>
    <col min="4878" max="4878" width="10" style="5" customWidth="1"/>
    <col min="4879" max="4879" width="5.7109375" style="5" customWidth="1"/>
    <col min="4880" max="4880" width="14.42578125" style="5" customWidth="1"/>
    <col min="4881" max="4881" width="48" style="5" customWidth="1"/>
    <col min="4882" max="4882" width="9.140625" style="5"/>
    <col min="4883" max="4883" width="10.7109375" style="5" customWidth="1"/>
    <col min="4884" max="4884" width="11.140625" style="5" customWidth="1"/>
    <col min="4885" max="4885" width="9.7109375" style="5" customWidth="1"/>
    <col min="4886" max="4888" width="9.140625" style="5"/>
    <col min="4889" max="4889" width="27.140625" style="5" customWidth="1"/>
    <col min="4890" max="4890" width="13.28515625" style="5" customWidth="1"/>
    <col min="4891" max="4891" width="13.85546875" style="5" customWidth="1"/>
    <col min="4892" max="4892" width="14.140625" style="5" customWidth="1"/>
    <col min="4893" max="4897" width="9.140625" style="5"/>
    <col min="4898" max="4898" width="10.7109375" style="5" customWidth="1"/>
    <col min="4899" max="5120" width="9.140625" style="5"/>
    <col min="5121" max="5121" width="5" style="5" customWidth="1"/>
    <col min="5122" max="5122" width="14.42578125" style="5" customWidth="1"/>
    <col min="5123" max="5123" width="22.42578125" style="5" customWidth="1"/>
    <col min="5124" max="5124" width="11.140625" style="5" customWidth="1"/>
    <col min="5125" max="5125" width="12" style="5" customWidth="1"/>
    <col min="5126" max="5126" width="10.85546875" style="5" customWidth="1"/>
    <col min="5127" max="5127" width="11.140625" style="5" customWidth="1"/>
    <col min="5128" max="5128" width="6.28515625" style="5" customWidth="1"/>
    <col min="5129" max="5129" width="10.85546875" style="5" customWidth="1"/>
    <col min="5130" max="5130" width="21" style="5" customWidth="1"/>
    <col min="5131" max="5131" width="10.7109375" style="5" customWidth="1"/>
    <col min="5132" max="5132" width="11.85546875" style="5" customWidth="1"/>
    <col min="5133" max="5133" width="11.28515625" style="5" customWidth="1"/>
    <col min="5134" max="5134" width="10" style="5" customWidth="1"/>
    <col min="5135" max="5135" width="5.7109375" style="5" customWidth="1"/>
    <col min="5136" max="5136" width="14.42578125" style="5" customWidth="1"/>
    <col min="5137" max="5137" width="48" style="5" customWidth="1"/>
    <col min="5138" max="5138" width="9.140625" style="5"/>
    <col min="5139" max="5139" width="10.7109375" style="5" customWidth="1"/>
    <col min="5140" max="5140" width="11.140625" style="5" customWidth="1"/>
    <col min="5141" max="5141" width="9.7109375" style="5" customWidth="1"/>
    <col min="5142" max="5144" width="9.140625" style="5"/>
    <col min="5145" max="5145" width="27.140625" style="5" customWidth="1"/>
    <col min="5146" max="5146" width="13.28515625" style="5" customWidth="1"/>
    <col min="5147" max="5147" width="13.85546875" style="5" customWidth="1"/>
    <col min="5148" max="5148" width="14.140625" style="5" customWidth="1"/>
    <col min="5149" max="5153" width="9.140625" style="5"/>
    <col min="5154" max="5154" width="10.7109375" style="5" customWidth="1"/>
    <col min="5155" max="5376" width="9.140625" style="5"/>
    <col min="5377" max="5377" width="5" style="5" customWidth="1"/>
    <col min="5378" max="5378" width="14.42578125" style="5" customWidth="1"/>
    <col min="5379" max="5379" width="22.42578125" style="5" customWidth="1"/>
    <col min="5380" max="5380" width="11.140625" style="5" customWidth="1"/>
    <col min="5381" max="5381" width="12" style="5" customWidth="1"/>
    <col min="5382" max="5382" width="10.85546875" style="5" customWidth="1"/>
    <col min="5383" max="5383" width="11.140625" style="5" customWidth="1"/>
    <col min="5384" max="5384" width="6.28515625" style="5" customWidth="1"/>
    <col min="5385" max="5385" width="10.85546875" style="5" customWidth="1"/>
    <col min="5386" max="5386" width="21" style="5" customWidth="1"/>
    <col min="5387" max="5387" width="10.7109375" style="5" customWidth="1"/>
    <col min="5388" max="5388" width="11.85546875" style="5" customWidth="1"/>
    <col min="5389" max="5389" width="11.28515625" style="5" customWidth="1"/>
    <col min="5390" max="5390" width="10" style="5" customWidth="1"/>
    <col min="5391" max="5391" width="5.7109375" style="5" customWidth="1"/>
    <col min="5392" max="5392" width="14.42578125" style="5" customWidth="1"/>
    <col min="5393" max="5393" width="48" style="5" customWidth="1"/>
    <col min="5394" max="5394" width="9.140625" style="5"/>
    <col min="5395" max="5395" width="10.7109375" style="5" customWidth="1"/>
    <col min="5396" max="5396" width="11.140625" style="5" customWidth="1"/>
    <col min="5397" max="5397" width="9.7109375" style="5" customWidth="1"/>
    <col min="5398" max="5400" width="9.140625" style="5"/>
    <col min="5401" max="5401" width="27.140625" style="5" customWidth="1"/>
    <col min="5402" max="5402" width="13.28515625" style="5" customWidth="1"/>
    <col min="5403" max="5403" width="13.85546875" style="5" customWidth="1"/>
    <col min="5404" max="5404" width="14.140625" style="5" customWidth="1"/>
    <col min="5405" max="5409" width="9.140625" style="5"/>
    <col min="5410" max="5410" width="10.7109375" style="5" customWidth="1"/>
    <col min="5411" max="5632" width="9.140625" style="5"/>
    <col min="5633" max="5633" width="5" style="5" customWidth="1"/>
    <col min="5634" max="5634" width="14.42578125" style="5" customWidth="1"/>
    <col min="5635" max="5635" width="22.42578125" style="5" customWidth="1"/>
    <col min="5636" max="5636" width="11.140625" style="5" customWidth="1"/>
    <col min="5637" max="5637" width="12" style="5" customWidth="1"/>
    <col min="5638" max="5638" width="10.85546875" style="5" customWidth="1"/>
    <col min="5639" max="5639" width="11.140625" style="5" customWidth="1"/>
    <col min="5640" max="5640" width="6.28515625" style="5" customWidth="1"/>
    <col min="5641" max="5641" width="10.85546875" style="5" customWidth="1"/>
    <col min="5642" max="5642" width="21" style="5" customWidth="1"/>
    <col min="5643" max="5643" width="10.7109375" style="5" customWidth="1"/>
    <col min="5644" max="5644" width="11.85546875" style="5" customWidth="1"/>
    <col min="5645" max="5645" width="11.28515625" style="5" customWidth="1"/>
    <col min="5646" max="5646" width="10" style="5" customWidth="1"/>
    <col min="5647" max="5647" width="5.7109375" style="5" customWidth="1"/>
    <col min="5648" max="5648" width="14.42578125" style="5" customWidth="1"/>
    <col min="5649" max="5649" width="48" style="5" customWidth="1"/>
    <col min="5650" max="5650" width="9.140625" style="5"/>
    <col min="5651" max="5651" width="10.7109375" style="5" customWidth="1"/>
    <col min="5652" max="5652" width="11.140625" style="5" customWidth="1"/>
    <col min="5653" max="5653" width="9.7109375" style="5" customWidth="1"/>
    <col min="5654" max="5656" width="9.140625" style="5"/>
    <col min="5657" max="5657" width="27.140625" style="5" customWidth="1"/>
    <col min="5658" max="5658" width="13.28515625" style="5" customWidth="1"/>
    <col min="5659" max="5659" width="13.85546875" style="5" customWidth="1"/>
    <col min="5660" max="5660" width="14.140625" style="5" customWidth="1"/>
    <col min="5661" max="5665" width="9.140625" style="5"/>
    <col min="5666" max="5666" width="10.7109375" style="5" customWidth="1"/>
    <col min="5667" max="5888" width="9.140625" style="5"/>
    <col min="5889" max="5889" width="5" style="5" customWidth="1"/>
    <col min="5890" max="5890" width="14.42578125" style="5" customWidth="1"/>
    <col min="5891" max="5891" width="22.42578125" style="5" customWidth="1"/>
    <col min="5892" max="5892" width="11.140625" style="5" customWidth="1"/>
    <col min="5893" max="5893" width="12" style="5" customWidth="1"/>
    <col min="5894" max="5894" width="10.85546875" style="5" customWidth="1"/>
    <col min="5895" max="5895" width="11.140625" style="5" customWidth="1"/>
    <col min="5896" max="5896" width="6.28515625" style="5" customWidth="1"/>
    <col min="5897" max="5897" width="10.85546875" style="5" customWidth="1"/>
    <col min="5898" max="5898" width="21" style="5" customWidth="1"/>
    <col min="5899" max="5899" width="10.7109375" style="5" customWidth="1"/>
    <col min="5900" max="5900" width="11.85546875" style="5" customWidth="1"/>
    <col min="5901" max="5901" width="11.28515625" style="5" customWidth="1"/>
    <col min="5902" max="5902" width="10" style="5" customWidth="1"/>
    <col min="5903" max="5903" width="5.7109375" style="5" customWidth="1"/>
    <col min="5904" max="5904" width="14.42578125" style="5" customWidth="1"/>
    <col min="5905" max="5905" width="48" style="5" customWidth="1"/>
    <col min="5906" max="5906" width="9.140625" style="5"/>
    <col min="5907" max="5907" width="10.7109375" style="5" customWidth="1"/>
    <col min="5908" max="5908" width="11.140625" style="5" customWidth="1"/>
    <col min="5909" max="5909" width="9.7109375" style="5" customWidth="1"/>
    <col min="5910" max="5912" width="9.140625" style="5"/>
    <col min="5913" max="5913" width="27.140625" style="5" customWidth="1"/>
    <col min="5914" max="5914" width="13.28515625" style="5" customWidth="1"/>
    <col min="5915" max="5915" width="13.85546875" style="5" customWidth="1"/>
    <col min="5916" max="5916" width="14.140625" style="5" customWidth="1"/>
    <col min="5917" max="5921" width="9.140625" style="5"/>
    <col min="5922" max="5922" width="10.7109375" style="5" customWidth="1"/>
    <col min="5923" max="6144" width="9.140625" style="5"/>
    <col min="6145" max="6145" width="5" style="5" customWidth="1"/>
    <col min="6146" max="6146" width="14.42578125" style="5" customWidth="1"/>
    <col min="6147" max="6147" width="22.42578125" style="5" customWidth="1"/>
    <col min="6148" max="6148" width="11.140625" style="5" customWidth="1"/>
    <col min="6149" max="6149" width="12" style="5" customWidth="1"/>
    <col min="6150" max="6150" width="10.85546875" style="5" customWidth="1"/>
    <col min="6151" max="6151" width="11.140625" style="5" customWidth="1"/>
    <col min="6152" max="6152" width="6.28515625" style="5" customWidth="1"/>
    <col min="6153" max="6153" width="10.85546875" style="5" customWidth="1"/>
    <col min="6154" max="6154" width="21" style="5" customWidth="1"/>
    <col min="6155" max="6155" width="10.7109375" style="5" customWidth="1"/>
    <col min="6156" max="6156" width="11.85546875" style="5" customWidth="1"/>
    <col min="6157" max="6157" width="11.28515625" style="5" customWidth="1"/>
    <col min="6158" max="6158" width="10" style="5" customWidth="1"/>
    <col min="6159" max="6159" width="5.7109375" style="5" customWidth="1"/>
    <col min="6160" max="6160" width="14.42578125" style="5" customWidth="1"/>
    <col min="6161" max="6161" width="48" style="5" customWidth="1"/>
    <col min="6162" max="6162" width="9.140625" style="5"/>
    <col min="6163" max="6163" width="10.7109375" style="5" customWidth="1"/>
    <col min="6164" max="6164" width="11.140625" style="5" customWidth="1"/>
    <col min="6165" max="6165" width="9.7109375" style="5" customWidth="1"/>
    <col min="6166" max="6168" width="9.140625" style="5"/>
    <col min="6169" max="6169" width="27.140625" style="5" customWidth="1"/>
    <col min="6170" max="6170" width="13.28515625" style="5" customWidth="1"/>
    <col min="6171" max="6171" width="13.85546875" style="5" customWidth="1"/>
    <col min="6172" max="6172" width="14.140625" style="5" customWidth="1"/>
    <col min="6173" max="6177" width="9.140625" style="5"/>
    <col min="6178" max="6178" width="10.7109375" style="5" customWidth="1"/>
    <col min="6179" max="6400" width="9.140625" style="5"/>
    <col min="6401" max="6401" width="5" style="5" customWidth="1"/>
    <col min="6402" max="6402" width="14.42578125" style="5" customWidth="1"/>
    <col min="6403" max="6403" width="22.42578125" style="5" customWidth="1"/>
    <col min="6404" max="6404" width="11.140625" style="5" customWidth="1"/>
    <col min="6405" max="6405" width="12" style="5" customWidth="1"/>
    <col min="6406" max="6406" width="10.85546875" style="5" customWidth="1"/>
    <col min="6407" max="6407" width="11.140625" style="5" customWidth="1"/>
    <col min="6408" max="6408" width="6.28515625" style="5" customWidth="1"/>
    <col min="6409" max="6409" width="10.85546875" style="5" customWidth="1"/>
    <col min="6410" max="6410" width="21" style="5" customWidth="1"/>
    <col min="6411" max="6411" width="10.7109375" style="5" customWidth="1"/>
    <col min="6412" max="6412" width="11.85546875" style="5" customWidth="1"/>
    <col min="6413" max="6413" width="11.28515625" style="5" customWidth="1"/>
    <col min="6414" max="6414" width="10" style="5" customWidth="1"/>
    <col min="6415" max="6415" width="5.7109375" style="5" customWidth="1"/>
    <col min="6416" max="6416" width="14.42578125" style="5" customWidth="1"/>
    <col min="6417" max="6417" width="48" style="5" customWidth="1"/>
    <col min="6418" max="6418" width="9.140625" style="5"/>
    <col min="6419" max="6419" width="10.7109375" style="5" customWidth="1"/>
    <col min="6420" max="6420" width="11.140625" style="5" customWidth="1"/>
    <col min="6421" max="6421" width="9.7109375" style="5" customWidth="1"/>
    <col min="6422" max="6424" width="9.140625" style="5"/>
    <col min="6425" max="6425" width="27.140625" style="5" customWidth="1"/>
    <col min="6426" max="6426" width="13.28515625" style="5" customWidth="1"/>
    <col min="6427" max="6427" width="13.85546875" style="5" customWidth="1"/>
    <col min="6428" max="6428" width="14.140625" style="5" customWidth="1"/>
    <col min="6429" max="6433" width="9.140625" style="5"/>
    <col min="6434" max="6434" width="10.7109375" style="5" customWidth="1"/>
    <col min="6435" max="6656" width="9.140625" style="5"/>
    <col min="6657" max="6657" width="5" style="5" customWidth="1"/>
    <col min="6658" max="6658" width="14.42578125" style="5" customWidth="1"/>
    <col min="6659" max="6659" width="22.42578125" style="5" customWidth="1"/>
    <col min="6660" max="6660" width="11.140625" style="5" customWidth="1"/>
    <col min="6661" max="6661" width="12" style="5" customWidth="1"/>
    <col min="6662" max="6662" width="10.85546875" style="5" customWidth="1"/>
    <col min="6663" max="6663" width="11.140625" style="5" customWidth="1"/>
    <col min="6664" max="6664" width="6.28515625" style="5" customWidth="1"/>
    <col min="6665" max="6665" width="10.85546875" style="5" customWidth="1"/>
    <col min="6666" max="6666" width="21" style="5" customWidth="1"/>
    <col min="6667" max="6667" width="10.7109375" style="5" customWidth="1"/>
    <col min="6668" max="6668" width="11.85546875" style="5" customWidth="1"/>
    <col min="6669" max="6669" width="11.28515625" style="5" customWidth="1"/>
    <col min="6670" max="6670" width="10" style="5" customWidth="1"/>
    <col min="6671" max="6671" width="5.7109375" style="5" customWidth="1"/>
    <col min="6672" max="6672" width="14.42578125" style="5" customWidth="1"/>
    <col min="6673" max="6673" width="48" style="5" customWidth="1"/>
    <col min="6674" max="6674" width="9.140625" style="5"/>
    <col min="6675" max="6675" width="10.7109375" style="5" customWidth="1"/>
    <col min="6676" max="6676" width="11.140625" style="5" customWidth="1"/>
    <col min="6677" max="6677" width="9.7109375" style="5" customWidth="1"/>
    <col min="6678" max="6680" width="9.140625" style="5"/>
    <col min="6681" max="6681" width="27.140625" style="5" customWidth="1"/>
    <col min="6682" max="6682" width="13.28515625" style="5" customWidth="1"/>
    <col min="6683" max="6683" width="13.85546875" style="5" customWidth="1"/>
    <col min="6684" max="6684" width="14.140625" style="5" customWidth="1"/>
    <col min="6685" max="6689" width="9.140625" style="5"/>
    <col min="6690" max="6690" width="10.7109375" style="5" customWidth="1"/>
    <col min="6691" max="6912" width="9.140625" style="5"/>
    <col min="6913" max="6913" width="5" style="5" customWidth="1"/>
    <col min="6914" max="6914" width="14.42578125" style="5" customWidth="1"/>
    <col min="6915" max="6915" width="22.42578125" style="5" customWidth="1"/>
    <col min="6916" max="6916" width="11.140625" style="5" customWidth="1"/>
    <col min="6917" max="6917" width="12" style="5" customWidth="1"/>
    <col min="6918" max="6918" width="10.85546875" style="5" customWidth="1"/>
    <col min="6919" max="6919" width="11.140625" style="5" customWidth="1"/>
    <col min="6920" max="6920" width="6.28515625" style="5" customWidth="1"/>
    <col min="6921" max="6921" width="10.85546875" style="5" customWidth="1"/>
    <col min="6922" max="6922" width="21" style="5" customWidth="1"/>
    <col min="6923" max="6923" width="10.7109375" style="5" customWidth="1"/>
    <col min="6924" max="6924" width="11.85546875" style="5" customWidth="1"/>
    <col min="6925" max="6925" width="11.28515625" style="5" customWidth="1"/>
    <col min="6926" max="6926" width="10" style="5" customWidth="1"/>
    <col min="6927" max="6927" width="5.7109375" style="5" customWidth="1"/>
    <col min="6928" max="6928" width="14.42578125" style="5" customWidth="1"/>
    <col min="6929" max="6929" width="48" style="5" customWidth="1"/>
    <col min="6930" max="6930" width="9.140625" style="5"/>
    <col min="6931" max="6931" width="10.7109375" style="5" customWidth="1"/>
    <col min="6932" max="6932" width="11.140625" style="5" customWidth="1"/>
    <col min="6933" max="6933" width="9.7109375" style="5" customWidth="1"/>
    <col min="6934" max="6936" width="9.140625" style="5"/>
    <col min="6937" max="6937" width="27.140625" style="5" customWidth="1"/>
    <col min="6938" max="6938" width="13.28515625" style="5" customWidth="1"/>
    <col min="6939" max="6939" width="13.85546875" style="5" customWidth="1"/>
    <col min="6940" max="6940" width="14.140625" style="5" customWidth="1"/>
    <col min="6941" max="6945" width="9.140625" style="5"/>
    <col min="6946" max="6946" width="10.7109375" style="5" customWidth="1"/>
    <col min="6947" max="7168" width="9.140625" style="5"/>
    <col min="7169" max="7169" width="5" style="5" customWidth="1"/>
    <col min="7170" max="7170" width="14.42578125" style="5" customWidth="1"/>
    <col min="7171" max="7171" width="22.42578125" style="5" customWidth="1"/>
    <col min="7172" max="7172" width="11.140625" style="5" customWidth="1"/>
    <col min="7173" max="7173" width="12" style="5" customWidth="1"/>
    <col min="7174" max="7174" width="10.85546875" style="5" customWidth="1"/>
    <col min="7175" max="7175" width="11.140625" style="5" customWidth="1"/>
    <col min="7176" max="7176" width="6.28515625" style="5" customWidth="1"/>
    <col min="7177" max="7177" width="10.85546875" style="5" customWidth="1"/>
    <col min="7178" max="7178" width="21" style="5" customWidth="1"/>
    <col min="7179" max="7179" width="10.7109375" style="5" customWidth="1"/>
    <col min="7180" max="7180" width="11.85546875" style="5" customWidth="1"/>
    <col min="7181" max="7181" width="11.28515625" style="5" customWidth="1"/>
    <col min="7182" max="7182" width="10" style="5" customWidth="1"/>
    <col min="7183" max="7183" width="5.7109375" style="5" customWidth="1"/>
    <col min="7184" max="7184" width="14.42578125" style="5" customWidth="1"/>
    <col min="7185" max="7185" width="48" style="5" customWidth="1"/>
    <col min="7186" max="7186" width="9.140625" style="5"/>
    <col min="7187" max="7187" width="10.7109375" style="5" customWidth="1"/>
    <col min="7188" max="7188" width="11.140625" style="5" customWidth="1"/>
    <col min="7189" max="7189" width="9.7109375" style="5" customWidth="1"/>
    <col min="7190" max="7192" width="9.140625" style="5"/>
    <col min="7193" max="7193" width="27.140625" style="5" customWidth="1"/>
    <col min="7194" max="7194" width="13.28515625" style="5" customWidth="1"/>
    <col min="7195" max="7195" width="13.85546875" style="5" customWidth="1"/>
    <col min="7196" max="7196" width="14.140625" style="5" customWidth="1"/>
    <col min="7197" max="7201" width="9.140625" style="5"/>
    <col min="7202" max="7202" width="10.7109375" style="5" customWidth="1"/>
    <col min="7203" max="7424" width="9.140625" style="5"/>
    <col min="7425" max="7425" width="5" style="5" customWidth="1"/>
    <col min="7426" max="7426" width="14.42578125" style="5" customWidth="1"/>
    <col min="7427" max="7427" width="22.42578125" style="5" customWidth="1"/>
    <col min="7428" max="7428" width="11.140625" style="5" customWidth="1"/>
    <col min="7429" max="7429" width="12" style="5" customWidth="1"/>
    <col min="7430" max="7430" width="10.85546875" style="5" customWidth="1"/>
    <col min="7431" max="7431" width="11.140625" style="5" customWidth="1"/>
    <col min="7432" max="7432" width="6.28515625" style="5" customWidth="1"/>
    <col min="7433" max="7433" width="10.85546875" style="5" customWidth="1"/>
    <col min="7434" max="7434" width="21" style="5" customWidth="1"/>
    <col min="7435" max="7435" width="10.7109375" style="5" customWidth="1"/>
    <col min="7436" max="7436" width="11.85546875" style="5" customWidth="1"/>
    <col min="7437" max="7437" width="11.28515625" style="5" customWidth="1"/>
    <col min="7438" max="7438" width="10" style="5" customWidth="1"/>
    <col min="7439" max="7439" width="5.7109375" style="5" customWidth="1"/>
    <col min="7440" max="7440" width="14.42578125" style="5" customWidth="1"/>
    <col min="7441" max="7441" width="48" style="5" customWidth="1"/>
    <col min="7442" max="7442" width="9.140625" style="5"/>
    <col min="7443" max="7443" width="10.7109375" style="5" customWidth="1"/>
    <col min="7444" max="7444" width="11.140625" style="5" customWidth="1"/>
    <col min="7445" max="7445" width="9.7109375" style="5" customWidth="1"/>
    <col min="7446" max="7448" width="9.140625" style="5"/>
    <col min="7449" max="7449" width="27.140625" style="5" customWidth="1"/>
    <col min="7450" max="7450" width="13.28515625" style="5" customWidth="1"/>
    <col min="7451" max="7451" width="13.85546875" style="5" customWidth="1"/>
    <col min="7452" max="7452" width="14.140625" style="5" customWidth="1"/>
    <col min="7453" max="7457" width="9.140625" style="5"/>
    <col min="7458" max="7458" width="10.7109375" style="5" customWidth="1"/>
    <col min="7459" max="7680" width="9.140625" style="5"/>
    <col min="7681" max="7681" width="5" style="5" customWidth="1"/>
    <col min="7682" max="7682" width="14.42578125" style="5" customWidth="1"/>
    <col min="7683" max="7683" width="22.42578125" style="5" customWidth="1"/>
    <col min="7684" max="7684" width="11.140625" style="5" customWidth="1"/>
    <col min="7685" max="7685" width="12" style="5" customWidth="1"/>
    <col min="7686" max="7686" width="10.85546875" style="5" customWidth="1"/>
    <col min="7687" max="7687" width="11.140625" style="5" customWidth="1"/>
    <col min="7688" max="7688" width="6.28515625" style="5" customWidth="1"/>
    <col min="7689" max="7689" width="10.85546875" style="5" customWidth="1"/>
    <col min="7690" max="7690" width="21" style="5" customWidth="1"/>
    <col min="7691" max="7691" width="10.7109375" style="5" customWidth="1"/>
    <col min="7692" max="7692" width="11.85546875" style="5" customWidth="1"/>
    <col min="7693" max="7693" width="11.28515625" style="5" customWidth="1"/>
    <col min="7694" max="7694" width="10" style="5" customWidth="1"/>
    <col min="7695" max="7695" width="5.7109375" style="5" customWidth="1"/>
    <col min="7696" max="7696" width="14.42578125" style="5" customWidth="1"/>
    <col min="7697" max="7697" width="48" style="5" customWidth="1"/>
    <col min="7698" max="7698" width="9.140625" style="5"/>
    <col min="7699" max="7699" width="10.7109375" style="5" customWidth="1"/>
    <col min="7700" max="7700" width="11.140625" style="5" customWidth="1"/>
    <col min="7701" max="7701" width="9.7109375" style="5" customWidth="1"/>
    <col min="7702" max="7704" width="9.140625" style="5"/>
    <col min="7705" max="7705" width="27.140625" style="5" customWidth="1"/>
    <col min="7706" max="7706" width="13.28515625" style="5" customWidth="1"/>
    <col min="7707" max="7707" width="13.85546875" style="5" customWidth="1"/>
    <col min="7708" max="7708" width="14.140625" style="5" customWidth="1"/>
    <col min="7709" max="7713" width="9.140625" style="5"/>
    <col min="7714" max="7714" width="10.7109375" style="5" customWidth="1"/>
    <col min="7715" max="7936" width="9.140625" style="5"/>
    <col min="7937" max="7937" width="5" style="5" customWidth="1"/>
    <col min="7938" max="7938" width="14.42578125" style="5" customWidth="1"/>
    <col min="7939" max="7939" width="22.42578125" style="5" customWidth="1"/>
    <col min="7940" max="7940" width="11.140625" style="5" customWidth="1"/>
    <col min="7941" max="7941" width="12" style="5" customWidth="1"/>
    <col min="7942" max="7942" width="10.85546875" style="5" customWidth="1"/>
    <col min="7943" max="7943" width="11.140625" style="5" customWidth="1"/>
    <col min="7944" max="7944" width="6.28515625" style="5" customWidth="1"/>
    <col min="7945" max="7945" width="10.85546875" style="5" customWidth="1"/>
    <col min="7946" max="7946" width="21" style="5" customWidth="1"/>
    <col min="7947" max="7947" width="10.7109375" style="5" customWidth="1"/>
    <col min="7948" max="7948" width="11.85546875" style="5" customWidth="1"/>
    <col min="7949" max="7949" width="11.28515625" style="5" customWidth="1"/>
    <col min="7950" max="7950" width="10" style="5" customWidth="1"/>
    <col min="7951" max="7951" width="5.7109375" style="5" customWidth="1"/>
    <col min="7952" max="7952" width="14.42578125" style="5" customWidth="1"/>
    <col min="7953" max="7953" width="48" style="5" customWidth="1"/>
    <col min="7954" max="7954" width="9.140625" style="5"/>
    <col min="7955" max="7955" width="10.7109375" style="5" customWidth="1"/>
    <col min="7956" max="7956" width="11.140625" style="5" customWidth="1"/>
    <col min="7957" max="7957" width="9.7109375" style="5" customWidth="1"/>
    <col min="7958" max="7960" width="9.140625" style="5"/>
    <col min="7961" max="7961" width="27.140625" style="5" customWidth="1"/>
    <col min="7962" max="7962" width="13.28515625" style="5" customWidth="1"/>
    <col min="7963" max="7963" width="13.85546875" style="5" customWidth="1"/>
    <col min="7964" max="7964" width="14.140625" style="5" customWidth="1"/>
    <col min="7965" max="7969" width="9.140625" style="5"/>
    <col min="7970" max="7970" width="10.7109375" style="5" customWidth="1"/>
    <col min="7971" max="8192" width="9.140625" style="5"/>
    <col min="8193" max="8193" width="5" style="5" customWidth="1"/>
    <col min="8194" max="8194" width="14.42578125" style="5" customWidth="1"/>
    <col min="8195" max="8195" width="22.42578125" style="5" customWidth="1"/>
    <col min="8196" max="8196" width="11.140625" style="5" customWidth="1"/>
    <col min="8197" max="8197" width="12" style="5" customWidth="1"/>
    <col min="8198" max="8198" width="10.85546875" style="5" customWidth="1"/>
    <col min="8199" max="8199" width="11.140625" style="5" customWidth="1"/>
    <col min="8200" max="8200" width="6.28515625" style="5" customWidth="1"/>
    <col min="8201" max="8201" width="10.85546875" style="5" customWidth="1"/>
    <col min="8202" max="8202" width="21" style="5" customWidth="1"/>
    <col min="8203" max="8203" width="10.7109375" style="5" customWidth="1"/>
    <col min="8204" max="8204" width="11.85546875" style="5" customWidth="1"/>
    <col min="8205" max="8205" width="11.28515625" style="5" customWidth="1"/>
    <col min="8206" max="8206" width="10" style="5" customWidth="1"/>
    <col min="8207" max="8207" width="5.7109375" style="5" customWidth="1"/>
    <col min="8208" max="8208" width="14.42578125" style="5" customWidth="1"/>
    <col min="8209" max="8209" width="48" style="5" customWidth="1"/>
    <col min="8210" max="8210" width="9.140625" style="5"/>
    <col min="8211" max="8211" width="10.7109375" style="5" customWidth="1"/>
    <col min="8212" max="8212" width="11.140625" style="5" customWidth="1"/>
    <col min="8213" max="8213" width="9.7109375" style="5" customWidth="1"/>
    <col min="8214" max="8216" width="9.140625" style="5"/>
    <col min="8217" max="8217" width="27.140625" style="5" customWidth="1"/>
    <col min="8218" max="8218" width="13.28515625" style="5" customWidth="1"/>
    <col min="8219" max="8219" width="13.85546875" style="5" customWidth="1"/>
    <col min="8220" max="8220" width="14.140625" style="5" customWidth="1"/>
    <col min="8221" max="8225" width="9.140625" style="5"/>
    <col min="8226" max="8226" width="10.7109375" style="5" customWidth="1"/>
    <col min="8227" max="8448" width="9.140625" style="5"/>
    <col min="8449" max="8449" width="5" style="5" customWidth="1"/>
    <col min="8450" max="8450" width="14.42578125" style="5" customWidth="1"/>
    <col min="8451" max="8451" width="22.42578125" style="5" customWidth="1"/>
    <col min="8452" max="8452" width="11.140625" style="5" customWidth="1"/>
    <col min="8453" max="8453" width="12" style="5" customWidth="1"/>
    <col min="8454" max="8454" width="10.85546875" style="5" customWidth="1"/>
    <col min="8455" max="8455" width="11.140625" style="5" customWidth="1"/>
    <col min="8456" max="8456" width="6.28515625" style="5" customWidth="1"/>
    <col min="8457" max="8457" width="10.85546875" style="5" customWidth="1"/>
    <col min="8458" max="8458" width="21" style="5" customWidth="1"/>
    <col min="8459" max="8459" width="10.7109375" style="5" customWidth="1"/>
    <col min="8460" max="8460" width="11.85546875" style="5" customWidth="1"/>
    <col min="8461" max="8461" width="11.28515625" style="5" customWidth="1"/>
    <col min="8462" max="8462" width="10" style="5" customWidth="1"/>
    <col min="8463" max="8463" width="5.7109375" style="5" customWidth="1"/>
    <col min="8464" max="8464" width="14.42578125" style="5" customWidth="1"/>
    <col min="8465" max="8465" width="48" style="5" customWidth="1"/>
    <col min="8466" max="8466" width="9.140625" style="5"/>
    <col min="8467" max="8467" width="10.7109375" style="5" customWidth="1"/>
    <col min="8468" max="8468" width="11.140625" style="5" customWidth="1"/>
    <col min="8469" max="8469" width="9.7109375" style="5" customWidth="1"/>
    <col min="8470" max="8472" width="9.140625" style="5"/>
    <col min="8473" max="8473" width="27.140625" style="5" customWidth="1"/>
    <col min="8474" max="8474" width="13.28515625" style="5" customWidth="1"/>
    <col min="8475" max="8475" width="13.85546875" style="5" customWidth="1"/>
    <col min="8476" max="8476" width="14.140625" style="5" customWidth="1"/>
    <col min="8477" max="8481" width="9.140625" style="5"/>
    <col min="8482" max="8482" width="10.7109375" style="5" customWidth="1"/>
    <col min="8483" max="8704" width="9.140625" style="5"/>
    <col min="8705" max="8705" width="5" style="5" customWidth="1"/>
    <col min="8706" max="8706" width="14.42578125" style="5" customWidth="1"/>
    <col min="8707" max="8707" width="22.42578125" style="5" customWidth="1"/>
    <col min="8708" max="8708" width="11.140625" style="5" customWidth="1"/>
    <col min="8709" max="8709" width="12" style="5" customWidth="1"/>
    <col min="8710" max="8710" width="10.85546875" style="5" customWidth="1"/>
    <col min="8711" max="8711" width="11.140625" style="5" customWidth="1"/>
    <col min="8712" max="8712" width="6.28515625" style="5" customWidth="1"/>
    <col min="8713" max="8713" width="10.85546875" style="5" customWidth="1"/>
    <col min="8714" max="8714" width="21" style="5" customWidth="1"/>
    <col min="8715" max="8715" width="10.7109375" style="5" customWidth="1"/>
    <col min="8716" max="8716" width="11.85546875" style="5" customWidth="1"/>
    <col min="8717" max="8717" width="11.28515625" style="5" customWidth="1"/>
    <col min="8718" max="8718" width="10" style="5" customWidth="1"/>
    <col min="8719" max="8719" width="5.7109375" style="5" customWidth="1"/>
    <col min="8720" max="8720" width="14.42578125" style="5" customWidth="1"/>
    <col min="8721" max="8721" width="48" style="5" customWidth="1"/>
    <col min="8722" max="8722" width="9.140625" style="5"/>
    <col min="8723" max="8723" width="10.7109375" style="5" customWidth="1"/>
    <col min="8724" max="8724" width="11.140625" style="5" customWidth="1"/>
    <col min="8725" max="8725" width="9.7109375" style="5" customWidth="1"/>
    <col min="8726" max="8728" width="9.140625" style="5"/>
    <col min="8729" max="8729" width="27.140625" style="5" customWidth="1"/>
    <col min="8730" max="8730" width="13.28515625" style="5" customWidth="1"/>
    <col min="8731" max="8731" width="13.85546875" style="5" customWidth="1"/>
    <col min="8732" max="8732" width="14.140625" style="5" customWidth="1"/>
    <col min="8733" max="8737" width="9.140625" style="5"/>
    <col min="8738" max="8738" width="10.7109375" style="5" customWidth="1"/>
    <col min="8739" max="8960" width="9.140625" style="5"/>
    <col min="8961" max="8961" width="5" style="5" customWidth="1"/>
    <col min="8962" max="8962" width="14.42578125" style="5" customWidth="1"/>
    <col min="8963" max="8963" width="22.42578125" style="5" customWidth="1"/>
    <col min="8964" max="8964" width="11.140625" style="5" customWidth="1"/>
    <col min="8965" max="8965" width="12" style="5" customWidth="1"/>
    <col min="8966" max="8966" width="10.85546875" style="5" customWidth="1"/>
    <col min="8967" max="8967" width="11.140625" style="5" customWidth="1"/>
    <col min="8968" max="8968" width="6.28515625" style="5" customWidth="1"/>
    <col min="8969" max="8969" width="10.85546875" style="5" customWidth="1"/>
    <col min="8970" max="8970" width="21" style="5" customWidth="1"/>
    <col min="8971" max="8971" width="10.7109375" style="5" customWidth="1"/>
    <col min="8972" max="8972" width="11.85546875" style="5" customWidth="1"/>
    <col min="8973" max="8973" width="11.28515625" style="5" customWidth="1"/>
    <col min="8974" max="8974" width="10" style="5" customWidth="1"/>
    <col min="8975" max="8975" width="5.7109375" style="5" customWidth="1"/>
    <col min="8976" max="8976" width="14.42578125" style="5" customWidth="1"/>
    <col min="8977" max="8977" width="48" style="5" customWidth="1"/>
    <col min="8978" max="8978" width="9.140625" style="5"/>
    <col min="8979" max="8979" width="10.7109375" style="5" customWidth="1"/>
    <col min="8980" max="8980" width="11.140625" style="5" customWidth="1"/>
    <col min="8981" max="8981" width="9.7109375" style="5" customWidth="1"/>
    <col min="8982" max="8984" width="9.140625" style="5"/>
    <col min="8985" max="8985" width="27.140625" style="5" customWidth="1"/>
    <col min="8986" max="8986" width="13.28515625" style="5" customWidth="1"/>
    <col min="8987" max="8987" width="13.85546875" style="5" customWidth="1"/>
    <col min="8988" max="8988" width="14.140625" style="5" customWidth="1"/>
    <col min="8989" max="8993" width="9.140625" style="5"/>
    <col min="8994" max="8994" width="10.7109375" style="5" customWidth="1"/>
    <col min="8995" max="9216" width="9.140625" style="5"/>
    <col min="9217" max="9217" width="5" style="5" customWidth="1"/>
    <col min="9218" max="9218" width="14.42578125" style="5" customWidth="1"/>
    <col min="9219" max="9219" width="22.42578125" style="5" customWidth="1"/>
    <col min="9220" max="9220" width="11.140625" style="5" customWidth="1"/>
    <col min="9221" max="9221" width="12" style="5" customWidth="1"/>
    <col min="9222" max="9222" width="10.85546875" style="5" customWidth="1"/>
    <col min="9223" max="9223" width="11.140625" style="5" customWidth="1"/>
    <col min="9224" max="9224" width="6.28515625" style="5" customWidth="1"/>
    <col min="9225" max="9225" width="10.85546875" style="5" customWidth="1"/>
    <col min="9226" max="9226" width="21" style="5" customWidth="1"/>
    <col min="9227" max="9227" width="10.7109375" style="5" customWidth="1"/>
    <col min="9228" max="9228" width="11.85546875" style="5" customWidth="1"/>
    <col min="9229" max="9229" width="11.28515625" style="5" customWidth="1"/>
    <col min="9230" max="9230" width="10" style="5" customWidth="1"/>
    <col min="9231" max="9231" width="5.7109375" style="5" customWidth="1"/>
    <col min="9232" max="9232" width="14.42578125" style="5" customWidth="1"/>
    <col min="9233" max="9233" width="48" style="5" customWidth="1"/>
    <col min="9234" max="9234" width="9.140625" style="5"/>
    <col min="9235" max="9235" width="10.7109375" style="5" customWidth="1"/>
    <col min="9236" max="9236" width="11.140625" style="5" customWidth="1"/>
    <col min="9237" max="9237" width="9.7109375" style="5" customWidth="1"/>
    <col min="9238" max="9240" width="9.140625" style="5"/>
    <col min="9241" max="9241" width="27.140625" style="5" customWidth="1"/>
    <col min="9242" max="9242" width="13.28515625" style="5" customWidth="1"/>
    <col min="9243" max="9243" width="13.85546875" style="5" customWidth="1"/>
    <col min="9244" max="9244" width="14.140625" style="5" customWidth="1"/>
    <col min="9245" max="9249" width="9.140625" style="5"/>
    <col min="9250" max="9250" width="10.7109375" style="5" customWidth="1"/>
    <col min="9251" max="9472" width="9.140625" style="5"/>
    <col min="9473" max="9473" width="5" style="5" customWidth="1"/>
    <col min="9474" max="9474" width="14.42578125" style="5" customWidth="1"/>
    <col min="9475" max="9475" width="22.42578125" style="5" customWidth="1"/>
    <col min="9476" max="9476" width="11.140625" style="5" customWidth="1"/>
    <col min="9477" max="9477" width="12" style="5" customWidth="1"/>
    <col min="9478" max="9478" width="10.85546875" style="5" customWidth="1"/>
    <col min="9479" max="9479" width="11.140625" style="5" customWidth="1"/>
    <col min="9480" max="9480" width="6.28515625" style="5" customWidth="1"/>
    <col min="9481" max="9481" width="10.85546875" style="5" customWidth="1"/>
    <col min="9482" max="9482" width="21" style="5" customWidth="1"/>
    <col min="9483" max="9483" width="10.7109375" style="5" customWidth="1"/>
    <col min="9484" max="9484" width="11.85546875" style="5" customWidth="1"/>
    <col min="9485" max="9485" width="11.28515625" style="5" customWidth="1"/>
    <col min="9486" max="9486" width="10" style="5" customWidth="1"/>
    <col min="9487" max="9487" width="5.7109375" style="5" customWidth="1"/>
    <col min="9488" max="9488" width="14.42578125" style="5" customWidth="1"/>
    <col min="9489" max="9489" width="48" style="5" customWidth="1"/>
    <col min="9490" max="9490" width="9.140625" style="5"/>
    <col min="9491" max="9491" width="10.7109375" style="5" customWidth="1"/>
    <col min="9492" max="9492" width="11.140625" style="5" customWidth="1"/>
    <col min="9493" max="9493" width="9.7109375" style="5" customWidth="1"/>
    <col min="9494" max="9496" width="9.140625" style="5"/>
    <col min="9497" max="9497" width="27.140625" style="5" customWidth="1"/>
    <col min="9498" max="9498" width="13.28515625" style="5" customWidth="1"/>
    <col min="9499" max="9499" width="13.85546875" style="5" customWidth="1"/>
    <col min="9500" max="9500" width="14.140625" style="5" customWidth="1"/>
    <col min="9501" max="9505" width="9.140625" style="5"/>
    <col min="9506" max="9506" width="10.7109375" style="5" customWidth="1"/>
    <col min="9507" max="9728" width="9.140625" style="5"/>
    <col min="9729" max="9729" width="5" style="5" customWidth="1"/>
    <col min="9730" max="9730" width="14.42578125" style="5" customWidth="1"/>
    <col min="9731" max="9731" width="22.42578125" style="5" customWidth="1"/>
    <col min="9732" max="9732" width="11.140625" style="5" customWidth="1"/>
    <col min="9733" max="9733" width="12" style="5" customWidth="1"/>
    <col min="9734" max="9734" width="10.85546875" style="5" customWidth="1"/>
    <col min="9735" max="9735" width="11.140625" style="5" customWidth="1"/>
    <col min="9736" max="9736" width="6.28515625" style="5" customWidth="1"/>
    <col min="9737" max="9737" width="10.85546875" style="5" customWidth="1"/>
    <col min="9738" max="9738" width="21" style="5" customWidth="1"/>
    <col min="9739" max="9739" width="10.7109375" style="5" customWidth="1"/>
    <col min="9740" max="9740" width="11.85546875" style="5" customWidth="1"/>
    <col min="9741" max="9741" width="11.28515625" style="5" customWidth="1"/>
    <col min="9742" max="9742" width="10" style="5" customWidth="1"/>
    <col min="9743" max="9743" width="5.7109375" style="5" customWidth="1"/>
    <col min="9744" max="9744" width="14.42578125" style="5" customWidth="1"/>
    <col min="9745" max="9745" width="48" style="5" customWidth="1"/>
    <col min="9746" max="9746" width="9.140625" style="5"/>
    <col min="9747" max="9747" width="10.7109375" style="5" customWidth="1"/>
    <col min="9748" max="9748" width="11.140625" style="5" customWidth="1"/>
    <col min="9749" max="9749" width="9.7109375" style="5" customWidth="1"/>
    <col min="9750" max="9752" width="9.140625" style="5"/>
    <col min="9753" max="9753" width="27.140625" style="5" customWidth="1"/>
    <col min="9754" max="9754" width="13.28515625" style="5" customWidth="1"/>
    <col min="9755" max="9755" width="13.85546875" style="5" customWidth="1"/>
    <col min="9756" max="9756" width="14.140625" style="5" customWidth="1"/>
    <col min="9757" max="9761" width="9.140625" style="5"/>
    <col min="9762" max="9762" width="10.7109375" style="5" customWidth="1"/>
    <col min="9763" max="9984" width="9.140625" style="5"/>
    <col min="9985" max="9985" width="5" style="5" customWidth="1"/>
    <col min="9986" max="9986" width="14.42578125" style="5" customWidth="1"/>
    <col min="9987" max="9987" width="22.42578125" style="5" customWidth="1"/>
    <col min="9988" max="9988" width="11.140625" style="5" customWidth="1"/>
    <col min="9989" max="9989" width="12" style="5" customWidth="1"/>
    <col min="9990" max="9990" width="10.85546875" style="5" customWidth="1"/>
    <col min="9991" max="9991" width="11.140625" style="5" customWidth="1"/>
    <col min="9992" max="9992" width="6.28515625" style="5" customWidth="1"/>
    <col min="9993" max="9993" width="10.85546875" style="5" customWidth="1"/>
    <col min="9994" max="9994" width="21" style="5" customWidth="1"/>
    <col min="9995" max="9995" width="10.7109375" style="5" customWidth="1"/>
    <col min="9996" max="9996" width="11.85546875" style="5" customWidth="1"/>
    <col min="9997" max="9997" width="11.28515625" style="5" customWidth="1"/>
    <col min="9998" max="9998" width="10" style="5" customWidth="1"/>
    <col min="9999" max="9999" width="5.7109375" style="5" customWidth="1"/>
    <col min="10000" max="10000" width="14.42578125" style="5" customWidth="1"/>
    <col min="10001" max="10001" width="48" style="5" customWidth="1"/>
    <col min="10002" max="10002" width="9.140625" style="5"/>
    <col min="10003" max="10003" width="10.7109375" style="5" customWidth="1"/>
    <col min="10004" max="10004" width="11.140625" style="5" customWidth="1"/>
    <col min="10005" max="10005" width="9.7109375" style="5" customWidth="1"/>
    <col min="10006" max="10008" width="9.140625" style="5"/>
    <col min="10009" max="10009" width="27.140625" style="5" customWidth="1"/>
    <col min="10010" max="10010" width="13.28515625" style="5" customWidth="1"/>
    <col min="10011" max="10011" width="13.85546875" style="5" customWidth="1"/>
    <col min="10012" max="10012" width="14.140625" style="5" customWidth="1"/>
    <col min="10013" max="10017" width="9.140625" style="5"/>
    <col min="10018" max="10018" width="10.7109375" style="5" customWidth="1"/>
    <col min="10019" max="10240" width="9.140625" style="5"/>
    <col min="10241" max="10241" width="5" style="5" customWidth="1"/>
    <col min="10242" max="10242" width="14.42578125" style="5" customWidth="1"/>
    <col min="10243" max="10243" width="22.42578125" style="5" customWidth="1"/>
    <col min="10244" max="10244" width="11.140625" style="5" customWidth="1"/>
    <col min="10245" max="10245" width="12" style="5" customWidth="1"/>
    <col min="10246" max="10246" width="10.85546875" style="5" customWidth="1"/>
    <col min="10247" max="10247" width="11.140625" style="5" customWidth="1"/>
    <col min="10248" max="10248" width="6.28515625" style="5" customWidth="1"/>
    <col min="10249" max="10249" width="10.85546875" style="5" customWidth="1"/>
    <col min="10250" max="10250" width="21" style="5" customWidth="1"/>
    <col min="10251" max="10251" width="10.7109375" style="5" customWidth="1"/>
    <col min="10252" max="10252" width="11.85546875" style="5" customWidth="1"/>
    <col min="10253" max="10253" width="11.28515625" style="5" customWidth="1"/>
    <col min="10254" max="10254" width="10" style="5" customWidth="1"/>
    <col min="10255" max="10255" width="5.7109375" style="5" customWidth="1"/>
    <col min="10256" max="10256" width="14.42578125" style="5" customWidth="1"/>
    <col min="10257" max="10257" width="48" style="5" customWidth="1"/>
    <col min="10258" max="10258" width="9.140625" style="5"/>
    <col min="10259" max="10259" width="10.7109375" style="5" customWidth="1"/>
    <col min="10260" max="10260" width="11.140625" style="5" customWidth="1"/>
    <col min="10261" max="10261" width="9.7109375" style="5" customWidth="1"/>
    <col min="10262" max="10264" width="9.140625" style="5"/>
    <col min="10265" max="10265" width="27.140625" style="5" customWidth="1"/>
    <col min="10266" max="10266" width="13.28515625" style="5" customWidth="1"/>
    <col min="10267" max="10267" width="13.85546875" style="5" customWidth="1"/>
    <col min="10268" max="10268" width="14.140625" style="5" customWidth="1"/>
    <col min="10269" max="10273" width="9.140625" style="5"/>
    <col min="10274" max="10274" width="10.7109375" style="5" customWidth="1"/>
    <col min="10275" max="10496" width="9.140625" style="5"/>
    <col min="10497" max="10497" width="5" style="5" customWidth="1"/>
    <col min="10498" max="10498" width="14.42578125" style="5" customWidth="1"/>
    <col min="10499" max="10499" width="22.42578125" style="5" customWidth="1"/>
    <col min="10500" max="10500" width="11.140625" style="5" customWidth="1"/>
    <col min="10501" max="10501" width="12" style="5" customWidth="1"/>
    <col min="10502" max="10502" width="10.85546875" style="5" customWidth="1"/>
    <col min="10503" max="10503" width="11.140625" style="5" customWidth="1"/>
    <col min="10504" max="10504" width="6.28515625" style="5" customWidth="1"/>
    <col min="10505" max="10505" width="10.85546875" style="5" customWidth="1"/>
    <col min="10506" max="10506" width="21" style="5" customWidth="1"/>
    <col min="10507" max="10507" width="10.7109375" style="5" customWidth="1"/>
    <col min="10508" max="10508" width="11.85546875" style="5" customWidth="1"/>
    <col min="10509" max="10509" width="11.28515625" style="5" customWidth="1"/>
    <col min="10510" max="10510" width="10" style="5" customWidth="1"/>
    <col min="10511" max="10511" width="5.7109375" style="5" customWidth="1"/>
    <col min="10512" max="10512" width="14.42578125" style="5" customWidth="1"/>
    <col min="10513" max="10513" width="48" style="5" customWidth="1"/>
    <col min="10514" max="10514" width="9.140625" style="5"/>
    <col min="10515" max="10515" width="10.7109375" style="5" customWidth="1"/>
    <col min="10516" max="10516" width="11.140625" style="5" customWidth="1"/>
    <col min="10517" max="10517" width="9.7109375" style="5" customWidth="1"/>
    <col min="10518" max="10520" width="9.140625" style="5"/>
    <col min="10521" max="10521" width="27.140625" style="5" customWidth="1"/>
    <col min="10522" max="10522" width="13.28515625" style="5" customWidth="1"/>
    <col min="10523" max="10523" width="13.85546875" style="5" customWidth="1"/>
    <col min="10524" max="10524" width="14.140625" style="5" customWidth="1"/>
    <col min="10525" max="10529" width="9.140625" style="5"/>
    <col min="10530" max="10530" width="10.7109375" style="5" customWidth="1"/>
    <col min="10531" max="10752" width="9.140625" style="5"/>
    <col min="10753" max="10753" width="5" style="5" customWidth="1"/>
    <col min="10754" max="10754" width="14.42578125" style="5" customWidth="1"/>
    <col min="10755" max="10755" width="22.42578125" style="5" customWidth="1"/>
    <col min="10756" max="10756" width="11.140625" style="5" customWidth="1"/>
    <col min="10757" max="10757" width="12" style="5" customWidth="1"/>
    <col min="10758" max="10758" width="10.85546875" style="5" customWidth="1"/>
    <col min="10759" max="10759" width="11.140625" style="5" customWidth="1"/>
    <col min="10760" max="10760" width="6.28515625" style="5" customWidth="1"/>
    <col min="10761" max="10761" width="10.85546875" style="5" customWidth="1"/>
    <col min="10762" max="10762" width="21" style="5" customWidth="1"/>
    <col min="10763" max="10763" width="10.7109375" style="5" customWidth="1"/>
    <col min="10764" max="10764" width="11.85546875" style="5" customWidth="1"/>
    <col min="10765" max="10765" width="11.28515625" style="5" customWidth="1"/>
    <col min="10766" max="10766" width="10" style="5" customWidth="1"/>
    <col min="10767" max="10767" width="5.7109375" style="5" customWidth="1"/>
    <col min="10768" max="10768" width="14.42578125" style="5" customWidth="1"/>
    <col min="10769" max="10769" width="48" style="5" customWidth="1"/>
    <col min="10770" max="10770" width="9.140625" style="5"/>
    <col min="10771" max="10771" width="10.7109375" style="5" customWidth="1"/>
    <col min="10772" max="10772" width="11.140625" style="5" customWidth="1"/>
    <col min="10773" max="10773" width="9.7109375" style="5" customWidth="1"/>
    <col min="10774" max="10776" width="9.140625" style="5"/>
    <col min="10777" max="10777" width="27.140625" style="5" customWidth="1"/>
    <col min="10778" max="10778" width="13.28515625" style="5" customWidth="1"/>
    <col min="10779" max="10779" width="13.85546875" style="5" customWidth="1"/>
    <col min="10780" max="10780" width="14.140625" style="5" customWidth="1"/>
    <col min="10781" max="10785" width="9.140625" style="5"/>
    <col min="10786" max="10786" width="10.7109375" style="5" customWidth="1"/>
    <col min="10787" max="11008" width="9.140625" style="5"/>
    <col min="11009" max="11009" width="5" style="5" customWidth="1"/>
    <col min="11010" max="11010" width="14.42578125" style="5" customWidth="1"/>
    <col min="11011" max="11011" width="22.42578125" style="5" customWidth="1"/>
    <col min="11012" max="11012" width="11.140625" style="5" customWidth="1"/>
    <col min="11013" max="11013" width="12" style="5" customWidth="1"/>
    <col min="11014" max="11014" width="10.85546875" style="5" customWidth="1"/>
    <col min="11015" max="11015" width="11.140625" style="5" customWidth="1"/>
    <col min="11016" max="11016" width="6.28515625" style="5" customWidth="1"/>
    <col min="11017" max="11017" width="10.85546875" style="5" customWidth="1"/>
    <col min="11018" max="11018" width="21" style="5" customWidth="1"/>
    <col min="11019" max="11019" width="10.7109375" style="5" customWidth="1"/>
    <col min="11020" max="11020" width="11.85546875" style="5" customWidth="1"/>
    <col min="11021" max="11021" width="11.28515625" style="5" customWidth="1"/>
    <col min="11022" max="11022" width="10" style="5" customWidth="1"/>
    <col min="11023" max="11023" width="5.7109375" style="5" customWidth="1"/>
    <col min="11024" max="11024" width="14.42578125" style="5" customWidth="1"/>
    <col min="11025" max="11025" width="48" style="5" customWidth="1"/>
    <col min="11026" max="11026" width="9.140625" style="5"/>
    <col min="11027" max="11027" width="10.7109375" style="5" customWidth="1"/>
    <col min="11028" max="11028" width="11.140625" style="5" customWidth="1"/>
    <col min="11029" max="11029" width="9.7109375" style="5" customWidth="1"/>
    <col min="11030" max="11032" width="9.140625" style="5"/>
    <col min="11033" max="11033" width="27.140625" style="5" customWidth="1"/>
    <col min="11034" max="11034" width="13.28515625" style="5" customWidth="1"/>
    <col min="11035" max="11035" width="13.85546875" style="5" customWidth="1"/>
    <col min="11036" max="11036" width="14.140625" style="5" customWidth="1"/>
    <col min="11037" max="11041" width="9.140625" style="5"/>
    <col min="11042" max="11042" width="10.7109375" style="5" customWidth="1"/>
    <col min="11043" max="11264" width="9.140625" style="5"/>
    <col min="11265" max="11265" width="5" style="5" customWidth="1"/>
    <col min="11266" max="11266" width="14.42578125" style="5" customWidth="1"/>
    <col min="11267" max="11267" width="22.42578125" style="5" customWidth="1"/>
    <col min="11268" max="11268" width="11.140625" style="5" customWidth="1"/>
    <col min="11269" max="11269" width="12" style="5" customWidth="1"/>
    <col min="11270" max="11270" width="10.85546875" style="5" customWidth="1"/>
    <col min="11271" max="11271" width="11.140625" style="5" customWidth="1"/>
    <col min="11272" max="11272" width="6.28515625" style="5" customWidth="1"/>
    <col min="11273" max="11273" width="10.85546875" style="5" customWidth="1"/>
    <col min="11274" max="11274" width="21" style="5" customWidth="1"/>
    <col min="11275" max="11275" width="10.7109375" style="5" customWidth="1"/>
    <col min="11276" max="11276" width="11.85546875" style="5" customWidth="1"/>
    <col min="11277" max="11277" width="11.28515625" style="5" customWidth="1"/>
    <col min="11278" max="11278" width="10" style="5" customWidth="1"/>
    <col min="11279" max="11279" width="5.7109375" style="5" customWidth="1"/>
    <col min="11280" max="11280" width="14.42578125" style="5" customWidth="1"/>
    <col min="11281" max="11281" width="48" style="5" customWidth="1"/>
    <col min="11282" max="11282" width="9.140625" style="5"/>
    <col min="11283" max="11283" width="10.7109375" style="5" customWidth="1"/>
    <col min="11284" max="11284" width="11.140625" style="5" customWidth="1"/>
    <col min="11285" max="11285" width="9.7109375" style="5" customWidth="1"/>
    <col min="11286" max="11288" width="9.140625" style="5"/>
    <col min="11289" max="11289" width="27.140625" style="5" customWidth="1"/>
    <col min="11290" max="11290" width="13.28515625" style="5" customWidth="1"/>
    <col min="11291" max="11291" width="13.85546875" style="5" customWidth="1"/>
    <col min="11292" max="11292" width="14.140625" style="5" customWidth="1"/>
    <col min="11293" max="11297" width="9.140625" style="5"/>
    <col min="11298" max="11298" width="10.7109375" style="5" customWidth="1"/>
    <col min="11299" max="11520" width="9.140625" style="5"/>
    <col min="11521" max="11521" width="5" style="5" customWidth="1"/>
    <col min="11522" max="11522" width="14.42578125" style="5" customWidth="1"/>
    <col min="11523" max="11523" width="22.42578125" style="5" customWidth="1"/>
    <col min="11524" max="11524" width="11.140625" style="5" customWidth="1"/>
    <col min="11525" max="11525" width="12" style="5" customWidth="1"/>
    <col min="11526" max="11526" width="10.85546875" style="5" customWidth="1"/>
    <col min="11527" max="11527" width="11.140625" style="5" customWidth="1"/>
    <col min="11528" max="11528" width="6.28515625" style="5" customWidth="1"/>
    <col min="11529" max="11529" width="10.85546875" style="5" customWidth="1"/>
    <col min="11530" max="11530" width="21" style="5" customWidth="1"/>
    <col min="11531" max="11531" width="10.7109375" style="5" customWidth="1"/>
    <col min="11532" max="11532" width="11.85546875" style="5" customWidth="1"/>
    <col min="11533" max="11533" width="11.28515625" style="5" customWidth="1"/>
    <col min="11534" max="11534" width="10" style="5" customWidth="1"/>
    <col min="11535" max="11535" width="5.7109375" style="5" customWidth="1"/>
    <col min="11536" max="11536" width="14.42578125" style="5" customWidth="1"/>
    <col min="11537" max="11537" width="48" style="5" customWidth="1"/>
    <col min="11538" max="11538" width="9.140625" style="5"/>
    <col min="11539" max="11539" width="10.7109375" style="5" customWidth="1"/>
    <col min="11540" max="11540" width="11.140625" style="5" customWidth="1"/>
    <col min="11541" max="11541" width="9.7109375" style="5" customWidth="1"/>
    <col min="11542" max="11544" width="9.140625" style="5"/>
    <col min="11545" max="11545" width="27.140625" style="5" customWidth="1"/>
    <col min="11546" max="11546" width="13.28515625" style="5" customWidth="1"/>
    <col min="11547" max="11547" width="13.85546875" style="5" customWidth="1"/>
    <col min="11548" max="11548" width="14.140625" style="5" customWidth="1"/>
    <col min="11549" max="11553" width="9.140625" style="5"/>
    <col min="11554" max="11554" width="10.7109375" style="5" customWidth="1"/>
    <col min="11555" max="11776" width="9.140625" style="5"/>
    <col min="11777" max="11777" width="5" style="5" customWidth="1"/>
    <col min="11778" max="11778" width="14.42578125" style="5" customWidth="1"/>
    <col min="11779" max="11779" width="22.42578125" style="5" customWidth="1"/>
    <col min="11780" max="11780" width="11.140625" style="5" customWidth="1"/>
    <col min="11781" max="11781" width="12" style="5" customWidth="1"/>
    <col min="11782" max="11782" width="10.85546875" style="5" customWidth="1"/>
    <col min="11783" max="11783" width="11.140625" style="5" customWidth="1"/>
    <col min="11784" max="11784" width="6.28515625" style="5" customWidth="1"/>
    <col min="11785" max="11785" width="10.85546875" style="5" customWidth="1"/>
    <col min="11786" max="11786" width="21" style="5" customWidth="1"/>
    <col min="11787" max="11787" width="10.7109375" style="5" customWidth="1"/>
    <col min="11788" max="11788" width="11.85546875" style="5" customWidth="1"/>
    <col min="11789" max="11789" width="11.28515625" style="5" customWidth="1"/>
    <col min="11790" max="11790" width="10" style="5" customWidth="1"/>
    <col min="11791" max="11791" width="5.7109375" style="5" customWidth="1"/>
    <col min="11792" max="11792" width="14.42578125" style="5" customWidth="1"/>
    <col min="11793" max="11793" width="48" style="5" customWidth="1"/>
    <col min="11794" max="11794" width="9.140625" style="5"/>
    <col min="11795" max="11795" width="10.7109375" style="5" customWidth="1"/>
    <col min="11796" max="11796" width="11.140625" style="5" customWidth="1"/>
    <col min="11797" max="11797" width="9.7109375" style="5" customWidth="1"/>
    <col min="11798" max="11800" width="9.140625" style="5"/>
    <col min="11801" max="11801" width="27.140625" style="5" customWidth="1"/>
    <col min="11802" max="11802" width="13.28515625" style="5" customWidth="1"/>
    <col min="11803" max="11803" width="13.85546875" style="5" customWidth="1"/>
    <col min="11804" max="11804" width="14.140625" style="5" customWidth="1"/>
    <col min="11805" max="11809" width="9.140625" style="5"/>
    <col min="11810" max="11810" width="10.7109375" style="5" customWidth="1"/>
    <col min="11811" max="12032" width="9.140625" style="5"/>
    <col min="12033" max="12033" width="5" style="5" customWidth="1"/>
    <col min="12034" max="12034" width="14.42578125" style="5" customWidth="1"/>
    <col min="12035" max="12035" width="22.42578125" style="5" customWidth="1"/>
    <col min="12036" max="12036" width="11.140625" style="5" customWidth="1"/>
    <col min="12037" max="12037" width="12" style="5" customWidth="1"/>
    <col min="12038" max="12038" width="10.85546875" style="5" customWidth="1"/>
    <col min="12039" max="12039" width="11.140625" style="5" customWidth="1"/>
    <col min="12040" max="12040" width="6.28515625" style="5" customWidth="1"/>
    <col min="12041" max="12041" width="10.85546875" style="5" customWidth="1"/>
    <col min="12042" max="12042" width="21" style="5" customWidth="1"/>
    <col min="12043" max="12043" width="10.7109375" style="5" customWidth="1"/>
    <col min="12044" max="12044" width="11.85546875" style="5" customWidth="1"/>
    <col min="12045" max="12045" width="11.28515625" style="5" customWidth="1"/>
    <col min="12046" max="12046" width="10" style="5" customWidth="1"/>
    <col min="12047" max="12047" width="5.7109375" style="5" customWidth="1"/>
    <col min="12048" max="12048" width="14.42578125" style="5" customWidth="1"/>
    <col min="12049" max="12049" width="48" style="5" customWidth="1"/>
    <col min="12050" max="12050" width="9.140625" style="5"/>
    <col min="12051" max="12051" width="10.7109375" style="5" customWidth="1"/>
    <col min="12052" max="12052" width="11.140625" style="5" customWidth="1"/>
    <col min="12053" max="12053" width="9.7109375" style="5" customWidth="1"/>
    <col min="12054" max="12056" width="9.140625" style="5"/>
    <col min="12057" max="12057" width="27.140625" style="5" customWidth="1"/>
    <col min="12058" max="12058" width="13.28515625" style="5" customWidth="1"/>
    <col min="12059" max="12059" width="13.85546875" style="5" customWidth="1"/>
    <col min="12060" max="12060" width="14.140625" style="5" customWidth="1"/>
    <col min="12061" max="12065" width="9.140625" style="5"/>
    <col min="12066" max="12066" width="10.7109375" style="5" customWidth="1"/>
    <col min="12067" max="12288" width="9.140625" style="5"/>
    <col min="12289" max="12289" width="5" style="5" customWidth="1"/>
    <col min="12290" max="12290" width="14.42578125" style="5" customWidth="1"/>
    <col min="12291" max="12291" width="22.42578125" style="5" customWidth="1"/>
    <col min="12292" max="12292" width="11.140625" style="5" customWidth="1"/>
    <col min="12293" max="12293" width="12" style="5" customWidth="1"/>
    <col min="12294" max="12294" width="10.85546875" style="5" customWidth="1"/>
    <col min="12295" max="12295" width="11.140625" style="5" customWidth="1"/>
    <col min="12296" max="12296" width="6.28515625" style="5" customWidth="1"/>
    <col min="12297" max="12297" width="10.85546875" style="5" customWidth="1"/>
    <col min="12298" max="12298" width="21" style="5" customWidth="1"/>
    <col min="12299" max="12299" width="10.7109375" style="5" customWidth="1"/>
    <col min="12300" max="12300" width="11.85546875" style="5" customWidth="1"/>
    <col min="12301" max="12301" width="11.28515625" style="5" customWidth="1"/>
    <col min="12302" max="12302" width="10" style="5" customWidth="1"/>
    <col min="12303" max="12303" width="5.7109375" style="5" customWidth="1"/>
    <col min="12304" max="12304" width="14.42578125" style="5" customWidth="1"/>
    <col min="12305" max="12305" width="48" style="5" customWidth="1"/>
    <col min="12306" max="12306" width="9.140625" style="5"/>
    <col min="12307" max="12307" width="10.7109375" style="5" customWidth="1"/>
    <col min="12308" max="12308" width="11.140625" style="5" customWidth="1"/>
    <col min="12309" max="12309" width="9.7109375" style="5" customWidth="1"/>
    <col min="12310" max="12312" width="9.140625" style="5"/>
    <col min="12313" max="12313" width="27.140625" style="5" customWidth="1"/>
    <col min="12314" max="12314" width="13.28515625" style="5" customWidth="1"/>
    <col min="12315" max="12315" width="13.85546875" style="5" customWidth="1"/>
    <col min="12316" max="12316" width="14.140625" style="5" customWidth="1"/>
    <col min="12317" max="12321" width="9.140625" style="5"/>
    <col min="12322" max="12322" width="10.7109375" style="5" customWidth="1"/>
    <col min="12323" max="12544" width="9.140625" style="5"/>
    <col min="12545" max="12545" width="5" style="5" customWidth="1"/>
    <col min="12546" max="12546" width="14.42578125" style="5" customWidth="1"/>
    <col min="12547" max="12547" width="22.42578125" style="5" customWidth="1"/>
    <col min="12548" max="12548" width="11.140625" style="5" customWidth="1"/>
    <col min="12549" max="12549" width="12" style="5" customWidth="1"/>
    <col min="12550" max="12550" width="10.85546875" style="5" customWidth="1"/>
    <col min="12551" max="12551" width="11.140625" style="5" customWidth="1"/>
    <col min="12552" max="12552" width="6.28515625" style="5" customWidth="1"/>
    <col min="12553" max="12553" width="10.85546875" style="5" customWidth="1"/>
    <col min="12554" max="12554" width="21" style="5" customWidth="1"/>
    <col min="12555" max="12555" width="10.7109375" style="5" customWidth="1"/>
    <col min="12556" max="12556" width="11.85546875" style="5" customWidth="1"/>
    <col min="12557" max="12557" width="11.28515625" style="5" customWidth="1"/>
    <col min="12558" max="12558" width="10" style="5" customWidth="1"/>
    <col min="12559" max="12559" width="5.7109375" style="5" customWidth="1"/>
    <col min="12560" max="12560" width="14.42578125" style="5" customWidth="1"/>
    <col min="12561" max="12561" width="48" style="5" customWidth="1"/>
    <col min="12562" max="12562" width="9.140625" style="5"/>
    <col min="12563" max="12563" width="10.7109375" style="5" customWidth="1"/>
    <col min="12564" max="12564" width="11.140625" style="5" customWidth="1"/>
    <col min="12565" max="12565" width="9.7109375" style="5" customWidth="1"/>
    <col min="12566" max="12568" width="9.140625" style="5"/>
    <col min="12569" max="12569" width="27.140625" style="5" customWidth="1"/>
    <col min="12570" max="12570" width="13.28515625" style="5" customWidth="1"/>
    <col min="12571" max="12571" width="13.85546875" style="5" customWidth="1"/>
    <col min="12572" max="12572" width="14.140625" style="5" customWidth="1"/>
    <col min="12573" max="12577" width="9.140625" style="5"/>
    <col min="12578" max="12578" width="10.7109375" style="5" customWidth="1"/>
    <col min="12579" max="12800" width="9.140625" style="5"/>
    <col min="12801" max="12801" width="5" style="5" customWidth="1"/>
    <col min="12802" max="12802" width="14.42578125" style="5" customWidth="1"/>
    <col min="12803" max="12803" width="22.42578125" style="5" customWidth="1"/>
    <col min="12804" max="12804" width="11.140625" style="5" customWidth="1"/>
    <col min="12805" max="12805" width="12" style="5" customWidth="1"/>
    <col min="12806" max="12806" width="10.85546875" style="5" customWidth="1"/>
    <col min="12807" max="12807" width="11.140625" style="5" customWidth="1"/>
    <col min="12808" max="12808" width="6.28515625" style="5" customWidth="1"/>
    <col min="12809" max="12809" width="10.85546875" style="5" customWidth="1"/>
    <col min="12810" max="12810" width="21" style="5" customWidth="1"/>
    <col min="12811" max="12811" width="10.7109375" style="5" customWidth="1"/>
    <col min="12812" max="12812" width="11.85546875" style="5" customWidth="1"/>
    <col min="12813" max="12813" width="11.28515625" style="5" customWidth="1"/>
    <col min="12814" max="12814" width="10" style="5" customWidth="1"/>
    <col min="12815" max="12815" width="5.7109375" style="5" customWidth="1"/>
    <col min="12816" max="12816" width="14.42578125" style="5" customWidth="1"/>
    <col min="12817" max="12817" width="48" style="5" customWidth="1"/>
    <col min="12818" max="12818" width="9.140625" style="5"/>
    <col min="12819" max="12819" width="10.7109375" style="5" customWidth="1"/>
    <col min="12820" max="12820" width="11.140625" style="5" customWidth="1"/>
    <col min="12821" max="12821" width="9.7109375" style="5" customWidth="1"/>
    <col min="12822" max="12824" width="9.140625" style="5"/>
    <col min="12825" max="12825" width="27.140625" style="5" customWidth="1"/>
    <col min="12826" max="12826" width="13.28515625" style="5" customWidth="1"/>
    <col min="12827" max="12827" width="13.85546875" style="5" customWidth="1"/>
    <col min="12828" max="12828" width="14.140625" style="5" customWidth="1"/>
    <col min="12829" max="12833" width="9.140625" style="5"/>
    <col min="12834" max="12834" width="10.7109375" style="5" customWidth="1"/>
    <col min="12835" max="13056" width="9.140625" style="5"/>
    <col min="13057" max="13057" width="5" style="5" customWidth="1"/>
    <col min="13058" max="13058" width="14.42578125" style="5" customWidth="1"/>
    <col min="13059" max="13059" width="22.42578125" style="5" customWidth="1"/>
    <col min="13060" max="13060" width="11.140625" style="5" customWidth="1"/>
    <col min="13061" max="13061" width="12" style="5" customWidth="1"/>
    <col min="13062" max="13062" width="10.85546875" style="5" customWidth="1"/>
    <col min="13063" max="13063" width="11.140625" style="5" customWidth="1"/>
    <col min="13064" max="13064" width="6.28515625" style="5" customWidth="1"/>
    <col min="13065" max="13065" width="10.85546875" style="5" customWidth="1"/>
    <col min="13066" max="13066" width="21" style="5" customWidth="1"/>
    <col min="13067" max="13067" width="10.7109375" style="5" customWidth="1"/>
    <col min="13068" max="13068" width="11.85546875" style="5" customWidth="1"/>
    <col min="13069" max="13069" width="11.28515625" style="5" customWidth="1"/>
    <col min="13070" max="13070" width="10" style="5" customWidth="1"/>
    <col min="13071" max="13071" width="5.7109375" style="5" customWidth="1"/>
    <col min="13072" max="13072" width="14.42578125" style="5" customWidth="1"/>
    <col min="13073" max="13073" width="48" style="5" customWidth="1"/>
    <col min="13074" max="13074" width="9.140625" style="5"/>
    <col min="13075" max="13075" width="10.7109375" style="5" customWidth="1"/>
    <col min="13076" max="13076" width="11.140625" style="5" customWidth="1"/>
    <col min="13077" max="13077" width="9.7109375" style="5" customWidth="1"/>
    <col min="13078" max="13080" width="9.140625" style="5"/>
    <col min="13081" max="13081" width="27.140625" style="5" customWidth="1"/>
    <col min="13082" max="13082" width="13.28515625" style="5" customWidth="1"/>
    <col min="13083" max="13083" width="13.85546875" style="5" customWidth="1"/>
    <col min="13084" max="13084" width="14.140625" style="5" customWidth="1"/>
    <col min="13085" max="13089" width="9.140625" style="5"/>
    <col min="13090" max="13090" width="10.7109375" style="5" customWidth="1"/>
    <col min="13091" max="13312" width="9.140625" style="5"/>
    <col min="13313" max="13313" width="5" style="5" customWidth="1"/>
    <col min="13314" max="13314" width="14.42578125" style="5" customWidth="1"/>
    <col min="13315" max="13315" width="22.42578125" style="5" customWidth="1"/>
    <col min="13316" max="13316" width="11.140625" style="5" customWidth="1"/>
    <col min="13317" max="13317" width="12" style="5" customWidth="1"/>
    <col min="13318" max="13318" width="10.85546875" style="5" customWidth="1"/>
    <col min="13319" max="13319" width="11.140625" style="5" customWidth="1"/>
    <col min="13320" max="13320" width="6.28515625" style="5" customWidth="1"/>
    <col min="13321" max="13321" width="10.85546875" style="5" customWidth="1"/>
    <col min="13322" max="13322" width="21" style="5" customWidth="1"/>
    <col min="13323" max="13323" width="10.7109375" style="5" customWidth="1"/>
    <col min="13324" max="13324" width="11.85546875" style="5" customWidth="1"/>
    <col min="13325" max="13325" width="11.28515625" style="5" customWidth="1"/>
    <col min="13326" max="13326" width="10" style="5" customWidth="1"/>
    <col min="13327" max="13327" width="5.7109375" style="5" customWidth="1"/>
    <col min="13328" max="13328" width="14.42578125" style="5" customWidth="1"/>
    <col min="13329" max="13329" width="48" style="5" customWidth="1"/>
    <col min="13330" max="13330" width="9.140625" style="5"/>
    <col min="13331" max="13331" width="10.7109375" style="5" customWidth="1"/>
    <col min="13332" max="13332" width="11.140625" style="5" customWidth="1"/>
    <col min="13333" max="13333" width="9.7109375" style="5" customWidth="1"/>
    <col min="13334" max="13336" width="9.140625" style="5"/>
    <col min="13337" max="13337" width="27.140625" style="5" customWidth="1"/>
    <col min="13338" max="13338" width="13.28515625" style="5" customWidth="1"/>
    <col min="13339" max="13339" width="13.85546875" style="5" customWidth="1"/>
    <col min="13340" max="13340" width="14.140625" style="5" customWidth="1"/>
    <col min="13341" max="13345" width="9.140625" style="5"/>
    <col min="13346" max="13346" width="10.7109375" style="5" customWidth="1"/>
    <col min="13347" max="13568" width="9.140625" style="5"/>
    <col min="13569" max="13569" width="5" style="5" customWidth="1"/>
    <col min="13570" max="13570" width="14.42578125" style="5" customWidth="1"/>
    <col min="13571" max="13571" width="22.42578125" style="5" customWidth="1"/>
    <col min="13572" max="13572" width="11.140625" style="5" customWidth="1"/>
    <col min="13573" max="13573" width="12" style="5" customWidth="1"/>
    <col min="13574" max="13574" width="10.85546875" style="5" customWidth="1"/>
    <col min="13575" max="13575" width="11.140625" style="5" customWidth="1"/>
    <col min="13576" max="13576" width="6.28515625" style="5" customWidth="1"/>
    <col min="13577" max="13577" width="10.85546875" style="5" customWidth="1"/>
    <col min="13578" max="13578" width="21" style="5" customWidth="1"/>
    <col min="13579" max="13579" width="10.7109375" style="5" customWidth="1"/>
    <col min="13580" max="13580" width="11.85546875" style="5" customWidth="1"/>
    <col min="13581" max="13581" width="11.28515625" style="5" customWidth="1"/>
    <col min="13582" max="13582" width="10" style="5" customWidth="1"/>
    <col min="13583" max="13583" width="5.7109375" style="5" customWidth="1"/>
    <col min="13584" max="13584" width="14.42578125" style="5" customWidth="1"/>
    <col min="13585" max="13585" width="48" style="5" customWidth="1"/>
    <col min="13586" max="13586" width="9.140625" style="5"/>
    <col min="13587" max="13587" width="10.7109375" style="5" customWidth="1"/>
    <col min="13588" max="13588" width="11.140625" style="5" customWidth="1"/>
    <col min="13589" max="13589" width="9.7109375" style="5" customWidth="1"/>
    <col min="13590" max="13592" width="9.140625" style="5"/>
    <col min="13593" max="13593" width="27.140625" style="5" customWidth="1"/>
    <col min="13594" max="13594" width="13.28515625" style="5" customWidth="1"/>
    <col min="13595" max="13595" width="13.85546875" style="5" customWidth="1"/>
    <col min="13596" max="13596" width="14.140625" style="5" customWidth="1"/>
    <col min="13597" max="13601" width="9.140625" style="5"/>
    <col min="13602" max="13602" width="10.7109375" style="5" customWidth="1"/>
    <col min="13603" max="13824" width="9.140625" style="5"/>
    <col min="13825" max="13825" width="5" style="5" customWidth="1"/>
    <col min="13826" max="13826" width="14.42578125" style="5" customWidth="1"/>
    <col min="13827" max="13827" width="22.42578125" style="5" customWidth="1"/>
    <col min="13828" max="13828" width="11.140625" style="5" customWidth="1"/>
    <col min="13829" max="13829" width="12" style="5" customWidth="1"/>
    <col min="13830" max="13830" width="10.85546875" style="5" customWidth="1"/>
    <col min="13831" max="13831" width="11.140625" style="5" customWidth="1"/>
    <col min="13832" max="13832" width="6.28515625" style="5" customWidth="1"/>
    <col min="13833" max="13833" width="10.85546875" style="5" customWidth="1"/>
    <col min="13834" max="13834" width="21" style="5" customWidth="1"/>
    <col min="13835" max="13835" width="10.7109375" style="5" customWidth="1"/>
    <col min="13836" max="13836" width="11.85546875" style="5" customWidth="1"/>
    <col min="13837" max="13837" width="11.28515625" style="5" customWidth="1"/>
    <col min="13838" max="13838" width="10" style="5" customWidth="1"/>
    <col min="13839" max="13839" width="5.7109375" style="5" customWidth="1"/>
    <col min="13840" max="13840" width="14.42578125" style="5" customWidth="1"/>
    <col min="13841" max="13841" width="48" style="5" customWidth="1"/>
    <col min="13842" max="13842" width="9.140625" style="5"/>
    <col min="13843" max="13843" width="10.7109375" style="5" customWidth="1"/>
    <col min="13844" max="13844" width="11.140625" style="5" customWidth="1"/>
    <col min="13845" max="13845" width="9.7109375" style="5" customWidth="1"/>
    <col min="13846" max="13848" width="9.140625" style="5"/>
    <col min="13849" max="13849" width="27.140625" style="5" customWidth="1"/>
    <col min="13850" max="13850" width="13.28515625" style="5" customWidth="1"/>
    <col min="13851" max="13851" width="13.85546875" style="5" customWidth="1"/>
    <col min="13852" max="13852" width="14.140625" style="5" customWidth="1"/>
    <col min="13853" max="13857" width="9.140625" style="5"/>
    <col min="13858" max="13858" width="10.7109375" style="5" customWidth="1"/>
    <col min="13859" max="14080" width="9.140625" style="5"/>
    <col min="14081" max="14081" width="5" style="5" customWidth="1"/>
    <col min="14082" max="14082" width="14.42578125" style="5" customWidth="1"/>
    <col min="14083" max="14083" width="22.42578125" style="5" customWidth="1"/>
    <col min="14084" max="14084" width="11.140625" style="5" customWidth="1"/>
    <col min="14085" max="14085" width="12" style="5" customWidth="1"/>
    <col min="14086" max="14086" width="10.85546875" style="5" customWidth="1"/>
    <col min="14087" max="14087" width="11.140625" style="5" customWidth="1"/>
    <col min="14088" max="14088" width="6.28515625" style="5" customWidth="1"/>
    <col min="14089" max="14089" width="10.85546875" style="5" customWidth="1"/>
    <col min="14090" max="14090" width="21" style="5" customWidth="1"/>
    <col min="14091" max="14091" width="10.7109375" style="5" customWidth="1"/>
    <col min="14092" max="14092" width="11.85546875" style="5" customWidth="1"/>
    <col min="14093" max="14093" width="11.28515625" style="5" customWidth="1"/>
    <col min="14094" max="14094" width="10" style="5" customWidth="1"/>
    <col min="14095" max="14095" width="5.7109375" style="5" customWidth="1"/>
    <col min="14096" max="14096" width="14.42578125" style="5" customWidth="1"/>
    <col min="14097" max="14097" width="48" style="5" customWidth="1"/>
    <col min="14098" max="14098" width="9.140625" style="5"/>
    <col min="14099" max="14099" width="10.7109375" style="5" customWidth="1"/>
    <col min="14100" max="14100" width="11.140625" style="5" customWidth="1"/>
    <col min="14101" max="14101" width="9.7109375" style="5" customWidth="1"/>
    <col min="14102" max="14104" width="9.140625" style="5"/>
    <col min="14105" max="14105" width="27.140625" style="5" customWidth="1"/>
    <col min="14106" max="14106" width="13.28515625" style="5" customWidth="1"/>
    <col min="14107" max="14107" width="13.85546875" style="5" customWidth="1"/>
    <col min="14108" max="14108" width="14.140625" style="5" customWidth="1"/>
    <col min="14109" max="14113" width="9.140625" style="5"/>
    <col min="14114" max="14114" width="10.7109375" style="5" customWidth="1"/>
    <col min="14115" max="14336" width="9.140625" style="5"/>
    <col min="14337" max="14337" width="5" style="5" customWidth="1"/>
    <col min="14338" max="14338" width="14.42578125" style="5" customWidth="1"/>
    <col min="14339" max="14339" width="22.42578125" style="5" customWidth="1"/>
    <col min="14340" max="14340" width="11.140625" style="5" customWidth="1"/>
    <col min="14341" max="14341" width="12" style="5" customWidth="1"/>
    <col min="14342" max="14342" width="10.85546875" style="5" customWidth="1"/>
    <col min="14343" max="14343" width="11.140625" style="5" customWidth="1"/>
    <col min="14344" max="14344" width="6.28515625" style="5" customWidth="1"/>
    <col min="14345" max="14345" width="10.85546875" style="5" customWidth="1"/>
    <col min="14346" max="14346" width="21" style="5" customWidth="1"/>
    <col min="14347" max="14347" width="10.7109375" style="5" customWidth="1"/>
    <col min="14348" max="14348" width="11.85546875" style="5" customWidth="1"/>
    <col min="14349" max="14349" width="11.28515625" style="5" customWidth="1"/>
    <col min="14350" max="14350" width="10" style="5" customWidth="1"/>
    <col min="14351" max="14351" width="5.7109375" style="5" customWidth="1"/>
    <col min="14352" max="14352" width="14.42578125" style="5" customWidth="1"/>
    <col min="14353" max="14353" width="48" style="5" customWidth="1"/>
    <col min="14354" max="14354" width="9.140625" style="5"/>
    <col min="14355" max="14355" width="10.7109375" style="5" customWidth="1"/>
    <col min="14356" max="14356" width="11.140625" style="5" customWidth="1"/>
    <col min="14357" max="14357" width="9.7109375" style="5" customWidth="1"/>
    <col min="14358" max="14360" width="9.140625" style="5"/>
    <col min="14361" max="14361" width="27.140625" style="5" customWidth="1"/>
    <col min="14362" max="14362" width="13.28515625" style="5" customWidth="1"/>
    <col min="14363" max="14363" width="13.85546875" style="5" customWidth="1"/>
    <col min="14364" max="14364" width="14.140625" style="5" customWidth="1"/>
    <col min="14365" max="14369" width="9.140625" style="5"/>
    <col min="14370" max="14370" width="10.7109375" style="5" customWidth="1"/>
    <col min="14371" max="14592" width="9.140625" style="5"/>
    <col min="14593" max="14593" width="5" style="5" customWidth="1"/>
    <col min="14594" max="14594" width="14.42578125" style="5" customWidth="1"/>
    <col min="14595" max="14595" width="22.42578125" style="5" customWidth="1"/>
    <col min="14596" max="14596" width="11.140625" style="5" customWidth="1"/>
    <col min="14597" max="14597" width="12" style="5" customWidth="1"/>
    <col min="14598" max="14598" width="10.85546875" style="5" customWidth="1"/>
    <col min="14599" max="14599" width="11.140625" style="5" customWidth="1"/>
    <col min="14600" max="14600" width="6.28515625" style="5" customWidth="1"/>
    <col min="14601" max="14601" width="10.85546875" style="5" customWidth="1"/>
    <col min="14602" max="14602" width="21" style="5" customWidth="1"/>
    <col min="14603" max="14603" width="10.7109375" style="5" customWidth="1"/>
    <col min="14604" max="14604" width="11.85546875" style="5" customWidth="1"/>
    <col min="14605" max="14605" width="11.28515625" style="5" customWidth="1"/>
    <col min="14606" max="14606" width="10" style="5" customWidth="1"/>
    <col min="14607" max="14607" width="5.7109375" style="5" customWidth="1"/>
    <col min="14608" max="14608" width="14.42578125" style="5" customWidth="1"/>
    <col min="14609" max="14609" width="48" style="5" customWidth="1"/>
    <col min="14610" max="14610" width="9.140625" style="5"/>
    <col min="14611" max="14611" width="10.7109375" style="5" customWidth="1"/>
    <col min="14612" max="14612" width="11.140625" style="5" customWidth="1"/>
    <col min="14613" max="14613" width="9.7109375" style="5" customWidth="1"/>
    <col min="14614" max="14616" width="9.140625" style="5"/>
    <col min="14617" max="14617" width="27.140625" style="5" customWidth="1"/>
    <col min="14618" max="14618" width="13.28515625" style="5" customWidth="1"/>
    <col min="14619" max="14619" width="13.85546875" style="5" customWidth="1"/>
    <col min="14620" max="14620" width="14.140625" style="5" customWidth="1"/>
    <col min="14621" max="14625" width="9.140625" style="5"/>
    <col min="14626" max="14626" width="10.7109375" style="5" customWidth="1"/>
    <col min="14627" max="14848" width="9.140625" style="5"/>
    <col min="14849" max="14849" width="5" style="5" customWidth="1"/>
    <col min="14850" max="14850" width="14.42578125" style="5" customWidth="1"/>
    <col min="14851" max="14851" width="22.42578125" style="5" customWidth="1"/>
    <col min="14852" max="14852" width="11.140625" style="5" customWidth="1"/>
    <col min="14853" max="14853" width="12" style="5" customWidth="1"/>
    <col min="14854" max="14854" width="10.85546875" style="5" customWidth="1"/>
    <col min="14855" max="14855" width="11.140625" style="5" customWidth="1"/>
    <col min="14856" max="14856" width="6.28515625" style="5" customWidth="1"/>
    <col min="14857" max="14857" width="10.85546875" style="5" customWidth="1"/>
    <col min="14858" max="14858" width="21" style="5" customWidth="1"/>
    <col min="14859" max="14859" width="10.7109375" style="5" customWidth="1"/>
    <col min="14860" max="14860" width="11.85546875" style="5" customWidth="1"/>
    <col min="14861" max="14861" width="11.28515625" style="5" customWidth="1"/>
    <col min="14862" max="14862" width="10" style="5" customWidth="1"/>
    <col min="14863" max="14863" width="5.7109375" style="5" customWidth="1"/>
    <col min="14864" max="14864" width="14.42578125" style="5" customWidth="1"/>
    <col min="14865" max="14865" width="48" style="5" customWidth="1"/>
    <col min="14866" max="14866" width="9.140625" style="5"/>
    <col min="14867" max="14867" width="10.7109375" style="5" customWidth="1"/>
    <col min="14868" max="14868" width="11.140625" style="5" customWidth="1"/>
    <col min="14869" max="14869" width="9.7109375" style="5" customWidth="1"/>
    <col min="14870" max="14872" width="9.140625" style="5"/>
    <col min="14873" max="14873" width="27.140625" style="5" customWidth="1"/>
    <col min="14874" max="14874" width="13.28515625" style="5" customWidth="1"/>
    <col min="14875" max="14875" width="13.85546875" style="5" customWidth="1"/>
    <col min="14876" max="14876" width="14.140625" style="5" customWidth="1"/>
    <col min="14877" max="14881" width="9.140625" style="5"/>
    <col min="14882" max="14882" width="10.7109375" style="5" customWidth="1"/>
    <col min="14883" max="15104" width="9.140625" style="5"/>
    <col min="15105" max="15105" width="5" style="5" customWidth="1"/>
    <col min="15106" max="15106" width="14.42578125" style="5" customWidth="1"/>
    <col min="15107" max="15107" width="22.42578125" style="5" customWidth="1"/>
    <col min="15108" max="15108" width="11.140625" style="5" customWidth="1"/>
    <col min="15109" max="15109" width="12" style="5" customWidth="1"/>
    <col min="15110" max="15110" width="10.85546875" style="5" customWidth="1"/>
    <col min="15111" max="15111" width="11.140625" style="5" customWidth="1"/>
    <col min="15112" max="15112" width="6.28515625" style="5" customWidth="1"/>
    <col min="15113" max="15113" width="10.85546875" style="5" customWidth="1"/>
    <col min="15114" max="15114" width="21" style="5" customWidth="1"/>
    <col min="15115" max="15115" width="10.7109375" style="5" customWidth="1"/>
    <col min="15116" max="15116" width="11.85546875" style="5" customWidth="1"/>
    <col min="15117" max="15117" width="11.28515625" style="5" customWidth="1"/>
    <col min="15118" max="15118" width="10" style="5" customWidth="1"/>
    <col min="15119" max="15119" width="5.7109375" style="5" customWidth="1"/>
    <col min="15120" max="15120" width="14.42578125" style="5" customWidth="1"/>
    <col min="15121" max="15121" width="48" style="5" customWidth="1"/>
    <col min="15122" max="15122" width="9.140625" style="5"/>
    <col min="15123" max="15123" width="10.7109375" style="5" customWidth="1"/>
    <col min="15124" max="15124" width="11.140625" style="5" customWidth="1"/>
    <col min="15125" max="15125" width="9.7109375" style="5" customWidth="1"/>
    <col min="15126" max="15128" width="9.140625" style="5"/>
    <col min="15129" max="15129" width="27.140625" style="5" customWidth="1"/>
    <col min="15130" max="15130" width="13.28515625" style="5" customWidth="1"/>
    <col min="15131" max="15131" width="13.85546875" style="5" customWidth="1"/>
    <col min="15132" max="15132" width="14.140625" style="5" customWidth="1"/>
    <col min="15133" max="15137" width="9.140625" style="5"/>
    <col min="15138" max="15138" width="10.7109375" style="5" customWidth="1"/>
    <col min="15139" max="15360" width="9.140625" style="5"/>
    <col min="15361" max="15361" width="5" style="5" customWidth="1"/>
    <col min="15362" max="15362" width="14.42578125" style="5" customWidth="1"/>
    <col min="15363" max="15363" width="22.42578125" style="5" customWidth="1"/>
    <col min="15364" max="15364" width="11.140625" style="5" customWidth="1"/>
    <col min="15365" max="15365" width="12" style="5" customWidth="1"/>
    <col min="15366" max="15366" width="10.85546875" style="5" customWidth="1"/>
    <col min="15367" max="15367" width="11.140625" style="5" customWidth="1"/>
    <col min="15368" max="15368" width="6.28515625" style="5" customWidth="1"/>
    <col min="15369" max="15369" width="10.85546875" style="5" customWidth="1"/>
    <col min="15370" max="15370" width="21" style="5" customWidth="1"/>
    <col min="15371" max="15371" width="10.7109375" style="5" customWidth="1"/>
    <col min="15372" max="15372" width="11.85546875" style="5" customWidth="1"/>
    <col min="15373" max="15373" width="11.28515625" style="5" customWidth="1"/>
    <col min="15374" max="15374" width="10" style="5" customWidth="1"/>
    <col min="15375" max="15375" width="5.7109375" style="5" customWidth="1"/>
    <col min="15376" max="15376" width="14.42578125" style="5" customWidth="1"/>
    <col min="15377" max="15377" width="48" style="5" customWidth="1"/>
    <col min="15378" max="15378" width="9.140625" style="5"/>
    <col min="15379" max="15379" width="10.7109375" style="5" customWidth="1"/>
    <col min="15380" max="15380" width="11.140625" style="5" customWidth="1"/>
    <col min="15381" max="15381" width="9.7109375" style="5" customWidth="1"/>
    <col min="15382" max="15384" width="9.140625" style="5"/>
    <col min="15385" max="15385" width="27.140625" style="5" customWidth="1"/>
    <col min="15386" max="15386" width="13.28515625" style="5" customWidth="1"/>
    <col min="15387" max="15387" width="13.85546875" style="5" customWidth="1"/>
    <col min="15388" max="15388" width="14.140625" style="5" customWidth="1"/>
    <col min="15389" max="15393" width="9.140625" style="5"/>
    <col min="15394" max="15394" width="10.7109375" style="5" customWidth="1"/>
    <col min="15395" max="15616" width="9.140625" style="5"/>
    <col min="15617" max="15617" width="5" style="5" customWidth="1"/>
    <col min="15618" max="15618" width="14.42578125" style="5" customWidth="1"/>
    <col min="15619" max="15619" width="22.42578125" style="5" customWidth="1"/>
    <col min="15620" max="15620" width="11.140625" style="5" customWidth="1"/>
    <col min="15621" max="15621" width="12" style="5" customWidth="1"/>
    <col min="15622" max="15622" width="10.85546875" style="5" customWidth="1"/>
    <col min="15623" max="15623" width="11.140625" style="5" customWidth="1"/>
    <col min="15624" max="15624" width="6.28515625" style="5" customWidth="1"/>
    <col min="15625" max="15625" width="10.85546875" style="5" customWidth="1"/>
    <col min="15626" max="15626" width="21" style="5" customWidth="1"/>
    <col min="15627" max="15627" width="10.7109375" style="5" customWidth="1"/>
    <col min="15628" max="15628" width="11.85546875" style="5" customWidth="1"/>
    <col min="15629" max="15629" width="11.28515625" style="5" customWidth="1"/>
    <col min="15630" max="15630" width="10" style="5" customWidth="1"/>
    <col min="15631" max="15631" width="5.7109375" style="5" customWidth="1"/>
    <col min="15632" max="15632" width="14.42578125" style="5" customWidth="1"/>
    <col min="15633" max="15633" width="48" style="5" customWidth="1"/>
    <col min="15634" max="15634" width="9.140625" style="5"/>
    <col min="15635" max="15635" width="10.7109375" style="5" customWidth="1"/>
    <col min="15636" max="15636" width="11.140625" style="5" customWidth="1"/>
    <col min="15637" max="15637" width="9.7109375" style="5" customWidth="1"/>
    <col min="15638" max="15640" width="9.140625" style="5"/>
    <col min="15641" max="15641" width="27.140625" style="5" customWidth="1"/>
    <col min="15642" max="15642" width="13.28515625" style="5" customWidth="1"/>
    <col min="15643" max="15643" width="13.85546875" style="5" customWidth="1"/>
    <col min="15644" max="15644" width="14.140625" style="5" customWidth="1"/>
    <col min="15645" max="15649" width="9.140625" style="5"/>
    <col min="15650" max="15650" width="10.7109375" style="5" customWidth="1"/>
    <col min="15651" max="15872" width="9.140625" style="5"/>
    <col min="15873" max="15873" width="5" style="5" customWidth="1"/>
    <col min="15874" max="15874" width="14.42578125" style="5" customWidth="1"/>
    <col min="15875" max="15875" width="22.42578125" style="5" customWidth="1"/>
    <col min="15876" max="15876" width="11.140625" style="5" customWidth="1"/>
    <col min="15877" max="15877" width="12" style="5" customWidth="1"/>
    <col min="15878" max="15878" width="10.85546875" style="5" customWidth="1"/>
    <col min="15879" max="15879" width="11.140625" style="5" customWidth="1"/>
    <col min="15880" max="15880" width="6.28515625" style="5" customWidth="1"/>
    <col min="15881" max="15881" width="10.85546875" style="5" customWidth="1"/>
    <col min="15882" max="15882" width="21" style="5" customWidth="1"/>
    <col min="15883" max="15883" width="10.7109375" style="5" customWidth="1"/>
    <col min="15884" max="15884" width="11.85546875" style="5" customWidth="1"/>
    <col min="15885" max="15885" width="11.28515625" style="5" customWidth="1"/>
    <col min="15886" max="15886" width="10" style="5" customWidth="1"/>
    <col min="15887" max="15887" width="5.7109375" style="5" customWidth="1"/>
    <col min="15888" max="15888" width="14.42578125" style="5" customWidth="1"/>
    <col min="15889" max="15889" width="48" style="5" customWidth="1"/>
    <col min="15890" max="15890" width="9.140625" style="5"/>
    <col min="15891" max="15891" width="10.7109375" style="5" customWidth="1"/>
    <col min="15892" max="15892" width="11.140625" style="5" customWidth="1"/>
    <col min="15893" max="15893" width="9.7109375" style="5" customWidth="1"/>
    <col min="15894" max="15896" width="9.140625" style="5"/>
    <col min="15897" max="15897" width="27.140625" style="5" customWidth="1"/>
    <col min="15898" max="15898" width="13.28515625" style="5" customWidth="1"/>
    <col min="15899" max="15899" width="13.85546875" style="5" customWidth="1"/>
    <col min="15900" max="15900" width="14.140625" style="5" customWidth="1"/>
    <col min="15901" max="15905" width="9.140625" style="5"/>
    <col min="15906" max="15906" width="10.7109375" style="5" customWidth="1"/>
    <col min="15907" max="16128" width="9.140625" style="5"/>
    <col min="16129" max="16129" width="5" style="5" customWidth="1"/>
    <col min="16130" max="16130" width="14.42578125" style="5" customWidth="1"/>
    <col min="16131" max="16131" width="22.42578125" style="5" customWidth="1"/>
    <col min="16132" max="16132" width="11.140625" style="5" customWidth="1"/>
    <col min="16133" max="16133" width="12" style="5" customWidth="1"/>
    <col min="16134" max="16134" width="10.85546875" style="5" customWidth="1"/>
    <col min="16135" max="16135" width="11.140625" style="5" customWidth="1"/>
    <col min="16136" max="16136" width="6.28515625" style="5" customWidth="1"/>
    <col min="16137" max="16137" width="10.85546875" style="5" customWidth="1"/>
    <col min="16138" max="16138" width="21" style="5" customWidth="1"/>
    <col min="16139" max="16139" width="10.7109375" style="5" customWidth="1"/>
    <col min="16140" max="16140" width="11.85546875" style="5" customWidth="1"/>
    <col min="16141" max="16141" width="11.28515625" style="5" customWidth="1"/>
    <col min="16142" max="16142" width="10" style="5" customWidth="1"/>
    <col min="16143" max="16143" width="5.7109375" style="5" customWidth="1"/>
    <col min="16144" max="16144" width="14.42578125" style="5" customWidth="1"/>
    <col min="16145" max="16145" width="48" style="5" customWidth="1"/>
    <col min="16146" max="16146" width="9.140625" style="5"/>
    <col min="16147" max="16147" width="10.7109375" style="5" customWidth="1"/>
    <col min="16148" max="16148" width="11.140625" style="5" customWidth="1"/>
    <col min="16149" max="16149" width="9.7109375" style="5" customWidth="1"/>
    <col min="16150" max="16152" width="9.140625" style="5"/>
    <col min="16153" max="16153" width="27.140625" style="5" customWidth="1"/>
    <col min="16154" max="16154" width="13.28515625" style="5" customWidth="1"/>
    <col min="16155" max="16155" width="13.85546875" style="5" customWidth="1"/>
    <col min="16156" max="16156" width="14.140625" style="5" customWidth="1"/>
    <col min="16157" max="16161" width="9.140625" style="5"/>
    <col min="16162" max="16162" width="10.7109375" style="5" customWidth="1"/>
    <col min="16163" max="16384" width="9.140625" style="5"/>
  </cols>
  <sheetData>
    <row r="1" spans="1:30" x14ac:dyDescent="0.2">
      <c r="B1" s="3355" t="s">
        <v>2798</v>
      </c>
      <c r="C1" s="3355"/>
      <c r="D1" s="3355"/>
      <c r="E1" s="3355"/>
      <c r="F1" s="3355"/>
      <c r="G1" s="3355"/>
      <c r="H1" s="169"/>
      <c r="I1" s="3356" t="s">
        <v>2799</v>
      </c>
      <c r="J1" s="3356"/>
      <c r="K1" s="3356"/>
      <c r="L1" s="3356"/>
      <c r="M1" s="3356"/>
      <c r="N1" s="3356"/>
      <c r="O1" s="3357" t="s">
        <v>2800</v>
      </c>
      <c r="P1" s="3357"/>
      <c r="Q1" s="3357"/>
      <c r="R1" s="3357"/>
      <c r="S1" s="3357"/>
      <c r="T1" s="3357"/>
      <c r="U1" s="3357"/>
    </row>
    <row r="2" spans="1:30" ht="13.5" thickBot="1" x14ac:dyDescent="0.25">
      <c r="B2" s="170"/>
      <c r="C2" s="171"/>
      <c r="D2" s="171"/>
      <c r="E2" s="172"/>
      <c r="F2" s="173"/>
      <c r="G2" s="173"/>
      <c r="H2" s="174"/>
      <c r="I2" s="175"/>
      <c r="J2" s="175"/>
      <c r="K2" s="175"/>
      <c r="L2" s="176"/>
      <c r="M2" s="175"/>
      <c r="N2" s="177"/>
      <c r="O2" s="178"/>
      <c r="P2" s="179"/>
      <c r="Q2" s="180"/>
      <c r="R2" s="180"/>
      <c r="S2" s="180"/>
      <c r="T2" s="179"/>
      <c r="U2" s="181"/>
    </row>
    <row r="3" spans="1:30" ht="16.5" thickBot="1" x14ac:dyDescent="0.3">
      <c r="A3" s="182"/>
      <c r="B3" s="183" t="s">
        <v>2801</v>
      </c>
      <c r="C3" s="184" t="s">
        <v>2802</v>
      </c>
      <c r="D3" s="185" t="s">
        <v>2803</v>
      </c>
      <c r="E3" s="186" t="s">
        <v>2804</v>
      </c>
      <c r="F3" s="187" t="s">
        <v>2805</v>
      </c>
      <c r="G3" s="188" t="s">
        <v>2806</v>
      </c>
      <c r="H3" s="189"/>
      <c r="I3" s="190" t="s">
        <v>2801</v>
      </c>
      <c r="J3" s="191" t="s">
        <v>2802</v>
      </c>
      <c r="K3" s="190" t="s">
        <v>2803</v>
      </c>
      <c r="L3" s="192" t="s">
        <v>2804</v>
      </c>
      <c r="M3" s="193" t="s">
        <v>2805</v>
      </c>
      <c r="N3" s="194" t="s">
        <v>2806</v>
      </c>
      <c r="O3" s="195"/>
      <c r="P3" s="196" t="s">
        <v>2801</v>
      </c>
      <c r="Q3" s="197" t="s">
        <v>2802</v>
      </c>
      <c r="R3" s="198" t="s">
        <v>2803</v>
      </c>
      <c r="S3" s="197" t="s">
        <v>2804</v>
      </c>
      <c r="T3" s="199" t="s">
        <v>2805</v>
      </c>
      <c r="U3" s="195" t="s">
        <v>2806</v>
      </c>
      <c r="Y3" s="200" t="s">
        <v>2807</v>
      </c>
      <c r="Z3" s="201"/>
      <c r="AA3" s="201"/>
      <c r="AB3" s="201"/>
    </row>
    <row r="4" spans="1:30" ht="15.75" thickBot="1" x14ac:dyDescent="0.25">
      <c r="A4" s="202"/>
      <c r="B4" s="203">
        <v>1175</v>
      </c>
      <c r="C4" s="204" t="s">
        <v>3383</v>
      </c>
      <c r="D4" s="204" t="s">
        <v>1439</v>
      </c>
      <c r="E4" s="205">
        <v>42397</v>
      </c>
      <c r="F4" s="206">
        <v>75.2</v>
      </c>
      <c r="G4" s="207"/>
      <c r="H4" s="221" t="s">
        <v>2875</v>
      </c>
      <c r="I4" s="262" t="s">
        <v>3361</v>
      </c>
      <c r="J4" s="210" t="s">
        <v>3360</v>
      </c>
      <c r="K4" s="210" t="s">
        <v>482</v>
      </c>
      <c r="L4" s="211">
        <v>42374</v>
      </c>
      <c r="M4" s="212">
        <v>7968.2</v>
      </c>
      <c r="N4" s="213"/>
      <c r="O4" s="214"/>
      <c r="P4" s="215">
        <v>1299</v>
      </c>
      <c r="Q4" s="216" t="s">
        <v>3359</v>
      </c>
      <c r="R4" s="216" t="s">
        <v>114</v>
      </c>
      <c r="S4" s="217">
        <v>42374</v>
      </c>
      <c r="T4" s="218">
        <v>5673.4</v>
      </c>
      <c r="U4" s="219"/>
      <c r="Y4" s="201"/>
      <c r="Z4" s="201"/>
      <c r="AA4" s="201"/>
      <c r="AB4" s="201"/>
    </row>
    <row r="5" spans="1:30" ht="16.5" thickBot="1" x14ac:dyDescent="0.3">
      <c r="A5" s="202"/>
      <c r="B5" s="220">
        <v>1156</v>
      </c>
      <c r="C5" s="97" t="s">
        <v>400</v>
      </c>
      <c r="D5" s="204" t="s">
        <v>1026</v>
      </c>
      <c r="E5" s="205">
        <v>42403</v>
      </c>
      <c r="F5" s="206">
        <v>257.3</v>
      </c>
      <c r="G5" s="207"/>
      <c r="H5" s="221"/>
      <c r="I5" s="222">
        <v>1079</v>
      </c>
      <c r="J5" s="223" t="s">
        <v>3364</v>
      </c>
      <c r="K5" s="210" t="s">
        <v>838</v>
      </c>
      <c r="L5" s="211">
        <v>42375</v>
      </c>
      <c r="M5" s="212">
        <v>7804.3</v>
      </c>
      <c r="N5" s="213"/>
      <c r="O5" s="224"/>
      <c r="P5" s="225">
        <v>327</v>
      </c>
      <c r="Q5" s="226" t="s">
        <v>3362</v>
      </c>
      <c r="R5" s="226" t="s">
        <v>2813</v>
      </c>
      <c r="S5" s="217">
        <v>42374</v>
      </c>
      <c r="T5" s="227">
        <v>7977.2</v>
      </c>
      <c r="U5" s="219"/>
      <c r="Y5" s="3358" t="s">
        <v>2817</v>
      </c>
      <c r="Z5" s="228" t="s">
        <v>2818</v>
      </c>
      <c r="AA5" s="229" t="s">
        <v>2819</v>
      </c>
      <c r="AB5" s="229" t="s">
        <v>2820</v>
      </c>
    </row>
    <row r="6" spans="1:30" ht="16.5" thickBot="1" x14ac:dyDescent="0.3">
      <c r="A6" s="202"/>
      <c r="B6" s="230">
        <v>1266</v>
      </c>
      <c r="C6" s="231" t="s">
        <v>3432</v>
      </c>
      <c r="D6" s="204" t="s">
        <v>838</v>
      </c>
      <c r="E6" s="205">
        <v>42405</v>
      </c>
      <c r="F6" s="206">
        <v>1162.3</v>
      </c>
      <c r="G6" s="207"/>
      <c r="H6" s="221"/>
      <c r="I6" s="232">
        <v>1311</v>
      </c>
      <c r="J6" s="233" t="s">
        <v>3366</v>
      </c>
      <c r="K6" s="223" t="s">
        <v>2850</v>
      </c>
      <c r="L6" s="211">
        <v>42377</v>
      </c>
      <c r="M6" s="212">
        <v>7846.2</v>
      </c>
      <c r="N6" s="213"/>
      <c r="O6" s="224"/>
      <c r="P6" s="225">
        <v>440</v>
      </c>
      <c r="Q6" s="226" t="s">
        <v>1856</v>
      </c>
      <c r="R6" s="226" t="s">
        <v>2874</v>
      </c>
      <c r="S6" s="217">
        <v>42376</v>
      </c>
      <c r="T6" s="227">
        <v>7809.2</v>
      </c>
      <c r="U6" s="219"/>
      <c r="Y6" s="3358"/>
      <c r="Z6" s="234" t="s">
        <v>2824</v>
      </c>
      <c r="AA6" s="235" t="s">
        <v>2824</v>
      </c>
      <c r="AB6" s="235" t="s">
        <v>2824</v>
      </c>
    </row>
    <row r="7" spans="1:30" ht="25.5" x14ac:dyDescent="0.2">
      <c r="A7" s="202"/>
      <c r="B7" s="230">
        <v>1160</v>
      </c>
      <c r="C7" s="97" t="s">
        <v>3458</v>
      </c>
      <c r="D7" s="204" t="s">
        <v>1026</v>
      </c>
      <c r="E7" s="205">
        <v>42461</v>
      </c>
      <c r="F7" s="206">
        <v>1810.3</v>
      </c>
      <c r="G7" s="207"/>
      <c r="H7" s="221" t="s">
        <v>2875</v>
      </c>
      <c r="I7" s="262" t="s">
        <v>3389</v>
      </c>
      <c r="J7" s="233" t="s">
        <v>3388</v>
      </c>
      <c r="K7" s="210" t="s">
        <v>482</v>
      </c>
      <c r="L7" s="211">
        <v>42397</v>
      </c>
      <c r="M7" s="212">
        <v>195.2</v>
      </c>
      <c r="N7" s="213"/>
      <c r="O7" s="238"/>
      <c r="P7" s="225">
        <v>53</v>
      </c>
      <c r="Q7" s="226" t="s">
        <v>3121</v>
      </c>
      <c r="R7" s="226" t="s">
        <v>2874</v>
      </c>
      <c r="S7" s="217">
        <v>42376</v>
      </c>
      <c r="T7" s="227">
        <v>7809.2</v>
      </c>
      <c r="U7" s="219"/>
      <c r="Y7" s="239" t="s">
        <v>2829</v>
      </c>
      <c r="Z7" s="240">
        <f>COUNTA(B4:B191)-COUNTIF(A4:A191,Y21)-COUNTIF(A4:A191,Y20)-COUNTIF(A4:A191,Y19)</f>
        <v>24</v>
      </c>
      <c r="AA7" s="241">
        <f>COUNTA(P4:P190)-AA9-AA8</f>
        <v>146</v>
      </c>
      <c r="AB7" s="241">
        <f>COUNTA(I4:I183)-AB8-AB9</f>
        <v>54</v>
      </c>
    </row>
    <row r="8" spans="1:30" ht="15" x14ac:dyDescent="0.2">
      <c r="A8" s="242" t="s">
        <v>2875</v>
      </c>
      <c r="B8" s="243" t="s">
        <v>3357</v>
      </c>
      <c r="C8" s="97" t="s">
        <v>3356</v>
      </c>
      <c r="D8" s="97" t="s">
        <v>838</v>
      </c>
      <c r="E8" s="205">
        <v>42464</v>
      </c>
      <c r="F8" s="206">
        <v>1887.2</v>
      </c>
      <c r="G8" s="207"/>
      <c r="H8" s="221"/>
      <c r="I8" s="236">
        <v>1303</v>
      </c>
      <c r="J8" s="244" t="s">
        <v>3402</v>
      </c>
      <c r="K8" s="223" t="s">
        <v>2856</v>
      </c>
      <c r="L8" s="237">
        <v>42402</v>
      </c>
      <c r="M8" s="212">
        <v>1179.2</v>
      </c>
      <c r="N8" s="213"/>
      <c r="O8" s="238"/>
      <c r="P8" s="225">
        <v>1132</v>
      </c>
      <c r="Q8" s="226" t="s">
        <v>3365</v>
      </c>
      <c r="R8" s="226" t="s">
        <v>2850</v>
      </c>
      <c r="S8" s="217">
        <v>42377</v>
      </c>
      <c r="T8" s="227">
        <v>7846.2</v>
      </c>
      <c r="U8" s="219"/>
      <c r="Y8" s="246" t="s">
        <v>2834</v>
      </c>
      <c r="Z8" s="247">
        <f>COUNTIF(A4:A191,Y21)</f>
        <v>10</v>
      </c>
      <c r="AA8" s="248">
        <f>COUNTIF(O4:O190,Y21)</f>
        <v>17</v>
      </c>
      <c r="AB8" s="248">
        <f>COUNTIF(H4:H189,Y21)</f>
        <v>16</v>
      </c>
    </row>
    <row r="9" spans="1:30" ht="15.75" thickBot="1" x14ac:dyDescent="0.25">
      <c r="A9" s="37"/>
      <c r="B9" s="243">
        <v>1305</v>
      </c>
      <c r="C9" s="97" t="s">
        <v>3318</v>
      </c>
      <c r="D9" s="249" t="s">
        <v>2874</v>
      </c>
      <c r="E9" s="205">
        <v>42465</v>
      </c>
      <c r="F9" s="251">
        <v>2123.1999999999998</v>
      </c>
      <c r="G9" s="207"/>
      <c r="H9" s="221"/>
      <c r="I9" s="236">
        <v>660</v>
      </c>
      <c r="J9" s="233" t="s">
        <v>3405</v>
      </c>
      <c r="K9" s="223" t="s">
        <v>2867</v>
      </c>
      <c r="L9" s="237">
        <v>42403</v>
      </c>
      <c r="M9" s="212">
        <v>421.2</v>
      </c>
      <c r="N9" s="252"/>
      <c r="O9" s="238"/>
      <c r="P9" s="225">
        <v>1056</v>
      </c>
      <c r="Q9" s="253" t="s">
        <v>3368</v>
      </c>
      <c r="R9" s="226" t="s">
        <v>2828</v>
      </c>
      <c r="S9" s="217">
        <v>42377</v>
      </c>
      <c r="T9" s="227">
        <v>13.2</v>
      </c>
      <c r="U9" s="219"/>
      <c r="V9" s="254"/>
      <c r="Y9" s="255" t="s">
        <v>2842</v>
      </c>
      <c r="Z9" s="256">
        <f>COUNTIF(A4:A192,Y19)</f>
        <v>0</v>
      </c>
      <c r="AA9" s="257">
        <f>COUNTIF(O4:O191,Y19)</f>
        <v>2</v>
      </c>
      <c r="AB9" s="257">
        <f>COUNTIF(H4:H189,Y19)</f>
        <v>1</v>
      </c>
    </row>
    <row r="10" spans="1:30" ht="16.5" thickBot="1" x14ac:dyDescent="0.25">
      <c r="A10" s="242"/>
      <c r="B10" s="258">
        <v>927</v>
      </c>
      <c r="C10" s="31" t="s">
        <v>3420</v>
      </c>
      <c r="D10" s="31" t="s">
        <v>2809</v>
      </c>
      <c r="E10" s="205">
        <v>42510</v>
      </c>
      <c r="F10" s="206">
        <v>722.4</v>
      </c>
      <c r="G10" s="207"/>
      <c r="H10" s="221"/>
      <c r="I10" s="236">
        <v>1313</v>
      </c>
      <c r="J10" s="233" t="s">
        <v>201</v>
      </c>
      <c r="K10" s="223" t="s">
        <v>2811</v>
      </c>
      <c r="L10" s="237">
        <v>42403</v>
      </c>
      <c r="M10" s="212">
        <v>545.20000000000005</v>
      </c>
      <c r="N10" s="213"/>
      <c r="O10" s="238" t="s">
        <v>2875</v>
      </c>
      <c r="P10" s="238" t="s">
        <v>3370</v>
      </c>
      <c r="Q10" s="226" t="s">
        <v>3369</v>
      </c>
      <c r="R10" s="226" t="s">
        <v>2828</v>
      </c>
      <c r="S10" s="217">
        <v>42377</v>
      </c>
      <c r="T10" s="227">
        <v>13.2</v>
      </c>
      <c r="U10" s="219"/>
      <c r="V10" s="254"/>
      <c r="Y10" s="465" t="s">
        <v>2846</v>
      </c>
      <c r="Z10" s="260">
        <f>SUM(Z7:Z9)</f>
        <v>34</v>
      </c>
      <c r="AA10" s="465">
        <f>SUM(AA7:AA9)</f>
        <v>165</v>
      </c>
      <c r="AB10" s="465">
        <f>SUM(AB7:AB9)</f>
        <v>71</v>
      </c>
      <c r="AD10" s="5" t="s">
        <v>2847</v>
      </c>
    </row>
    <row r="11" spans="1:30" x14ac:dyDescent="0.2">
      <c r="A11" s="37"/>
      <c r="B11" s="220">
        <v>530</v>
      </c>
      <c r="C11" s="97" t="s">
        <v>3538</v>
      </c>
      <c r="D11" s="31" t="s">
        <v>2809</v>
      </c>
      <c r="E11" s="205">
        <v>42514</v>
      </c>
      <c r="F11" s="206">
        <v>3711.2</v>
      </c>
      <c r="G11" s="207"/>
      <c r="H11" s="221"/>
      <c r="I11" s="236">
        <v>1314</v>
      </c>
      <c r="J11" s="233" t="s">
        <v>3414</v>
      </c>
      <c r="K11" s="223" t="s">
        <v>1026</v>
      </c>
      <c r="L11" s="237">
        <v>42403</v>
      </c>
      <c r="M11" s="212">
        <v>557.29999999999995</v>
      </c>
      <c r="N11" s="213"/>
      <c r="O11" s="238"/>
      <c r="P11" s="225">
        <v>378</v>
      </c>
      <c r="Q11" s="226" t="s">
        <v>3379</v>
      </c>
      <c r="R11" s="226" t="s">
        <v>2880</v>
      </c>
      <c r="S11" s="217">
        <v>42389</v>
      </c>
      <c r="T11" s="227">
        <v>43.2</v>
      </c>
      <c r="U11" s="219"/>
      <c r="V11" s="254"/>
      <c r="AD11" s="261">
        <f>Z10+AA10+AB10</f>
        <v>270</v>
      </c>
    </row>
    <row r="12" spans="1:30" x14ac:dyDescent="0.2">
      <c r="A12" s="242" t="s">
        <v>2875</v>
      </c>
      <c r="B12" s="243" t="s">
        <v>2914</v>
      </c>
      <c r="C12" s="106" t="s">
        <v>3541</v>
      </c>
      <c r="D12" s="97" t="s">
        <v>2813</v>
      </c>
      <c r="E12" s="205">
        <v>42515</v>
      </c>
      <c r="F12" s="206">
        <v>3755.2</v>
      </c>
      <c r="G12" s="207"/>
      <c r="H12" s="221" t="s">
        <v>2875</v>
      </c>
      <c r="I12" s="262" t="s">
        <v>3418</v>
      </c>
      <c r="J12" s="263" t="s">
        <v>3417</v>
      </c>
      <c r="K12" s="223" t="s">
        <v>2809</v>
      </c>
      <c r="L12" s="237">
        <v>42403</v>
      </c>
      <c r="M12" s="213">
        <v>678.2</v>
      </c>
      <c r="N12" s="213"/>
      <c r="O12" s="238" t="s">
        <v>2875</v>
      </c>
      <c r="P12" s="238" t="s">
        <v>3295</v>
      </c>
      <c r="Q12" s="226" t="s">
        <v>3294</v>
      </c>
      <c r="R12" s="226" t="s">
        <v>2880</v>
      </c>
      <c r="S12" s="217">
        <v>42396</v>
      </c>
      <c r="T12" s="227">
        <v>44.2</v>
      </c>
      <c r="U12" s="219"/>
    </row>
    <row r="13" spans="1:30" x14ac:dyDescent="0.2">
      <c r="A13" s="242" t="s">
        <v>2875</v>
      </c>
      <c r="B13" s="243" t="s">
        <v>3544</v>
      </c>
      <c r="C13" s="106" t="s">
        <v>3542</v>
      </c>
      <c r="D13" s="97" t="s">
        <v>2813</v>
      </c>
      <c r="E13" s="205">
        <v>42515</v>
      </c>
      <c r="F13" s="206">
        <v>3755.2</v>
      </c>
      <c r="G13" s="207"/>
      <c r="H13" s="221"/>
      <c r="I13" s="236">
        <v>1001</v>
      </c>
      <c r="J13" s="233" t="s">
        <v>3430</v>
      </c>
      <c r="K13" s="223" t="s">
        <v>1026</v>
      </c>
      <c r="L13" s="237">
        <v>42405</v>
      </c>
      <c r="M13" s="213">
        <v>1145.4000000000001</v>
      </c>
      <c r="N13" s="213"/>
      <c r="O13" s="238"/>
      <c r="P13" s="225">
        <v>668</v>
      </c>
      <c r="Q13" s="226" t="s">
        <v>1356</v>
      </c>
      <c r="R13" s="226" t="s">
        <v>1026</v>
      </c>
      <c r="S13" s="217">
        <v>42397</v>
      </c>
      <c r="T13" s="265">
        <v>192.2</v>
      </c>
      <c r="U13" s="219"/>
    </row>
    <row r="14" spans="1:30" ht="25.5" x14ac:dyDescent="0.2">
      <c r="A14" s="242" t="s">
        <v>2875</v>
      </c>
      <c r="B14" s="243" t="s">
        <v>3543</v>
      </c>
      <c r="C14" s="487" t="s">
        <v>2913</v>
      </c>
      <c r="D14" s="97" t="s">
        <v>2813</v>
      </c>
      <c r="E14" s="205">
        <v>42515</v>
      </c>
      <c r="F14" s="206">
        <v>3755.2</v>
      </c>
      <c r="G14" s="207"/>
      <c r="H14" s="221"/>
      <c r="I14" s="531">
        <v>1317</v>
      </c>
      <c r="J14" s="233" t="s">
        <v>3446</v>
      </c>
      <c r="K14" s="275" t="s">
        <v>482</v>
      </c>
      <c r="L14" s="237">
        <v>42418</v>
      </c>
      <c r="M14" s="213">
        <v>1570.2</v>
      </c>
      <c r="N14" s="213"/>
      <c r="O14" s="238"/>
      <c r="P14" s="267">
        <v>1168</v>
      </c>
      <c r="Q14" s="268" t="s">
        <v>3390</v>
      </c>
      <c r="R14" s="226" t="s">
        <v>1026</v>
      </c>
      <c r="S14" s="217">
        <v>42398</v>
      </c>
      <c r="T14" s="265">
        <v>216.2</v>
      </c>
      <c r="U14" s="219"/>
      <c r="Y14" s="254" t="s">
        <v>2861</v>
      </c>
      <c r="Z14" s="269">
        <f>COUNTIF(G4:U201,Y14)</f>
        <v>0</v>
      </c>
    </row>
    <row r="15" spans="1:30" x14ac:dyDescent="0.2">
      <c r="A15" s="242" t="s">
        <v>2875</v>
      </c>
      <c r="B15" s="243" t="s">
        <v>3545</v>
      </c>
      <c r="C15" s="204" t="s">
        <v>1997</v>
      </c>
      <c r="D15" s="97" t="s">
        <v>2813</v>
      </c>
      <c r="E15" s="205">
        <v>42515</v>
      </c>
      <c r="F15" s="206">
        <v>3755.2</v>
      </c>
      <c r="G15" s="207"/>
      <c r="H15" s="221"/>
      <c r="I15" s="236">
        <v>1316</v>
      </c>
      <c r="J15" s="233" t="s">
        <v>3450</v>
      </c>
      <c r="K15" s="223" t="s">
        <v>1439</v>
      </c>
      <c r="L15" s="237">
        <v>42418</v>
      </c>
      <c r="M15" s="213">
        <v>1604.2</v>
      </c>
      <c r="N15" s="213"/>
      <c r="O15" s="238" t="s">
        <v>2875</v>
      </c>
      <c r="P15" s="238" t="s">
        <v>3392</v>
      </c>
      <c r="Q15" s="226" t="s">
        <v>2625</v>
      </c>
      <c r="R15" s="226" t="s">
        <v>2844</v>
      </c>
      <c r="S15" s="245">
        <v>42398</v>
      </c>
      <c r="T15" s="265">
        <v>223.2</v>
      </c>
      <c r="U15" s="219"/>
    </row>
    <row r="16" spans="1:30" x14ac:dyDescent="0.2">
      <c r="A16" s="242" t="s">
        <v>2875</v>
      </c>
      <c r="B16" s="243" t="s">
        <v>3547</v>
      </c>
      <c r="C16" s="204" t="s">
        <v>3546</v>
      </c>
      <c r="D16" s="97" t="s">
        <v>2813</v>
      </c>
      <c r="E16" s="205">
        <v>42515</v>
      </c>
      <c r="F16" s="206">
        <v>3755.2</v>
      </c>
      <c r="G16" s="207"/>
      <c r="H16" s="221"/>
      <c r="I16" s="236">
        <v>1318</v>
      </c>
      <c r="J16" s="233" t="s">
        <v>3461</v>
      </c>
      <c r="K16" s="223" t="s">
        <v>1026</v>
      </c>
      <c r="L16" s="272">
        <v>42464</v>
      </c>
      <c r="M16" s="212">
        <v>1861.2</v>
      </c>
      <c r="N16" s="213"/>
      <c r="O16" s="224"/>
      <c r="P16" s="215">
        <v>1130</v>
      </c>
      <c r="Q16" s="216" t="s">
        <v>1390</v>
      </c>
      <c r="R16" s="226" t="s">
        <v>1026</v>
      </c>
      <c r="S16" s="217">
        <v>42398</v>
      </c>
      <c r="T16" s="265">
        <v>243.2</v>
      </c>
      <c r="U16" s="219"/>
    </row>
    <row r="17" spans="1:31" x14ac:dyDescent="0.2">
      <c r="A17" s="202" t="s">
        <v>2875</v>
      </c>
      <c r="B17" s="243" t="s">
        <v>3595</v>
      </c>
      <c r="C17" s="231" t="s">
        <v>2479</v>
      </c>
      <c r="D17" s="97" t="s">
        <v>1026</v>
      </c>
      <c r="E17" s="264">
        <v>42537</v>
      </c>
      <c r="F17" s="206">
        <v>4480.3</v>
      </c>
      <c r="G17" s="207"/>
      <c r="H17" s="221"/>
      <c r="I17" s="236">
        <v>1319</v>
      </c>
      <c r="J17" s="233" t="s">
        <v>3465</v>
      </c>
      <c r="K17" s="223" t="s">
        <v>1026</v>
      </c>
      <c r="L17" s="272">
        <v>42464</v>
      </c>
      <c r="M17" s="212">
        <v>1928.2</v>
      </c>
      <c r="N17" s="213"/>
      <c r="O17" s="224"/>
      <c r="P17" s="225">
        <v>1074</v>
      </c>
      <c r="Q17" s="226" t="s">
        <v>3399</v>
      </c>
      <c r="R17" s="226" t="s">
        <v>1026</v>
      </c>
      <c r="S17" s="217">
        <v>42398</v>
      </c>
      <c r="T17" s="265">
        <v>245.2</v>
      </c>
      <c r="U17" s="219"/>
    </row>
    <row r="18" spans="1:31" x14ac:dyDescent="0.2">
      <c r="A18" s="37"/>
      <c r="B18" s="243">
        <v>371</v>
      </c>
      <c r="C18" s="231" t="s">
        <v>3596</v>
      </c>
      <c r="D18" s="110" t="s">
        <v>114</v>
      </c>
      <c r="E18" s="264">
        <v>42537</v>
      </c>
      <c r="F18" s="273">
        <v>4434.2</v>
      </c>
      <c r="G18" s="207"/>
      <c r="H18" s="221"/>
      <c r="I18" s="262">
        <v>1321</v>
      </c>
      <c r="J18" s="274" t="s">
        <v>3468</v>
      </c>
      <c r="K18" s="223" t="s">
        <v>1026</v>
      </c>
      <c r="L18" s="272">
        <v>42464</v>
      </c>
      <c r="M18" s="212">
        <v>1930.3</v>
      </c>
      <c r="N18" s="213"/>
      <c r="O18" s="238"/>
      <c r="P18" s="225">
        <v>707</v>
      </c>
      <c r="Q18" s="226" t="s">
        <v>1160</v>
      </c>
      <c r="R18" s="226" t="s">
        <v>2867</v>
      </c>
      <c r="S18" s="245">
        <v>42403</v>
      </c>
      <c r="T18" s="265">
        <v>421.2</v>
      </c>
      <c r="U18" s="219"/>
    </row>
    <row r="19" spans="1:31" x14ac:dyDescent="0.2">
      <c r="A19" s="37"/>
      <c r="B19" s="243">
        <v>736</v>
      </c>
      <c r="C19" s="97" t="s">
        <v>1319</v>
      </c>
      <c r="D19" s="110" t="s">
        <v>2850</v>
      </c>
      <c r="E19" s="264">
        <v>42538</v>
      </c>
      <c r="F19" s="273"/>
      <c r="G19" s="207"/>
      <c r="H19" s="221"/>
      <c r="I19" s="236">
        <v>1320</v>
      </c>
      <c r="J19" s="275" t="s">
        <v>3472</v>
      </c>
      <c r="K19" s="223" t="s">
        <v>2880</v>
      </c>
      <c r="L19" s="272">
        <v>42465</v>
      </c>
      <c r="M19" s="212">
        <v>2028.2</v>
      </c>
      <c r="N19" s="213"/>
      <c r="O19" s="238"/>
      <c r="P19" s="225">
        <v>751</v>
      </c>
      <c r="Q19" s="226" t="s">
        <v>3407</v>
      </c>
      <c r="R19" s="226" t="s">
        <v>2867</v>
      </c>
      <c r="S19" s="245">
        <v>42403</v>
      </c>
      <c r="T19" s="265">
        <v>421.2</v>
      </c>
      <c r="U19" s="219"/>
      <c r="Y19" s="242" t="s">
        <v>2835</v>
      </c>
      <c r="Z19" s="243" t="s">
        <v>2871</v>
      </c>
      <c r="AA19" s="5" t="s">
        <v>2872</v>
      </c>
    </row>
    <row r="20" spans="1:31" x14ac:dyDescent="0.2">
      <c r="A20" s="37"/>
      <c r="B20" s="243">
        <v>939</v>
      </c>
      <c r="C20" s="97" t="s">
        <v>3603</v>
      </c>
      <c r="D20" s="204" t="s">
        <v>838</v>
      </c>
      <c r="E20" s="264">
        <v>42538</v>
      </c>
      <c r="F20" s="276">
        <v>4675.2</v>
      </c>
      <c r="G20" s="207"/>
      <c r="H20" s="221"/>
      <c r="I20" s="232">
        <v>1323</v>
      </c>
      <c r="J20" s="274" t="s">
        <v>3478</v>
      </c>
      <c r="K20" s="223" t="s">
        <v>2838</v>
      </c>
      <c r="L20" s="272">
        <v>42465</v>
      </c>
      <c r="M20" s="212">
        <v>2207.1999999999998</v>
      </c>
      <c r="N20" s="213"/>
      <c r="O20" s="224"/>
      <c r="P20" s="225">
        <v>518</v>
      </c>
      <c r="Q20" s="226" t="s">
        <v>3408</v>
      </c>
      <c r="R20" s="226" t="s">
        <v>2809</v>
      </c>
      <c r="S20" s="245">
        <v>42403</v>
      </c>
      <c r="T20" s="265">
        <v>426.2</v>
      </c>
      <c r="U20" s="219"/>
      <c r="Y20" s="242"/>
      <c r="Z20" s="258"/>
    </row>
    <row r="21" spans="1:31" ht="25.5" x14ac:dyDescent="0.2">
      <c r="A21" s="37"/>
      <c r="B21" s="492">
        <v>447</v>
      </c>
      <c r="C21" s="489" t="s">
        <v>2479</v>
      </c>
      <c r="D21" s="488" t="s">
        <v>1026</v>
      </c>
      <c r="E21" s="493">
        <v>42538</v>
      </c>
      <c r="F21" s="494">
        <v>4681.2</v>
      </c>
      <c r="G21" s="207"/>
      <c r="H21" s="221"/>
      <c r="I21" s="491">
        <v>1315</v>
      </c>
      <c r="J21" s="274" t="s">
        <v>3500</v>
      </c>
      <c r="K21" s="478" t="s">
        <v>2809</v>
      </c>
      <c r="L21" s="479">
        <v>42473</v>
      </c>
      <c r="M21" s="480">
        <v>2504.1999999999998</v>
      </c>
      <c r="N21" s="213"/>
      <c r="O21" s="224"/>
      <c r="P21" s="225">
        <v>1013</v>
      </c>
      <c r="Q21" s="226" t="s">
        <v>1390</v>
      </c>
      <c r="R21" s="216" t="s">
        <v>1026</v>
      </c>
      <c r="S21" s="245">
        <v>42403</v>
      </c>
      <c r="T21" s="227">
        <v>575.29999999999995</v>
      </c>
      <c r="U21" s="219"/>
      <c r="Y21" s="280" t="s">
        <v>2875</v>
      </c>
      <c r="Z21" s="243" t="s">
        <v>2876</v>
      </c>
      <c r="AA21" s="5" t="s">
        <v>2877</v>
      </c>
    </row>
    <row r="22" spans="1:31" x14ac:dyDescent="0.2">
      <c r="A22" s="37"/>
      <c r="B22" s="243">
        <v>736</v>
      </c>
      <c r="C22" s="5" t="s">
        <v>1319</v>
      </c>
      <c r="D22" s="204" t="s">
        <v>2850</v>
      </c>
      <c r="E22" s="205">
        <v>42548</v>
      </c>
      <c r="F22" s="206">
        <v>5087.2</v>
      </c>
      <c r="G22" s="207"/>
      <c r="H22" s="221" t="s">
        <v>2875</v>
      </c>
      <c r="I22" s="262" t="s">
        <v>3503</v>
      </c>
      <c r="J22" s="210" t="s">
        <v>3502</v>
      </c>
      <c r="K22" s="210" t="s">
        <v>1026</v>
      </c>
      <c r="L22" s="237">
        <v>42475</v>
      </c>
      <c r="M22" s="212">
        <v>1852.3</v>
      </c>
      <c r="N22" s="213"/>
      <c r="O22" s="214"/>
      <c r="P22" s="215">
        <v>917</v>
      </c>
      <c r="Q22" s="281" t="s">
        <v>3419</v>
      </c>
      <c r="R22" s="216" t="s">
        <v>2880</v>
      </c>
      <c r="S22" s="245">
        <v>42403</v>
      </c>
      <c r="T22" s="227">
        <v>709.2</v>
      </c>
      <c r="U22" s="219"/>
    </row>
    <row r="23" spans="1:31" x14ac:dyDescent="0.2">
      <c r="A23" s="37"/>
      <c r="B23" s="243">
        <v>1310</v>
      </c>
      <c r="C23" s="97" t="s">
        <v>3623</v>
      </c>
      <c r="D23" s="204" t="s">
        <v>1026</v>
      </c>
      <c r="E23" s="205">
        <v>42551</v>
      </c>
      <c r="F23" s="206">
        <v>5249.2</v>
      </c>
      <c r="G23" s="207"/>
      <c r="H23" s="221" t="s">
        <v>2875</v>
      </c>
      <c r="I23" s="262" t="s">
        <v>3505</v>
      </c>
      <c r="J23" s="223" t="s">
        <v>3504</v>
      </c>
      <c r="K23" s="210" t="s">
        <v>2828</v>
      </c>
      <c r="L23" s="237">
        <v>42475</v>
      </c>
      <c r="M23" s="212">
        <v>2872.2</v>
      </c>
      <c r="N23" s="213"/>
      <c r="O23" s="224"/>
      <c r="P23" s="225">
        <v>927</v>
      </c>
      <c r="Q23" s="281" t="s">
        <v>3420</v>
      </c>
      <c r="R23" s="216" t="s">
        <v>2809</v>
      </c>
      <c r="S23" s="245">
        <v>42403</v>
      </c>
      <c r="T23" s="218">
        <v>722.2</v>
      </c>
      <c r="U23" s="219"/>
    </row>
    <row r="24" spans="1:31" x14ac:dyDescent="0.2">
      <c r="A24" s="202"/>
      <c r="B24" s="230">
        <v>445</v>
      </c>
      <c r="C24" s="231" t="s">
        <v>3634</v>
      </c>
      <c r="D24" s="110" t="s">
        <v>2856</v>
      </c>
      <c r="E24" s="277">
        <v>42566</v>
      </c>
      <c r="F24" s="276">
        <v>5478.2</v>
      </c>
      <c r="G24" s="207"/>
      <c r="H24" s="221" t="s">
        <v>2875</v>
      </c>
      <c r="I24" s="262" t="s">
        <v>3519</v>
      </c>
      <c r="J24" s="223" t="s">
        <v>3518</v>
      </c>
      <c r="K24" s="210" t="s">
        <v>2813</v>
      </c>
      <c r="L24" s="237">
        <v>42493</v>
      </c>
      <c r="M24" s="212">
        <v>3206.2</v>
      </c>
      <c r="N24" s="213"/>
      <c r="O24" s="224"/>
      <c r="P24" s="225">
        <v>569</v>
      </c>
      <c r="Q24" s="226" t="s">
        <v>3422</v>
      </c>
      <c r="R24" s="216" t="s">
        <v>2844</v>
      </c>
      <c r="S24" s="245">
        <v>42403</v>
      </c>
      <c r="T24" s="218">
        <v>911.2</v>
      </c>
      <c r="U24" s="219"/>
    </row>
    <row r="25" spans="1:31" x14ac:dyDescent="0.2">
      <c r="A25" s="202" t="s">
        <v>2875</v>
      </c>
      <c r="B25" s="243" t="s">
        <v>3635</v>
      </c>
      <c r="C25" s="231" t="s">
        <v>3634</v>
      </c>
      <c r="D25" s="110" t="s">
        <v>2856</v>
      </c>
      <c r="E25" s="277">
        <v>42566</v>
      </c>
      <c r="F25" s="276">
        <v>5478.2</v>
      </c>
      <c r="G25" s="207"/>
      <c r="H25" s="221"/>
      <c r="I25" s="262">
        <v>1325</v>
      </c>
      <c r="J25" s="233" t="s">
        <v>3522</v>
      </c>
      <c r="K25" s="210" t="s">
        <v>1026</v>
      </c>
      <c r="L25" s="237">
        <v>42495</v>
      </c>
      <c r="M25" s="212">
        <v>3291.3</v>
      </c>
      <c r="N25" s="213"/>
      <c r="O25" s="238"/>
      <c r="P25" s="225">
        <v>1098</v>
      </c>
      <c r="Q25" s="253" t="s">
        <v>3423</v>
      </c>
      <c r="R25" s="226" t="s">
        <v>482</v>
      </c>
      <c r="S25" s="245">
        <v>42403</v>
      </c>
      <c r="T25" s="218">
        <v>907.2</v>
      </c>
      <c r="U25" s="219"/>
    </row>
    <row r="26" spans="1:31" ht="13.5" thickBot="1" x14ac:dyDescent="0.25">
      <c r="A26" s="202"/>
      <c r="B26" s="230">
        <v>1325</v>
      </c>
      <c r="C26" s="97" t="s">
        <v>3673</v>
      </c>
      <c r="D26" s="110" t="s">
        <v>1026</v>
      </c>
      <c r="E26" s="277">
        <v>42585</v>
      </c>
      <c r="F26" s="276">
        <v>3291.6</v>
      </c>
      <c r="G26" s="207"/>
      <c r="H26" s="221"/>
      <c r="I26" s="262">
        <v>1324</v>
      </c>
      <c r="J26" s="233" t="s">
        <v>3526</v>
      </c>
      <c r="K26" s="210" t="s">
        <v>1026</v>
      </c>
      <c r="L26" s="237">
        <v>42495</v>
      </c>
      <c r="M26" s="212">
        <v>3184.3</v>
      </c>
      <c r="N26" s="213"/>
      <c r="O26" s="238"/>
      <c r="P26" s="225">
        <v>662</v>
      </c>
      <c r="Q26" s="226" t="s">
        <v>1059</v>
      </c>
      <c r="R26" s="226" t="s">
        <v>2856</v>
      </c>
      <c r="S26" s="245">
        <v>42404</v>
      </c>
      <c r="T26" s="227">
        <v>1129.2</v>
      </c>
      <c r="U26" s="219"/>
    </row>
    <row r="27" spans="1:31" ht="13.5" thickTop="1" x14ac:dyDescent="0.2">
      <c r="A27" s="202"/>
      <c r="B27" s="230">
        <v>832</v>
      </c>
      <c r="C27" s="282" t="s">
        <v>1378</v>
      </c>
      <c r="D27" s="110" t="s">
        <v>1026</v>
      </c>
      <c r="E27" s="277">
        <v>42586</v>
      </c>
      <c r="F27" s="276">
        <v>6209.2</v>
      </c>
      <c r="G27" s="207"/>
      <c r="H27" s="221"/>
      <c r="I27" s="278">
        <v>1326</v>
      </c>
      <c r="J27" s="233" t="s">
        <v>3537</v>
      </c>
      <c r="K27" s="210" t="s">
        <v>1026</v>
      </c>
      <c r="L27" s="237">
        <v>42514</v>
      </c>
      <c r="M27" s="212">
        <v>3631.3</v>
      </c>
      <c r="N27" s="213"/>
      <c r="O27" s="238"/>
      <c r="P27" s="225">
        <v>1224</v>
      </c>
      <c r="Q27" s="226" t="s">
        <v>3425</v>
      </c>
      <c r="R27" s="226" t="s">
        <v>2840</v>
      </c>
      <c r="S27" s="245">
        <v>42404</v>
      </c>
      <c r="T27" s="227">
        <v>1115.2</v>
      </c>
      <c r="U27" s="219"/>
      <c r="Y27" s="283">
        <v>41380</v>
      </c>
      <c r="Z27" s="284" t="s">
        <v>50</v>
      </c>
      <c r="AA27" s="284" t="s">
        <v>1276</v>
      </c>
      <c r="AB27" s="284" t="s">
        <v>339</v>
      </c>
      <c r="AC27" s="284" t="s">
        <v>71</v>
      </c>
      <c r="AD27" s="284" t="s">
        <v>63</v>
      </c>
      <c r="AE27" s="285" t="s">
        <v>2881</v>
      </c>
    </row>
    <row r="28" spans="1:31" x14ac:dyDescent="0.2">
      <c r="A28" s="242" t="s">
        <v>2875</v>
      </c>
      <c r="B28" s="243" t="s">
        <v>3519</v>
      </c>
      <c r="C28" s="97" t="s">
        <v>3695</v>
      </c>
      <c r="D28" s="110" t="s">
        <v>2813</v>
      </c>
      <c r="E28" s="277">
        <v>42655</v>
      </c>
      <c r="F28" s="276">
        <v>3206.3</v>
      </c>
      <c r="G28" s="207"/>
      <c r="H28" s="221"/>
      <c r="I28" s="236">
        <v>1327</v>
      </c>
      <c r="J28" s="233" t="s">
        <v>3540</v>
      </c>
      <c r="K28" s="223" t="s">
        <v>2880</v>
      </c>
      <c r="L28" s="272">
        <v>42515</v>
      </c>
      <c r="M28" s="212">
        <v>3733.2</v>
      </c>
      <c r="N28" s="213"/>
      <c r="O28" s="238"/>
      <c r="P28" s="225">
        <v>716</v>
      </c>
      <c r="Q28" s="226" t="s">
        <v>814</v>
      </c>
      <c r="R28" s="226" t="s">
        <v>838</v>
      </c>
      <c r="S28" s="245">
        <v>42404</v>
      </c>
      <c r="T28" s="227">
        <v>1133.3</v>
      </c>
      <c r="U28" s="219"/>
      <c r="Y28" s="286" t="s">
        <v>39</v>
      </c>
      <c r="Z28" s="287">
        <v>0</v>
      </c>
      <c r="AA28" s="287">
        <v>0</v>
      </c>
      <c r="AB28" s="287">
        <v>0</v>
      </c>
      <c r="AC28" s="287">
        <v>2</v>
      </c>
      <c r="AD28" s="287">
        <v>3</v>
      </c>
      <c r="AE28" s="288">
        <f>SUM(Z28:AD28)</f>
        <v>5</v>
      </c>
    </row>
    <row r="29" spans="1:31" ht="25.5" x14ac:dyDescent="0.2">
      <c r="A29" s="202"/>
      <c r="B29" s="230">
        <v>1296</v>
      </c>
      <c r="C29" s="46" t="s">
        <v>3720</v>
      </c>
      <c r="D29" s="110" t="s">
        <v>482</v>
      </c>
      <c r="E29" s="277">
        <v>42695</v>
      </c>
      <c r="F29" s="276">
        <v>6920.1</v>
      </c>
      <c r="G29" s="207"/>
      <c r="H29" s="221"/>
      <c r="I29" s="236">
        <v>1328</v>
      </c>
      <c r="J29" s="233" t="s">
        <v>3549</v>
      </c>
      <c r="K29" s="210" t="s">
        <v>482</v>
      </c>
      <c r="L29" s="272">
        <v>42516</v>
      </c>
      <c r="M29" s="212">
        <v>3756.2</v>
      </c>
      <c r="N29" s="213"/>
      <c r="O29" s="238"/>
      <c r="P29" s="225">
        <v>1193</v>
      </c>
      <c r="Q29" s="226" t="s">
        <v>3071</v>
      </c>
      <c r="R29" s="226" t="s">
        <v>482</v>
      </c>
      <c r="S29" s="245">
        <v>42404</v>
      </c>
      <c r="T29" s="227">
        <v>1157.2</v>
      </c>
      <c r="U29" s="219"/>
      <c r="Y29" s="286" t="s">
        <v>2884</v>
      </c>
      <c r="Z29" s="287">
        <v>28</v>
      </c>
      <c r="AA29" s="287">
        <v>1</v>
      </c>
      <c r="AB29" s="287">
        <v>0</v>
      </c>
      <c r="AC29" s="287">
        <v>3</v>
      </c>
      <c r="AD29" s="287">
        <v>44</v>
      </c>
      <c r="AE29" s="288">
        <f>SUM(Z29:AD29)</f>
        <v>76</v>
      </c>
    </row>
    <row r="30" spans="1:31" x14ac:dyDescent="0.2">
      <c r="A30" s="202"/>
      <c r="B30" s="230">
        <v>526</v>
      </c>
      <c r="C30" s="35" t="s">
        <v>3747</v>
      </c>
      <c r="D30" s="110" t="s">
        <v>1439</v>
      </c>
      <c r="E30" s="277">
        <v>42697</v>
      </c>
      <c r="F30" s="276">
        <v>8013.1</v>
      </c>
      <c r="G30" s="207"/>
      <c r="H30" s="221" t="s">
        <v>2875</v>
      </c>
      <c r="I30" s="262" t="s">
        <v>3563</v>
      </c>
      <c r="J30" s="263" t="s">
        <v>3562</v>
      </c>
      <c r="K30" s="289" t="s">
        <v>2838</v>
      </c>
      <c r="L30" s="272">
        <v>42517</v>
      </c>
      <c r="M30" s="291">
        <v>4068.2</v>
      </c>
      <c r="N30" s="213"/>
      <c r="O30" s="238"/>
      <c r="P30" s="225">
        <v>433</v>
      </c>
      <c r="Q30" s="253" t="s">
        <v>3436</v>
      </c>
      <c r="R30" s="226" t="s">
        <v>482</v>
      </c>
      <c r="S30" s="245">
        <v>42408</v>
      </c>
      <c r="T30" s="227">
        <v>1211.2</v>
      </c>
      <c r="U30" s="219"/>
      <c r="Y30" s="286" t="s">
        <v>42</v>
      </c>
      <c r="Z30" s="287">
        <v>2</v>
      </c>
      <c r="AA30" s="287">
        <v>0</v>
      </c>
      <c r="AB30" s="287">
        <v>0</v>
      </c>
      <c r="AC30" s="287">
        <v>0</v>
      </c>
      <c r="AD30" s="287">
        <v>27</v>
      </c>
      <c r="AE30" s="288">
        <f>SUM(Z30:AD30)</f>
        <v>29</v>
      </c>
    </row>
    <row r="31" spans="1:31" ht="13.5" thickBot="1" x14ac:dyDescent="0.25">
      <c r="A31" s="242" t="s">
        <v>2875</v>
      </c>
      <c r="B31" s="243" t="s">
        <v>3782</v>
      </c>
      <c r="C31" s="35" t="s">
        <v>2564</v>
      </c>
      <c r="D31" s="204" t="s">
        <v>2874</v>
      </c>
      <c r="E31" s="264">
        <v>42702</v>
      </c>
      <c r="F31" s="273">
        <v>8569.1</v>
      </c>
      <c r="G31" s="207"/>
      <c r="H31" s="221"/>
      <c r="I31" s="232">
        <v>1088</v>
      </c>
      <c r="J31" s="292" t="s">
        <v>2933</v>
      </c>
      <c r="K31" s="223" t="s">
        <v>114</v>
      </c>
      <c r="L31" s="290">
        <v>42531</v>
      </c>
      <c r="M31" s="212">
        <v>4152.2</v>
      </c>
      <c r="N31" s="213"/>
      <c r="O31" s="238" t="s">
        <v>2875</v>
      </c>
      <c r="P31" s="238" t="s">
        <v>3438</v>
      </c>
      <c r="Q31" s="253" t="s">
        <v>2627</v>
      </c>
      <c r="R31" s="226" t="s">
        <v>2844</v>
      </c>
      <c r="S31" s="245">
        <v>42408</v>
      </c>
      <c r="T31" s="227">
        <v>1191.2</v>
      </c>
      <c r="U31" s="219"/>
      <c r="Y31" s="293" t="s">
        <v>2881</v>
      </c>
      <c r="Z31" s="294">
        <f>SUM(Z28:Z30)</f>
        <v>30</v>
      </c>
      <c r="AA31" s="294">
        <f>SUM(AA28:AA30)</f>
        <v>1</v>
      </c>
      <c r="AB31" s="294">
        <f>SUM(AB28:AB30)</f>
        <v>0</v>
      </c>
      <c r="AC31" s="294">
        <f>SUM(AC28:AC30)</f>
        <v>5</v>
      </c>
      <c r="AD31" s="294">
        <f>SUM(AD28:AD30)</f>
        <v>74</v>
      </c>
      <c r="AE31" s="295"/>
    </row>
    <row r="32" spans="1:31" ht="13.5" thickTop="1" x14ac:dyDescent="0.2">
      <c r="B32" s="296">
        <v>466</v>
      </c>
      <c r="C32" s="297" t="s">
        <v>3784</v>
      </c>
      <c r="D32" s="204" t="s">
        <v>2856</v>
      </c>
      <c r="E32" s="264">
        <v>42702</v>
      </c>
      <c r="F32" s="273"/>
      <c r="G32" s="207"/>
      <c r="H32" s="221"/>
      <c r="I32" s="278">
        <v>1330</v>
      </c>
      <c r="J32" s="233" t="s">
        <v>3579</v>
      </c>
      <c r="K32" s="223" t="s">
        <v>2856</v>
      </c>
      <c r="L32" s="290">
        <v>42534</v>
      </c>
      <c r="M32" s="212">
        <v>4207.2</v>
      </c>
      <c r="N32" s="213"/>
      <c r="O32" s="238"/>
      <c r="P32" s="271">
        <v>917</v>
      </c>
      <c r="Q32" s="226" t="s">
        <v>3441</v>
      </c>
      <c r="R32" s="226" t="s">
        <v>2880</v>
      </c>
      <c r="S32" s="245">
        <v>42408</v>
      </c>
      <c r="T32" s="227">
        <v>709.4</v>
      </c>
      <c r="U32" s="219"/>
    </row>
    <row r="33" spans="1:34" x14ac:dyDescent="0.2">
      <c r="A33" s="202"/>
      <c r="B33" s="230">
        <v>1329</v>
      </c>
      <c r="C33" s="204" t="s">
        <v>3632</v>
      </c>
      <c r="D33" s="204" t="s">
        <v>482</v>
      </c>
      <c r="E33" s="264">
        <v>42704</v>
      </c>
      <c r="F33" s="273">
        <v>5384.4</v>
      </c>
      <c r="G33" s="207"/>
      <c r="H33" s="221"/>
      <c r="I33" s="262">
        <v>1322</v>
      </c>
      <c r="J33" s="233" t="s">
        <v>3583</v>
      </c>
      <c r="K33" s="223" t="s">
        <v>2874</v>
      </c>
      <c r="L33" s="290">
        <v>42537</v>
      </c>
      <c r="M33" s="212">
        <v>4271.2</v>
      </c>
      <c r="N33" s="213"/>
      <c r="O33" s="298"/>
      <c r="P33" s="271">
        <v>1031</v>
      </c>
      <c r="Q33" s="226" t="s">
        <v>3442</v>
      </c>
      <c r="R33" s="226" t="s">
        <v>2856</v>
      </c>
      <c r="S33" s="245">
        <v>42408</v>
      </c>
      <c r="T33" s="227">
        <v>1224.2</v>
      </c>
      <c r="U33" s="219"/>
    </row>
    <row r="34" spans="1:34" x14ac:dyDescent="0.2">
      <c r="B34" s="220">
        <v>1299</v>
      </c>
      <c r="C34" s="97" t="s">
        <v>3191</v>
      </c>
      <c r="D34" s="204" t="s">
        <v>114</v>
      </c>
      <c r="E34" s="264">
        <v>42711</v>
      </c>
      <c r="F34" s="273">
        <v>6937.2</v>
      </c>
      <c r="G34" s="207"/>
      <c r="H34" s="221"/>
      <c r="I34" s="262">
        <v>1332</v>
      </c>
      <c r="J34" s="233" t="s">
        <v>3598</v>
      </c>
      <c r="K34" s="223" t="s">
        <v>2809</v>
      </c>
      <c r="L34" s="290">
        <v>42537</v>
      </c>
      <c r="M34" s="212">
        <v>4533.2</v>
      </c>
      <c r="N34" s="213"/>
      <c r="O34" s="238"/>
      <c r="P34" s="271">
        <v>510</v>
      </c>
      <c r="Q34" s="226" t="s">
        <v>668</v>
      </c>
      <c r="R34" s="226" t="s">
        <v>1439</v>
      </c>
      <c r="S34" s="245">
        <v>42412</v>
      </c>
      <c r="T34" s="227">
        <v>1485.2</v>
      </c>
      <c r="U34" s="219"/>
    </row>
    <row r="35" spans="1:34" ht="25.5" x14ac:dyDescent="0.2">
      <c r="B35" s="230">
        <v>1192</v>
      </c>
      <c r="C35" s="145" t="s">
        <v>3828</v>
      </c>
      <c r="D35" s="97" t="s">
        <v>1026</v>
      </c>
      <c r="E35" s="264">
        <v>42725</v>
      </c>
      <c r="F35" s="273">
        <v>9564.1</v>
      </c>
      <c r="G35" s="207"/>
      <c r="H35" s="221" t="s">
        <v>2875</v>
      </c>
      <c r="I35" s="262" t="s">
        <v>3602</v>
      </c>
      <c r="J35" s="274" t="s">
        <v>3601</v>
      </c>
      <c r="K35" s="223" t="s">
        <v>482</v>
      </c>
      <c r="L35" s="290">
        <v>42538</v>
      </c>
      <c r="M35" s="212">
        <v>4621.2</v>
      </c>
      <c r="N35" s="213"/>
      <c r="O35" s="238"/>
      <c r="P35" s="299">
        <v>803</v>
      </c>
      <c r="Q35" s="226" t="s">
        <v>3443</v>
      </c>
      <c r="R35" s="226" t="s">
        <v>1439</v>
      </c>
      <c r="S35" s="245">
        <v>42415</v>
      </c>
      <c r="T35" s="227">
        <v>1471.2</v>
      </c>
      <c r="U35" s="219"/>
    </row>
    <row r="36" spans="1:34" s="123" customFormat="1" ht="25.5" x14ac:dyDescent="0.2">
      <c r="B36" s="230">
        <v>1082</v>
      </c>
      <c r="C36" s="513" t="s">
        <v>781</v>
      </c>
      <c r="D36" s="514" t="s">
        <v>2813</v>
      </c>
      <c r="E36" s="264">
        <v>42725</v>
      </c>
      <c r="F36" s="273">
        <v>9674.1</v>
      </c>
      <c r="G36" s="207"/>
      <c r="H36" s="515"/>
      <c r="I36" s="532">
        <v>1334</v>
      </c>
      <c r="J36" s="302" t="s">
        <v>3606</v>
      </c>
      <c r="K36" s="490" t="s">
        <v>2811</v>
      </c>
      <c r="L36" s="479">
        <v>42542</v>
      </c>
      <c r="M36" s="480">
        <v>4846.2</v>
      </c>
      <c r="N36" s="213"/>
      <c r="O36" s="238"/>
      <c r="P36" s="225">
        <v>1052</v>
      </c>
      <c r="Q36" s="253" t="s">
        <v>3454</v>
      </c>
      <c r="R36" s="226" t="s">
        <v>2811</v>
      </c>
      <c r="S36" s="245">
        <v>42418</v>
      </c>
      <c r="T36" s="227">
        <v>1605.2</v>
      </c>
      <c r="U36" s="219"/>
    </row>
    <row r="37" spans="1:34" s="505" customFormat="1" ht="25.5" x14ac:dyDescent="0.25">
      <c r="B37" s="506">
        <v>1174</v>
      </c>
      <c r="C37" s="507" t="s">
        <v>3853</v>
      </c>
      <c r="D37" s="507" t="s">
        <v>1026</v>
      </c>
      <c r="E37" s="300">
        <v>42732</v>
      </c>
      <c r="F37" s="508">
        <v>5203.5</v>
      </c>
      <c r="G37" s="509"/>
      <c r="H37" s="221" t="s">
        <v>2875</v>
      </c>
      <c r="I37" s="262" t="s">
        <v>3611</v>
      </c>
      <c r="J37" s="510" t="s">
        <v>3610</v>
      </c>
      <c r="K37" s="275" t="s">
        <v>2844</v>
      </c>
      <c r="L37" s="479">
        <v>42542</v>
      </c>
      <c r="M37" s="480">
        <v>4870.2</v>
      </c>
      <c r="N37" s="511"/>
      <c r="O37" s="500"/>
      <c r="P37" s="498">
        <v>1200</v>
      </c>
      <c r="Q37" s="502" t="s">
        <v>297</v>
      </c>
      <c r="R37" s="502" t="s">
        <v>1026</v>
      </c>
      <c r="S37" s="503">
        <v>42464</v>
      </c>
      <c r="T37" s="504">
        <v>1814.2</v>
      </c>
      <c r="U37" s="512"/>
    </row>
    <row r="38" spans="1:34" ht="38.25" x14ac:dyDescent="0.2">
      <c r="A38" s="202"/>
      <c r="B38" s="243"/>
      <c r="C38" s="97"/>
      <c r="D38" s="97"/>
      <c r="E38" s="300"/>
      <c r="F38" s="273"/>
      <c r="G38" s="207"/>
      <c r="H38" s="208"/>
      <c r="I38" s="491">
        <v>748</v>
      </c>
      <c r="J38" s="274" t="s">
        <v>1147</v>
      </c>
      <c r="K38" s="490" t="s">
        <v>2867</v>
      </c>
      <c r="L38" s="479">
        <v>42542</v>
      </c>
      <c r="M38" s="212">
        <v>4880.2</v>
      </c>
      <c r="N38" s="213"/>
      <c r="O38" s="238"/>
      <c r="P38" s="498">
        <v>956</v>
      </c>
      <c r="Q38" s="226" t="s">
        <v>3459</v>
      </c>
      <c r="R38" s="226" t="s">
        <v>1439</v>
      </c>
      <c r="S38" s="245">
        <v>42464</v>
      </c>
      <c r="T38" s="227">
        <v>1826.2</v>
      </c>
      <c r="U38" s="219"/>
      <c r="Y38" s="305">
        <v>42025</v>
      </c>
    </row>
    <row r="39" spans="1:34" ht="12.75" customHeight="1" x14ac:dyDescent="0.2">
      <c r="A39" s="37"/>
      <c r="B39" s="243"/>
      <c r="C39" s="97"/>
      <c r="D39" s="110"/>
      <c r="E39" s="300"/>
      <c r="F39" s="276"/>
      <c r="G39" s="207"/>
      <c r="H39" s="221"/>
      <c r="I39" s="278">
        <v>1336</v>
      </c>
      <c r="J39" s="274" t="s">
        <v>3617</v>
      </c>
      <c r="K39" s="303" t="s">
        <v>838</v>
      </c>
      <c r="L39" s="237">
        <v>42548</v>
      </c>
      <c r="M39" s="212">
        <v>5090.2</v>
      </c>
      <c r="N39" s="213"/>
      <c r="O39" s="238"/>
      <c r="P39" s="498">
        <v>1084</v>
      </c>
      <c r="Q39" s="226" t="s">
        <v>3463</v>
      </c>
      <c r="R39" s="226" t="s">
        <v>1026</v>
      </c>
      <c r="S39" s="245">
        <v>42464</v>
      </c>
      <c r="T39" s="227">
        <v>1867.3</v>
      </c>
      <c r="U39" s="219"/>
      <c r="Y39" s="306" t="s">
        <v>2885</v>
      </c>
      <c r="Z39" s="307" t="s">
        <v>2886</v>
      </c>
      <c r="AA39" s="308" t="s">
        <v>2887</v>
      </c>
      <c r="AB39" s="307"/>
      <c r="AC39" s="307" t="s">
        <v>2888</v>
      </c>
      <c r="AD39" s="309"/>
      <c r="AE39" s="310"/>
      <c r="AF39" s="6"/>
      <c r="AG39" s="6"/>
      <c r="AH39" s="6"/>
    </row>
    <row r="40" spans="1:34" ht="15" x14ac:dyDescent="0.2">
      <c r="A40" s="202"/>
      <c r="B40" s="230"/>
      <c r="C40" s="97"/>
      <c r="D40" s="110"/>
      <c r="E40" s="300"/>
      <c r="F40" s="276"/>
      <c r="G40" s="207"/>
      <c r="H40" s="208"/>
      <c r="I40" s="236">
        <v>939</v>
      </c>
      <c r="J40" s="311" t="s">
        <v>3621</v>
      </c>
      <c r="K40" s="303" t="s">
        <v>838</v>
      </c>
      <c r="L40" s="237">
        <v>42551</v>
      </c>
      <c r="M40" s="212">
        <v>4675.3999999999996</v>
      </c>
      <c r="N40" s="213"/>
      <c r="O40" s="214"/>
      <c r="P40" s="499">
        <v>1127</v>
      </c>
      <c r="Q40" s="312" t="s">
        <v>3470</v>
      </c>
      <c r="R40" s="226" t="s">
        <v>2813</v>
      </c>
      <c r="S40" s="245">
        <v>42464</v>
      </c>
      <c r="T40" s="227">
        <v>1961.2</v>
      </c>
      <c r="U40" s="219"/>
      <c r="Y40" s="313" t="s">
        <v>2889</v>
      </c>
      <c r="Z40" s="314" t="s">
        <v>2886</v>
      </c>
      <c r="AA40" s="315" t="s">
        <v>2890</v>
      </c>
      <c r="AB40" s="6"/>
      <c r="AC40" s="314" t="s">
        <v>2891</v>
      </c>
      <c r="AD40" s="316"/>
      <c r="AE40" s="310"/>
      <c r="AF40" s="6"/>
      <c r="AG40" s="6"/>
      <c r="AH40" s="6"/>
    </row>
    <row r="41" spans="1:34" ht="15" x14ac:dyDescent="0.2">
      <c r="B41" s="243"/>
      <c r="C41" s="97"/>
      <c r="D41" s="35"/>
      <c r="E41" s="300"/>
      <c r="F41" s="317"/>
      <c r="G41" s="207"/>
      <c r="H41" s="221"/>
      <c r="I41" s="236">
        <v>1333</v>
      </c>
      <c r="J41" s="303" t="s">
        <v>3628</v>
      </c>
      <c r="K41" s="303" t="s">
        <v>2856</v>
      </c>
      <c r="L41" s="237">
        <v>42565</v>
      </c>
      <c r="M41" s="212">
        <v>5328.2</v>
      </c>
      <c r="N41" s="213"/>
      <c r="O41" s="224"/>
      <c r="P41" s="498">
        <v>893</v>
      </c>
      <c r="Q41" s="226" t="s">
        <v>1332</v>
      </c>
      <c r="R41" s="226" t="s">
        <v>838</v>
      </c>
      <c r="S41" s="245">
        <v>42465</v>
      </c>
      <c r="T41" s="227">
        <v>2149.1999999999998</v>
      </c>
      <c r="U41" s="219"/>
      <c r="Y41" s="318" t="s">
        <v>2892</v>
      </c>
      <c r="Z41" s="319" t="s">
        <v>2893</v>
      </c>
      <c r="AA41" s="320" t="s">
        <v>2894</v>
      </c>
      <c r="AB41" s="6"/>
      <c r="AC41" s="319" t="s">
        <v>2895</v>
      </c>
      <c r="AD41" s="316"/>
      <c r="AE41" s="310"/>
      <c r="AF41" s="6"/>
      <c r="AG41" s="6"/>
      <c r="AH41" s="6"/>
    </row>
    <row r="42" spans="1:34" ht="15" x14ac:dyDescent="0.2">
      <c r="A42" s="202"/>
      <c r="B42" s="230"/>
      <c r="C42" s="231"/>
      <c r="D42" s="35"/>
      <c r="E42" s="300"/>
      <c r="F42" s="317"/>
      <c r="G42" s="207"/>
      <c r="H42" s="221"/>
      <c r="I42" s="262">
        <v>1339</v>
      </c>
      <c r="J42" s="321" t="s">
        <v>3631</v>
      </c>
      <c r="K42" s="303" t="s">
        <v>2813</v>
      </c>
      <c r="L42" s="237">
        <v>42565</v>
      </c>
      <c r="M42" s="212">
        <v>5332.2</v>
      </c>
      <c r="N42" s="213"/>
      <c r="O42" s="224"/>
      <c r="P42" s="498">
        <v>396</v>
      </c>
      <c r="Q42" s="226" t="s">
        <v>423</v>
      </c>
      <c r="R42" s="226" t="s">
        <v>2844</v>
      </c>
      <c r="S42" s="245">
        <v>42465</v>
      </c>
      <c r="T42" s="227">
        <v>2241.1999999999998</v>
      </c>
      <c r="U42" s="219"/>
      <c r="Y42" s="313" t="s">
        <v>2896</v>
      </c>
      <c r="Z42" s="6"/>
      <c r="AA42" s="315" t="s">
        <v>2897</v>
      </c>
      <c r="AB42" s="6"/>
      <c r="AC42" s="314" t="s">
        <v>2898</v>
      </c>
      <c r="AD42" s="316"/>
      <c r="AE42" s="310"/>
      <c r="AF42" s="6"/>
      <c r="AG42" s="6"/>
      <c r="AH42" s="6"/>
    </row>
    <row r="43" spans="1:34" x14ac:dyDescent="0.2">
      <c r="A43" s="202"/>
      <c r="B43" s="230"/>
      <c r="C43" s="231"/>
      <c r="D43" s="35"/>
      <c r="E43" s="300"/>
      <c r="F43" s="317"/>
      <c r="G43" s="207"/>
      <c r="H43" s="221"/>
      <c r="I43" s="236">
        <v>1329</v>
      </c>
      <c r="J43" s="233" t="s">
        <v>3632</v>
      </c>
      <c r="K43" s="303" t="s">
        <v>1026</v>
      </c>
      <c r="L43" s="237">
        <v>42565</v>
      </c>
      <c r="M43" s="212">
        <v>5384.2</v>
      </c>
      <c r="N43" s="213"/>
      <c r="O43" s="224"/>
      <c r="P43" s="498">
        <v>866</v>
      </c>
      <c r="Q43" s="226" t="s">
        <v>2873</v>
      </c>
      <c r="R43" s="226" t="s">
        <v>2874</v>
      </c>
      <c r="S43" s="245">
        <v>42466</v>
      </c>
      <c r="T43" s="227"/>
      <c r="U43" s="219"/>
      <c r="Y43" s="322"/>
      <c r="Z43" s="323"/>
      <c r="AA43" s="323"/>
      <c r="AB43" s="323"/>
      <c r="AC43" s="323"/>
      <c r="AD43" s="324"/>
      <c r="AE43" s="310"/>
      <c r="AF43" s="6"/>
      <c r="AG43" s="6"/>
      <c r="AH43" s="6"/>
    </row>
    <row r="44" spans="1:34" x14ac:dyDescent="0.2">
      <c r="A44" s="202"/>
      <c r="B44" s="230"/>
      <c r="C44" s="325"/>
      <c r="D44" s="35"/>
      <c r="E44" s="300"/>
      <c r="F44" s="317"/>
      <c r="G44" s="207"/>
      <c r="H44" s="326"/>
      <c r="I44" s="236">
        <v>1340</v>
      </c>
      <c r="J44" s="233" t="s">
        <v>3638</v>
      </c>
      <c r="K44" s="303" t="s">
        <v>1026</v>
      </c>
      <c r="L44" s="237">
        <v>42578</v>
      </c>
      <c r="M44" s="212">
        <v>5611.2</v>
      </c>
      <c r="N44" s="213"/>
      <c r="O44" s="224"/>
      <c r="P44" s="498">
        <v>215</v>
      </c>
      <c r="Q44" s="226" t="s">
        <v>1415</v>
      </c>
      <c r="R44" s="226" t="s">
        <v>2874</v>
      </c>
      <c r="S44" s="245">
        <v>42466</v>
      </c>
      <c r="T44" s="227"/>
      <c r="U44" s="219"/>
    </row>
    <row r="45" spans="1:34" x14ac:dyDescent="0.2">
      <c r="B45" s="243"/>
      <c r="C45" s="97"/>
      <c r="D45" s="110"/>
      <c r="E45" s="277"/>
      <c r="F45" s="280"/>
      <c r="G45" s="207"/>
      <c r="H45" s="221"/>
      <c r="I45" s="236">
        <v>715</v>
      </c>
      <c r="J45" s="321" t="s">
        <v>3641</v>
      </c>
      <c r="K45" s="303" t="s">
        <v>2844</v>
      </c>
      <c r="L45" s="237">
        <v>42578</v>
      </c>
      <c r="M45" s="212">
        <v>5677.2</v>
      </c>
      <c r="N45" s="252"/>
      <c r="O45" s="238"/>
      <c r="P45" s="498">
        <v>841</v>
      </c>
      <c r="Q45" s="253" t="s">
        <v>1121</v>
      </c>
      <c r="R45" s="226" t="s">
        <v>2874</v>
      </c>
      <c r="S45" s="245">
        <v>42466</v>
      </c>
      <c r="T45" s="227"/>
      <c r="U45" s="219"/>
    </row>
    <row r="46" spans="1:34" x14ac:dyDescent="0.2">
      <c r="A46" s="202"/>
      <c r="B46" s="230"/>
      <c r="C46" s="54"/>
      <c r="D46" s="110"/>
      <c r="E46" s="277"/>
      <c r="F46" s="280"/>
      <c r="G46" s="207"/>
      <c r="H46" s="221" t="s">
        <v>2875</v>
      </c>
      <c r="I46" s="262" t="s">
        <v>3101</v>
      </c>
      <c r="J46" s="233" t="s">
        <v>3644</v>
      </c>
      <c r="K46" s="303" t="s">
        <v>2838</v>
      </c>
      <c r="L46" s="237">
        <v>42578</v>
      </c>
      <c r="M46" s="212">
        <v>5692.2</v>
      </c>
      <c r="N46" s="252"/>
      <c r="O46" s="238"/>
      <c r="P46" s="498">
        <v>1263</v>
      </c>
      <c r="Q46" s="253" t="s">
        <v>2931</v>
      </c>
      <c r="R46" s="226" t="s">
        <v>2874</v>
      </c>
      <c r="S46" s="245">
        <v>42466</v>
      </c>
      <c r="T46" s="227"/>
      <c r="U46" s="219"/>
    </row>
    <row r="47" spans="1:34" x14ac:dyDescent="0.2">
      <c r="A47" s="202"/>
      <c r="B47" s="230"/>
      <c r="C47" s="54"/>
      <c r="D47" s="110"/>
      <c r="E47" s="277"/>
      <c r="F47" s="280"/>
      <c r="G47" s="207"/>
      <c r="H47" s="221" t="s">
        <v>2875</v>
      </c>
      <c r="I47" s="262" t="s">
        <v>3649</v>
      </c>
      <c r="J47" s="233" t="s">
        <v>3648</v>
      </c>
      <c r="K47" s="490" t="s">
        <v>1026</v>
      </c>
      <c r="L47" s="479">
        <v>42579</v>
      </c>
      <c r="M47" s="480">
        <v>5707.3</v>
      </c>
      <c r="N47" s="252"/>
      <c r="O47" s="238" t="s">
        <v>2875</v>
      </c>
      <c r="P47" s="500" t="s">
        <v>3490</v>
      </c>
      <c r="Q47" s="226" t="s">
        <v>3489</v>
      </c>
      <c r="R47" s="226" t="s">
        <v>2874</v>
      </c>
      <c r="S47" s="245">
        <v>42466</v>
      </c>
      <c r="T47" s="227"/>
      <c r="U47" s="219"/>
      <c r="Y47" s="305">
        <v>42732</v>
      </c>
    </row>
    <row r="48" spans="1:34" ht="15" x14ac:dyDescent="0.2">
      <c r="B48" s="258"/>
      <c r="C48" s="35"/>
      <c r="D48" s="110"/>
      <c r="E48" s="277"/>
      <c r="F48" s="280"/>
      <c r="G48" s="207"/>
      <c r="H48" s="221" t="s">
        <v>2875</v>
      </c>
      <c r="I48" s="262" t="s">
        <v>3652</v>
      </c>
      <c r="J48" s="244" t="s">
        <v>3651</v>
      </c>
      <c r="K48" s="327" t="s">
        <v>2840</v>
      </c>
      <c r="L48" s="272">
        <v>42579</v>
      </c>
      <c r="M48" s="501">
        <v>5759.2</v>
      </c>
      <c r="N48" s="354"/>
      <c r="O48" s="500"/>
      <c r="P48" s="498">
        <v>801</v>
      </c>
      <c r="Q48" s="502" t="s">
        <v>3491</v>
      </c>
      <c r="R48" s="502" t="s">
        <v>2874</v>
      </c>
      <c r="S48" s="503">
        <v>42466</v>
      </c>
      <c r="T48" s="504"/>
      <c r="U48" s="219"/>
      <c r="Y48" s="306" t="s">
        <v>2885</v>
      </c>
      <c r="Z48" s="307" t="s">
        <v>2886</v>
      </c>
      <c r="AA48" s="308" t="s">
        <v>4131</v>
      </c>
      <c r="AB48" s="307"/>
      <c r="AC48" s="307"/>
      <c r="AD48" s="309"/>
    </row>
    <row r="49" spans="1:30" ht="15" x14ac:dyDescent="0.2">
      <c r="A49" s="202"/>
      <c r="B49" s="230"/>
      <c r="C49" s="35"/>
      <c r="D49" s="328"/>
      <c r="E49" s="277"/>
      <c r="F49" s="329"/>
      <c r="G49" s="207"/>
      <c r="H49" s="221"/>
      <c r="I49" s="262">
        <v>1341</v>
      </c>
      <c r="J49" s="233" t="s">
        <v>3654</v>
      </c>
      <c r="K49" s="303" t="s">
        <v>2838</v>
      </c>
      <c r="L49" s="272">
        <v>42579</v>
      </c>
      <c r="M49" s="501">
        <v>5814.2</v>
      </c>
      <c r="N49" s="252"/>
      <c r="O49" s="238"/>
      <c r="P49" s="225">
        <v>878</v>
      </c>
      <c r="Q49" s="330" t="s">
        <v>3493</v>
      </c>
      <c r="R49" s="226" t="s">
        <v>2874</v>
      </c>
      <c r="S49" s="245">
        <v>42466</v>
      </c>
      <c r="T49" s="227"/>
      <c r="U49" s="219"/>
      <c r="Y49" s="313" t="s">
        <v>4132</v>
      </c>
      <c r="Z49" s="314" t="s">
        <v>2886</v>
      </c>
      <c r="AA49" s="315" t="s">
        <v>4133</v>
      </c>
      <c r="AB49" s="6"/>
      <c r="AC49" s="314"/>
      <c r="AD49" s="316"/>
    </row>
    <row r="50" spans="1:30" ht="15" x14ac:dyDescent="0.2">
      <c r="A50" s="202"/>
      <c r="B50" s="230"/>
      <c r="C50" s="297"/>
      <c r="D50" s="97"/>
      <c r="E50" s="277"/>
      <c r="F50" s="98"/>
      <c r="G50" s="207"/>
      <c r="H50" s="221"/>
      <c r="I50" s="232">
        <v>1342</v>
      </c>
      <c r="J50" s="321" t="s">
        <v>3658</v>
      </c>
      <c r="K50" s="303" t="s">
        <v>1026</v>
      </c>
      <c r="L50" s="272">
        <v>42580</v>
      </c>
      <c r="M50" s="212">
        <v>5859.3</v>
      </c>
      <c r="N50" s="252"/>
      <c r="O50" s="238"/>
      <c r="P50" s="298">
        <v>327</v>
      </c>
      <c r="Q50" s="330" t="s">
        <v>3494</v>
      </c>
      <c r="R50" s="330" t="s">
        <v>2813</v>
      </c>
      <c r="S50" s="245">
        <v>42472</v>
      </c>
      <c r="T50" s="271">
        <v>2446.3000000000002</v>
      </c>
      <c r="U50" s="219"/>
      <c r="Y50" s="318" t="s">
        <v>4134</v>
      </c>
      <c r="Z50" s="319" t="s">
        <v>2893</v>
      </c>
      <c r="AA50" s="320" t="s">
        <v>4135</v>
      </c>
      <c r="AB50" s="6"/>
      <c r="AC50" s="319"/>
      <c r="AD50" s="316"/>
    </row>
    <row r="51" spans="1:30" ht="15" x14ac:dyDescent="0.2">
      <c r="B51" s="230"/>
      <c r="C51" s="16"/>
      <c r="D51" s="97"/>
      <c r="E51" s="277"/>
      <c r="F51" s="98"/>
      <c r="G51" s="207"/>
      <c r="H51" s="221" t="s">
        <v>2875</v>
      </c>
      <c r="I51" s="262" t="s">
        <v>3661</v>
      </c>
      <c r="J51" s="321" t="s">
        <v>3660</v>
      </c>
      <c r="K51" s="303" t="s">
        <v>2838</v>
      </c>
      <c r="L51" s="272">
        <v>42580</v>
      </c>
      <c r="M51" s="212">
        <v>5899.2</v>
      </c>
      <c r="N51" s="252"/>
      <c r="O51" s="270"/>
      <c r="P51" s="298">
        <v>1215</v>
      </c>
      <c r="Q51" s="330" t="s">
        <v>3496</v>
      </c>
      <c r="R51" s="399" t="s">
        <v>2844</v>
      </c>
      <c r="S51" s="245">
        <v>42473</v>
      </c>
      <c r="T51" s="298">
        <v>1718.4</v>
      </c>
      <c r="U51" s="219"/>
      <c r="Y51" s="313" t="s">
        <v>2896</v>
      </c>
      <c r="Z51" s="6"/>
      <c r="AA51" s="315" t="s">
        <v>4136</v>
      </c>
      <c r="AB51" s="6"/>
      <c r="AC51" s="314"/>
      <c r="AD51" s="316"/>
    </row>
    <row r="52" spans="1:30" x14ac:dyDescent="0.2">
      <c r="B52" s="220"/>
      <c r="C52" s="16"/>
      <c r="D52" s="97"/>
      <c r="E52" s="277"/>
      <c r="F52" s="98"/>
      <c r="G52" s="207"/>
      <c r="H52" s="221"/>
      <c r="I52" s="262">
        <v>1343</v>
      </c>
      <c r="J52" s="321" t="s">
        <v>3668</v>
      </c>
      <c r="K52" s="210" t="s">
        <v>1026</v>
      </c>
      <c r="L52" s="237">
        <v>42584</v>
      </c>
      <c r="M52" s="212">
        <v>5924.3</v>
      </c>
      <c r="N52" s="252"/>
      <c r="O52" s="238"/>
      <c r="P52" s="225">
        <v>1308</v>
      </c>
      <c r="Q52" s="331" t="s">
        <v>3343</v>
      </c>
      <c r="R52" s="331" t="s">
        <v>114</v>
      </c>
      <c r="S52" s="245">
        <v>42473</v>
      </c>
      <c r="T52" s="227">
        <v>2458.1999999999998</v>
      </c>
      <c r="U52" s="219"/>
      <c r="Y52" s="322"/>
      <c r="Z52" s="323"/>
      <c r="AA52" s="323"/>
      <c r="AB52" s="323"/>
      <c r="AC52" s="323"/>
      <c r="AD52" s="324"/>
    </row>
    <row r="53" spans="1:30" x14ac:dyDescent="0.2">
      <c r="A53" s="37"/>
      <c r="B53" s="243"/>
      <c r="C53" s="231"/>
      <c r="D53" s="110"/>
      <c r="E53" s="277"/>
      <c r="F53" s="273"/>
      <c r="G53" s="207"/>
      <c r="H53" s="221"/>
      <c r="I53" s="262">
        <v>445</v>
      </c>
      <c r="J53" s="233" t="s">
        <v>3688</v>
      </c>
      <c r="K53" s="210" t="s">
        <v>2856</v>
      </c>
      <c r="L53" s="237">
        <v>42592</v>
      </c>
      <c r="M53" s="212">
        <v>5478.4</v>
      </c>
      <c r="N53" s="252"/>
      <c r="O53" s="238"/>
      <c r="P53" s="225">
        <v>1190</v>
      </c>
      <c r="Q53" s="226" t="s">
        <v>3501</v>
      </c>
      <c r="R53" s="330" t="s">
        <v>2809</v>
      </c>
      <c r="S53" s="245">
        <v>42473</v>
      </c>
      <c r="T53" s="227">
        <v>2506.1999999999998</v>
      </c>
      <c r="U53" s="219"/>
    </row>
    <row r="54" spans="1:30" x14ac:dyDescent="0.2">
      <c r="A54" s="37"/>
      <c r="B54" s="243"/>
      <c r="C54" s="231"/>
      <c r="D54" s="110"/>
      <c r="E54" s="277"/>
      <c r="F54" s="273"/>
      <c r="G54" s="207"/>
      <c r="H54" s="221" t="s">
        <v>2875</v>
      </c>
      <c r="I54" s="262" t="s">
        <v>3635</v>
      </c>
      <c r="J54" s="233" t="s">
        <v>3688</v>
      </c>
      <c r="K54" s="210" t="s">
        <v>2856</v>
      </c>
      <c r="L54" s="237">
        <v>42592</v>
      </c>
      <c r="M54" s="212">
        <v>5478.4</v>
      </c>
      <c r="N54" s="252"/>
      <c r="O54" s="238"/>
      <c r="P54" s="225">
        <v>661</v>
      </c>
      <c r="Q54" s="226" t="s">
        <v>3507</v>
      </c>
      <c r="R54" s="330" t="s">
        <v>2856</v>
      </c>
      <c r="S54" s="245">
        <v>42475</v>
      </c>
      <c r="T54" s="227">
        <v>2730.2</v>
      </c>
      <c r="U54" s="219"/>
    </row>
    <row r="55" spans="1:30" ht="25.5" x14ac:dyDescent="0.2">
      <c r="A55" s="37"/>
      <c r="B55" s="243"/>
      <c r="C55" s="97"/>
      <c r="D55" s="110"/>
      <c r="E55" s="277"/>
      <c r="F55" s="273"/>
      <c r="G55" s="207"/>
      <c r="H55" s="221" t="s">
        <v>2835</v>
      </c>
      <c r="I55" s="491" t="s">
        <v>3005</v>
      </c>
      <c r="J55" s="274" t="s">
        <v>3691</v>
      </c>
      <c r="K55" s="490" t="s">
        <v>1439</v>
      </c>
      <c r="L55" s="479">
        <v>42642</v>
      </c>
      <c r="M55" s="480">
        <v>6437.1</v>
      </c>
      <c r="N55" s="252"/>
      <c r="O55" s="238"/>
      <c r="P55" s="225">
        <v>1295</v>
      </c>
      <c r="Q55" s="226" t="s">
        <v>3508</v>
      </c>
      <c r="R55" s="330" t="s">
        <v>482</v>
      </c>
      <c r="S55" s="245">
        <v>42476</v>
      </c>
      <c r="T55" s="227">
        <v>2738.2</v>
      </c>
      <c r="U55" s="219"/>
    </row>
    <row r="56" spans="1:30" ht="25.5" x14ac:dyDescent="0.2">
      <c r="B56" s="243"/>
      <c r="C56" s="97"/>
      <c r="D56" s="97"/>
      <c r="E56" s="277"/>
      <c r="F56" s="276"/>
      <c r="G56" s="207"/>
      <c r="H56" s="208"/>
      <c r="I56" s="236">
        <v>1345</v>
      </c>
      <c r="J56" s="274" t="s">
        <v>3699</v>
      </c>
      <c r="K56" s="327" t="s">
        <v>2811</v>
      </c>
      <c r="L56" s="237">
        <v>42684</v>
      </c>
      <c r="M56" s="212">
        <v>7361.1</v>
      </c>
      <c r="N56" s="252"/>
      <c r="O56" s="238"/>
      <c r="P56" s="225">
        <v>1022</v>
      </c>
      <c r="Q56" s="226" t="s">
        <v>1317</v>
      </c>
      <c r="R56" s="330" t="s">
        <v>2880</v>
      </c>
      <c r="S56" s="245">
        <v>42482</v>
      </c>
      <c r="T56" s="227">
        <v>2854.1</v>
      </c>
      <c r="U56" s="219"/>
    </row>
    <row r="57" spans="1:30" x14ac:dyDescent="0.2">
      <c r="B57" s="243"/>
      <c r="C57" s="97"/>
      <c r="D57" s="204"/>
      <c r="E57" s="277"/>
      <c r="F57" s="276"/>
      <c r="G57" s="207"/>
      <c r="H57" s="221"/>
      <c r="I57" s="262">
        <v>100</v>
      </c>
      <c r="J57" s="274" t="s">
        <v>361</v>
      </c>
      <c r="K57" s="327" t="s">
        <v>1026</v>
      </c>
      <c r="L57" s="237">
        <v>42691</v>
      </c>
      <c r="M57" s="212">
        <v>6444.2</v>
      </c>
      <c r="N57" s="252"/>
      <c r="O57" s="224"/>
      <c r="P57" s="271">
        <v>22</v>
      </c>
      <c r="Q57" s="332" t="s">
        <v>3510</v>
      </c>
      <c r="R57" s="330" t="s">
        <v>482</v>
      </c>
      <c r="S57" s="245">
        <v>42482</v>
      </c>
      <c r="T57" s="227">
        <v>2925.1</v>
      </c>
      <c r="U57" s="219"/>
    </row>
    <row r="58" spans="1:30" x14ac:dyDescent="0.2">
      <c r="B58" s="203"/>
      <c r="C58" s="204"/>
      <c r="D58" s="204"/>
      <c r="E58" s="277"/>
      <c r="F58" s="206"/>
      <c r="G58" s="207"/>
      <c r="H58" s="208"/>
      <c r="I58" s="209">
        <v>1337</v>
      </c>
      <c r="J58" s="210" t="s">
        <v>3708</v>
      </c>
      <c r="K58" s="327" t="s">
        <v>1026</v>
      </c>
      <c r="L58" s="237">
        <v>42692</v>
      </c>
      <c r="M58" s="212">
        <v>6612.2</v>
      </c>
      <c r="N58" s="252"/>
      <c r="O58" s="224"/>
      <c r="P58" s="271">
        <v>844</v>
      </c>
      <c r="Q58" s="331" t="s">
        <v>2943</v>
      </c>
      <c r="R58" s="330" t="s">
        <v>1026</v>
      </c>
      <c r="S58" s="245">
        <v>42482</v>
      </c>
      <c r="T58" s="227">
        <v>3023.3</v>
      </c>
      <c r="U58" s="219"/>
    </row>
    <row r="59" spans="1:30" x14ac:dyDescent="0.2">
      <c r="B59" s="220"/>
      <c r="C59" s="97"/>
      <c r="D59" s="97"/>
      <c r="E59" s="277"/>
      <c r="F59" s="317"/>
      <c r="G59" s="207"/>
      <c r="H59" s="221"/>
      <c r="I59" s="222">
        <v>1305</v>
      </c>
      <c r="J59" s="223" t="s">
        <v>3715</v>
      </c>
      <c r="K59" s="303" t="s">
        <v>2874</v>
      </c>
      <c r="L59" s="237">
        <v>42695</v>
      </c>
      <c r="M59" s="212">
        <v>6711.1</v>
      </c>
      <c r="N59" s="252"/>
      <c r="O59" s="224"/>
      <c r="P59" s="225">
        <v>1309</v>
      </c>
      <c r="Q59" s="331" t="s">
        <v>1458</v>
      </c>
      <c r="R59" s="330" t="s">
        <v>1026</v>
      </c>
      <c r="S59" s="245">
        <v>42487</v>
      </c>
      <c r="T59" s="227">
        <v>2406.3000000000002</v>
      </c>
      <c r="U59" s="219"/>
    </row>
    <row r="60" spans="1:30" x14ac:dyDescent="0.2">
      <c r="B60" s="230"/>
      <c r="C60" s="231"/>
      <c r="D60" s="110"/>
      <c r="E60" s="333"/>
      <c r="F60" s="334"/>
      <c r="G60" s="207"/>
      <c r="H60" s="221"/>
      <c r="I60" s="236">
        <v>1344</v>
      </c>
      <c r="J60" s="233" t="s">
        <v>3719</v>
      </c>
      <c r="K60" s="303" t="s">
        <v>1026</v>
      </c>
      <c r="L60" s="237">
        <v>42695</v>
      </c>
      <c r="M60" s="212">
        <v>6762.2</v>
      </c>
      <c r="N60" s="252"/>
      <c r="O60" s="224"/>
      <c r="P60" s="225">
        <v>716</v>
      </c>
      <c r="Q60" s="331" t="s">
        <v>3515</v>
      </c>
      <c r="R60" s="330" t="s">
        <v>838</v>
      </c>
      <c r="S60" s="245">
        <v>42489</v>
      </c>
      <c r="T60" s="227">
        <v>1133.5</v>
      </c>
      <c r="U60" s="219"/>
    </row>
    <row r="61" spans="1:30" x14ac:dyDescent="0.2">
      <c r="B61" s="220"/>
      <c r="C61" s="97"/>
      <c r="D61" s="110"/>
      <c r="E61" s="333"/>
      <c r="F61" s="334"/>
      <c r="G61" s="207"/>
      <c r="H61" s="221"/>
      <c r="I61" s="232">
        <v>1346</v>
      </c>
      <c r="J61" s="321" t="s">
        <v>3724</v>
      </c>
      <c r="K61" s="303" t="s">
        <v>1026</v>
      </c>
      <c r="L61" s="237">
        <v>42696</v>
      </c>
      <c r="M61" s="212">
        <v>7351.1</v>
      </c>
      <c r="N61" s="252"/>
      <c r="O61" s="238"/>
      <c r="P61" s="225">
        <v>1312</v>
      </c>
      <c r="Q61" s="349" t="s">
        <v>3354</v>
      </c>
      <c r="R61" s="349" t="s">
        <v>1026</v>
      </c>
      <c r="S61" s="245">
        <v>42489</v>
      </c>
      <c r="T61" s="227">
        <v>2565.1999999999998</v>
      </c>
      <c r="U61" s="219"/>
    </row>
    <row r="62" spans="1:30" x14ac:dyDescent="0.2">
      <c r="B62" s="243"/>
      <c r="C62" s="97"/>
      <c r="D62" s="97"/>
      <c r="E62" s="277"/>
      <c r="F62" s="280"/>
      <c r="G62" s="207"/>
      <c r="H62" s="221"/>
      <c r="I62" s="232">
        <v>1347</v>
      </c>
      <c r="J62" s="335" t="s">
        <v>3736</v>
      </c>
      <c r="K62" s="303" t="s">
        <v>2809</v>
      </c>
      <c r="L62" s="237">
        <v>42697</v>
      </c>
      <c r="M62" s="212">
        <v>7667.1</v>
      </c>
      <c r="N62" s="252"/>
      <c r="O62" s="238"/>
      <c r="P62" s="225">
        <v>907</v>
      </c>
      <c r="Q62" s="226" t="s">
        <v>3516</v>
      </c>
      <c r="R62" s="331" t="s">
        <v>2813</v>
      </c>
      <c r="S62" s="245">
        <v>42489</v>
      </c>
      <c r="T62" s="227">
        <v>3087.3</v>
      </c>
      <c r="U62" s="219"/>
    </row>
    <row r="63" spans="1:30" x14ac:dyDescent="0.2">
      <c r="B63" s="243"/>
      <c r="C63" s="50"/>
      <c r="D63" s="97"/>
      <c r="E63" s="277"/>
      <c r="F63" s="280"/>
      <c r="G63" s="207"/>
      <c r="H63" s="221" t="s">
        <v>2875</v>
      </c>
      <c r="I63" s="262" t="s">
        <v>3741</v>
      </c>
      <c r="J63" s="233" t="s">
        <v>3738</v>
      </c>
      <c r="K63" s="303" t="s">
        <v>2844</v>
      </c>
      <c r="L63" s="237">
        <v>42697</v>
      </c>
      <c r="M63" s="212">
        <v>7725.1</v>
      </c>
      <c r="N63" s="252"/>
      <c r="O63" s="238"/>
      <c r="P63" s="225">
        <v>965</v>
      </c>
      <c r="Q63" s="226" t="s">
        <v>3517</v>
      </c>
      <c r="R63" s="331" t="s">
        <v>838</v>
      </c>
      <c r="S63" s="245">
        <v>42489</v>
      </c>
      <c r="T63" s="227">
        <v>3162.2</v>
      </c>
      <c r="U63" s="219"/>
    </row>
    <row r="64" spans="1:30" x14ac:dyDescent="0.2">
      <c r="A64" s="202"/>
      <c r="B64" s="230"/>
      <c r="C64" s="97"/>
      <c r="D64" s="97"/>
      <c r="E64" s="277"/>
      <c r="F64" s="280"/>
      <c r="G64" s="207"/>
      <c r="H64" s="221" t="s">
        <v>2875</v>
      </c>
      <c r="I64" s="262" t="s">
        <v>3743</v>
      </c>
      <c r="J64" s="233" t="s">
        <v>3742</v>
      </c>
      <c r="K64" s="303" t="s">
        <v>2844</v>
      </c>
      <c r="L64" s="237">
        <v>42697</v>
      </c>
      <c r="M64" s="212">
        <v>7757.1</v>
      </c>
      <c r="N64" s="252"/>
      <c r="O64" s="238"/>
      <c r="P64" s="225">
        <v>1295</v>
      </c>
      <c r="Q64" s="330" t="s">
        <v>3527</v>
      </c>
      <c r="R64" s="331" t="s">
        <v>482</v>
      </c>
      <c r="S64" s="245">
        <v>42510</v>
      </c>
      <c r="T64" s="227">
        <v>2738.4</v>
      </c>
      <c r="U64" s="219"/>
    </row>
    <row r="65" spans="1:21" ht="25.5" x14ac:dyDescent="0.2">
      <c r="A65" s="202"/>
      <c r="B65" s="230"/>
      <c r="C65" s="97"/>
      <c r="D65" s="97"/>
      <c r="E65" s="277"/>
      <c r="F65" s="280"/>
      <c r="G65" s="207"/>
      <c r="H65" s="221" t="s">
        <v>3752</v>
      </c>
      <c r="I65" s="232" t="s">
        <v>3753</v>
      </c>
      <c r="J65" s="233" t="s">
        <v>3751</v>
      </c>
      <c r="K65" s="490" t="s">
        <v>2838</v>
      </c>
      <c r="L65" s="479">
        <v>42697</v>
      </c>
      <c r="M65" s="480">
        <v>8036.1</v>
      </c>
      <c r="N65" s="252"/>
      <c r="O65" s="238"/>
      <c r="P65" s="225">
        <v>1</v>
      </c>
      <c r="Q65" s="226" t="s">
        <v>3529</v>
      </c>
      <c r="R65" s="330" t="s">
        <v>1026</v>
      </c>
      <c r="S65" s="245">
        <v>42510</v>
      </c>
      <c r="T65" s="227">
        <v>3355.3</v>
      </c>
      <c r="U65" s="219"/>
    </row>
    <row r="66" spans="1:21" x14ac:dyDescent="0.2">
      <c r="A66" s="202"/>
      <c r="B66" s="230"/>
      <c r="C66" s="101"/>
      <c r="D66" s="277"/>
      <c r="E66" s="277"/>
      <c r="F66" s="336"/>
      <c r="G66" s="207"/>
      <c r="H66" s="221"/>
      <c r="I66" s="236">
        <v>1348</v>
      </c>
      <c r="J66" s="233" t="s">
        <v>3773</v>
      </c>
      <c r="K66" s="303" t="s">
        <v>1026</v>
      </c>
      <c r="L66" s="237">
        <v>42699</v>
      </c>
      <c r="M66" s="212">
        <v>8512.1</v>
      </c>
      <c r="N66" s="252"/>
      <c r="O66" s="238"/>
      <c r="P66" s="225">
        <v>1011</v>
      </c>
      <c r="Q66" s="330" t="s">
        <v>3535</v>
      </c>
      <c r="R66" s="330" t="s">
        <v>1026</v>
      </c>
      <c r="S66" s="245">
        <v>42514</v>
      </c>
      <c r="T66" s="227">
        <v>3362.2</v>
      </c>
      <c r="U66" s="219"/>
    </row>
    <row r="67" spans="1:21" x14ac:dyDescent="0.2">
      <c r="A67" s="202"/>
      <c r="B67" s="230"/>
      <c r="C67" s="35"/>
      <c r="D67" s="277"/>
      <c r="E67" s="277"/>
      <c r="F67" s="336"/>
      <c r="G67" s="207"/>
      <c r="H67" s="221"/>
      <c r="I67" s="262">
        <v>1338</v>
      </c>
      <c r="J67" s="233" t="s">
        <v>3780</v>
      </c>
      <c r="K67" s="303" t="s">
        <v>2874</v>
      </c>
      <c r="L67" s="237">
        <v>42702</v>
      </c>
      <c r="M67" s="212">
        <v>8569.1</v>
      </c>
      <c r="N67" s="252"/>
      <c r="O67" s="238"/>
      <c r="P67" s="225">
        <v>607</v>
      </c>
      <c r="Q67" s="253" t="s">
        <v>626</v>
      </c>
      <c r="R67" s="330" t="s">
        <v>2880</v>
      </c>
      <c r="S67" s="245">
        <v>42514</v>
      </c>
      <c r="T67" s="227">
        <v>3417.2</v>
      </c>
      <c r="U67" s="219"/>
    </row>
    <row r="68" spans="1:21" x14ac:dyDescent="0.2">
      <c r="B68" s="296"/>
      <c r="C68" s="266"/>
      <c r="D68" s="277"/>
      <c r="E68" s="277"/>
      <c r="F68" s="336"/>
      <c r="G68" s="207"/>
      <c r="H68" s="221"/>
      <c r="I68" s="232">
        <v>1349</v>
      </c>
      <c r="J68" s="233" t="s">
        <v>3798</v>
      </c>
      <c r="K68" s="303" t="s">
        <v>1026</v>
      </c>
      <c r="L68" s="237">
        <v>42703</v>
      </c>
      <c r="M68" s="337">
        <v>9092.1</v>
      </c>
      <c r="N68" s="252"/>
      <c r="O68" s="238"/>
      <c r="P68" s="267">
        <v>845</v>
      </c>
      <c r="Q68" s="268" t="s">
        <v>817</v>
      </c>
      <c r="R68" s="330" t="s">
        <v>838</v>
      </c>
      <c r="S68" s="245">
        <v>42514</v>
      </c>
      <c r="T68" s="227">
        <v>3580.2</v>
      </c>
      <c r="U68" s="219"/>
    </row>
    <row r="69" spans="1:21" x14ac:dyDescent="0.2">
      <c r="B69" s="203"/>
      <c r="C69" s="204"/>
      <c r="D69" s="277"/>
      <c r="E69" s="277"/>
      <c r="F69" s="336"/>
      <c r="G69" s="207"/>
      <c r="H69" s="221"/>
      <c r="I69" s="236">
        <v>1353</v>
      </c>
      <c r="J69" s="233" t="s">
        <v>3632</v>
      </c>
      <c r="K69" s="303" t="s">
        <v>482</v>
      </c>
      <c r="L69" s="237">
        <v>42704</v>
      </c>
      <c r="M69" s="337">
        <v>5384.5</v>
      </c>
      <c r="N69" s="252"/>
      <c r="O69" s="270"/>
      <c r="P69" s="271">
        <v>1073</v>
      </c>
      <c r="Q69" s="226" t="s">
        <v>201</v>
      </c>
      <c r="R69" s="330" t="s">
        <v>2813</v>
      </c>
      <c r="S69" s="245">
        <v>42516</v>
      </c>
      <c r="T69" s="227">
        <v>3968.2</v>
      </c>
      <c r="U69" s="219"/>
    </row>
    <row r="70" spans="1:21" x14ac:dyDescent="0.2">
      <c r="A70" s="202"/>
      <c r="B70" s="230"/>
      <c r="C70" s="97"/>
      <c r="D70" s="277"/>
      <c r="E70" s="277"/>
      <c r="F70" s="336"/>
      <c r="G70" s="207"/>
      <c r="H70" s="221"/>
      <c r="I70" s="236">
        <v>1335</v>
      </c>
      <c r="J70" s="233" t="s">
        <v>3810</v>
      </c>
      <c r="K70" s="233" t="s">
        <v>1026</v>
      </c>
      <c r="L70" s="237">
        <v>42712</v>
      </c>
      <c r="M70" s="337">
        <v>7206.1</v>
      </c>
      <c r="N70" s="252"/>
      <c r="O70" s="224"/>
      <c r="P70" s="271">
        <v>1099</v>
      </c>
      <c r="Q70" s="226" t="s">
        <v>3554</v>
      </c>
      <c r="R70" s="330" t="s">
        <v>1026</v>
      </c>
      <c r="S70" s="245">
        <v>42516</v>
      </c>
      <c r="T70" s="227">
        <v>4039.3</v>
      </c>
      <c r="U70" s="219"/>
    </row>
    <row r="71" spans="1:21" x14ac:dyDescent="0.2">
      <c r="B71" s="230"/>
      <c r="C71" s="231"/>
      <c r="D71" s="277"/>
      <c r="E71" s="277"/>
      <c r="F71" s="336"/>
      <c r="G71" s="207"/>
      <c r="H71" s="221"/>
      <c r="I71" s="232">
        <v>1351</v>
      </c>
      <c r="J71" s="233" t="s">
        <v>3819</v>
      </c>
      <c r="K71" s="233" t="s">
        <v>2994</v>
      </c>
      <c r="L71" s="237">
        <v>42717</v>
      </c>
      <c r="M71" s="232">
        <v>9367.2000000000007</v>
      </c>
      <c r="N71" s="252"/>
      <c r="O71" s="238" t="s">
        <v>2875</v>
      </c>
      <c r="P71" s="238" t="s">
        <v>3566</v>
      </c>
      <c r="Q71" s="330" t="s">
        <v>3565</v>
      </c>
      <c r="R71" s="330" t="s">
        <v>2838</v>
      </c>
      <c r="S71" s="245">
        <v>42517</v>
      </c>
      <c r="T71" s="227">
        <v>4068.2</v>
      </c>
      <c r="U71" s="219"/>
    </row>
    <row r="72" spans="1:21" x14ac:dyDescent="0.2">
      <c r="A72" s="202"/>
      <c r="B72" s="230"/>
      <c r="C72" s="231"/>
      <c r="D72" s="110"/>
      <c r="E72" s="264"/>
      <c r="F72" s="273"/>
      <c r="G72" s="207"/>
      <c r="H72" s="301"/>
      <c r="I72" s="236">
        <v>1354</v>
      </c>
      <c r="J72" s="274" t="s">
        <v>3824</v>
      </c>
      <c r="K72" s="303" t="s">
        <v>1026</v>
      </c>
      <c r="L72" s="237">
        <v>42720</v>
      </c>
      <c r="M72" s="337">
        <v>9527.1</v>
      </c>
      <c r="N72" s="252"/>
      <c r="O72" s="238"/>
      <c r="P72" s="225">
        <v>985</v>
      </c>
      <c r="Q72" s="332" t="s">
        <v>3567</v>
      </c>
      <c r="R72" s="330" t="s">
        <v>2838</v>
      </c>
      <c r="S72" s="245">
        <v>42517</v>
      </c>
      <c r="T72" s="227">
        <v>4068.2</v>
      </c>
      <c r="U72" s="219"/>
    </row>
    <row r="73" spans="1:21" x14ac:dyDescent="0.2">
      <c r="B73" s="243"/>
      <c r="C73" s="97"/>
      <c r="D73" s="110"/>
      <c r="E73" s="264"/>
      <c r="F73" s="273"/>
      <c r="G73" s="207"/>
      <c r="H73" s="221"/>
      <c r="I73" s="232">
        <v>1352</v>
      </c>
      <c r="J73" s="275" t="s">
        <v>3833</v>
      </c>
      <c r="K73" s="303" t="s">
        <v>114</v>
      </c>
      <c r="L73" s="237">
        <v>42726</v>
      </c>
      <c r="M73" s="337">
        <v>9733.1</v>
      </c>
      <c r="N73" s="252"/>
      <c r="O73" s="238" t="s">
        <v>2835</v>
      </c>
      <c r="P73" s="225" t="s">
        <v>3569</v>
      </c>
      <c r="Q73" s="330" t="s">
        <v>1887</v>
      </c>
      <c r="R73" s="330" t="s">
        <v>2838</v>
      </c>
      <c r="S73" s="245">
        <v>42517</v>
      </c>
      <c r="T73" s="227">
        <v>4068.2</v>
      </c>
      <c r="U73" s="219"/>
    </row>
    <row r="74" spans="1:21" x14ac:dyDescent="0.2">
      <c r="B74" s="243"/>
      <c r="C74" s="97"/>
      <c r="D74" s="97"/>
      <c r="E74" s="277"/>
      <c r="F74" s="276"/>
      <c r="G74" s="207"/>
      <c r="H74" s="221"/>
      <c r="I74" s="232">
        <v>1355</v>
      </c>
      <c r="J74" s="233" t="s">
        <v>3843</v>
      </c>
      <c r="K74" s="303" t="s">
        <v>2844</v>
      </c>
      <c r="L74" s="237">
        <v>42726</v>
      </c>
      <c r="M74" s="337">
        <v>9896.1</v>
      </c>
      <c r="N74" s="252"/>
      <c r="O74" s="238"/>
      <c r="P74" s="225">
        <v>649</v>
      </c>
      <c r="Q74" s="331" t="s">
        <v>3570</v>
      </c>
      <c r="R74" s="330" t="s">
        <v>2838</v>
      </c>
      <c r="S74" s="245">
        <v>42517</v>
      </c>
      <c r="T74" s="227">
        <v>4068.2</v>
      </c>
      <c r="U74" s="219"/>
    </row>
    <row r="75" spans="1:21" x14ac:dyDescent="0.2">
      <c r="B75" s="243"/>
      <c r="C75" s="97"/>
      <c r="D75" s="97"/>
      <c r="E75" s="277"/>
      <c r="F75" s="276"/>
      <c r="G75" s="207"/>
      <c r="H75" s="221"/>
      <c r="I75" s="278"/>
      <c r="J75" s="274"/>
      <c r="K75" s="303"/>
      <c r="L75" s="237"/>
      <c r="M75" s="337"/>
      <c r="N75" s="252"/>
      <c r="O75" s="238"/>
      <c r="P75" s="225">
        <v>131</v>
      </c>
      <c r="Q75" s="331" t="s">
        <v>1259</v>
      </c>
      <c r="R75" s="330" t="s">
        <v>2838</v>
      </c>
      <c r="S75" s="245">
        <v>42517</v>
      </c>
      <c r="T75" s="227">
        <v>4068.2</v>
      </c>
      <c r="U75" s="219"/>
    </row>
    <row r="76" spans="1:21" x14ac:dyDescent="0.2">
      <c r="B76" s="203"/>
      <c r="C76" s="204"/>
      <c r="D76" s="97"/>
      <c r="E76" s="277"/>
      <c r="F76" s="276"/>
      <c r="G76" s="207"/>
      <c r="H76" s="208"/>
      <c r="I76" s="209"/>
      <c r="J76" s="210"/>
      <c r="K76" s="279"/>
      <c r="L76" s="237"/>
      <c r="M76" s="338"/>
      <c r="N76" s="252"/>
      <c r="O76" s="238" t="s">
        <v>2875</v>
      </c>
      <c r="P76" s="238" t="s">
        <v>3577</v>
      </c>
      <c r="Q76" s="331" t="s">
        <v>3576</v>
      </c>
      <c r="R76" s="330" t="s">
        <v>1026</v>
      </c>
      <c r="S76" s="245">
        <v>42534</v>
      </c>
      <c r="T76" s="227">
        <v>4157.2</v>
      </c>
      <c r="U76" s="219"/>
    </row>
    <row r="77" spans="1:21" x14ac:dyDescent="0.2">
      <c r="A77" s="202"/>
      <c r="B77" s="230"/>
      <c r="C77" s="97"/>
      <c r="D77" s="97"/>
      <c r="E77" s="277"/>
      <c r="F77" s="276"/>
      <c r="G77" s="207"/>
      <c r="H77" s="221"/>
      <c r="I77" s="222"/>
      <c r="J77" s="223"/>
      <c r="K77" s="279"/>
      <c r="L77" s="237"/>
      <c r="M77" s="338"/>
      <c r="N77" s="252"/>
      <c r="O77" s="224"/>
      <c r="P77" s="225">
        <v>1268</v>
      </c>
      <c r="Q77" s="330" t="s">
        <v>3580</v>
      </c>
      <c r="R77" s="330" t="s">
        <v>2880</v>
      </c>
      <c r="S77" s="245">
        <v>42534</v>
      </c>
      <c r="T77" s="227">
        <v>4259.2</v>
      </c>
      <c r="U77" s="219"/>
    </row>
    <row r="78" spans="1:21" x14ac:dyDescent="0.2">
      <c r="A78" s="202"/>
      <c r="B78" s="230"/>
      <c r="C78" s="231"/>
      <c r="D78" s="231"/>
      <c r="E78" s="277"/>
      <c r="F78" s="334"/>
      <c r="G78" s="207"/>
      <c r="H78" s="221"/>
      <c r="I78" s="232"/>
      <c r="J78" s="233"/>
      <c r="K78" s="279"/>
      <c r="L78" s="237"/>
      <c r="M78" s="338"/>
      <c r="N78" s="252"/>
      <c r="O78" s="224"/>
      <c r="P78" s="225">
        <v>843</v>
      </c>
      <c r="Q78" s="330" t="s">
        <v>3585</v>
      </c>
      <c r="R78" s="330" t="s">
        <v>2874</v>
      </c>
      <c r="S78" s="245">
        <v>42537</v>
      </c>
      <c r="T78" s="227">
        <v>4271.2</v>
      </c>
      <c r="U78" s="219"/>
    </row>
    <row r="79" spans="1:21" x14ac:dyDescent="0.2">
      <c r="B79" s="220"/>
      <c r="C79" s="97"/>
      <c r="D79" s="97"/>
      <c r="E79" s="277"/>
      <c r="F79" s="280"/>
      <c r="G79" s="340"/>
      <c r="H79" s="221"/>
      <c r="I79" s="232"/>
      <c r="J79" s="233"/>
      <c r="K79" s="303"/>
      <c r="L79" s="237"/>
      <c r="M79" s="337"/>
      <c r="N79" s="252"/>
      <c r="O79" s="238"/>
      <c r="P79" s="225">
        <v>866</v>
      </c>
      <c r="Q79" s="330" t="s">
        <v>3585</v>
      </c>
      <c r="R79" s="330" t="s">
        <v>2874</v>
      </c>
      <c r="S79" s="245">
        <v>42537</v>
      </c>
      <c r="T79" s="227">
        <v>4271.2</v>
      </c>
      <c r="U79" s="219"/>
    </row>
    <row r="80" spans="1:21" x14ac:dyDescent="0.2">
      <c r="B80" s="243"/>
      <c r="C80" s="97"/>
      <c r="D80" s="97"/>
      <c r="E80" s="277"/>
      <c r="F80" s="280"/>
      <c r="G80" s="207"/>
      <c r="H80" s="221"/>
      <c r="I80" s="236"/>
      <c r="J80" s="244"/>
      <c r="K80" s="303"/>
      <c r="L80" s="237"/>
      <c r="M80" s="337"/>
      <c r="N80" s="252"/>
      <c r="O80" s="238" t="s">
        <v>2875</v>
      </c>
      <c r="P80" s="238" t="s">
        <v>3588</v>
      </c>
      <c r="Q80" s="330" t="s">
        <v>3587</v>
      </c>
      <c r="R80" s="330" t="s">
        <v>2874</v>
      </c>
      <c r="S80" s="245">
        <v>42537</v>
      </c>
      <c r="T80" s="227">
        <v>4271.2</v>
      </c>
      <c r="U80" s="219"/>
    </row>
    <row r="81" spans="2:21" x14ac:dyDescent="0.2">
      <c r="B81" s="243"/>
      <c r="C81" s="97"/>
      <c r="D81" s="97"/>
      <c r="E81" s="277"/>
      <c r="F81" s="280"/>
      <c r="G81" s="207"/>
      <c r="H81" s="221"/>
      <c r="I81" s="236"/>
      <c r="J81" s="233"/>
      <c r="K81" s="303"/>
      <c r="L81" s="237"/>
      <c r="M81" s="337"/>
      <c r="N81" s="252"/>
      <c r="O81" s="238" t="s">
        <v>2875</v>
      </c>
      <c r="P81" s="238" t="s">
        <v>3490</v>
      </c>
      <c r="Q81" s="330" t="s">
        <v>3589</v>
      </c>
      <c r="R81" s="330" t="s">
        <v>2874</v>
      </c>
      <c r="S81" s="245">
        <v>42537</v>
      </c>
      <c r="T81" s="227">
        <v>4271.2</v>
      </c>
      <c r="U81" s="219"/>
    </row>
    <row r="82" spans="2:21" x14ac:dyDescent="0.2">
      <c r="B82" s="243"/>
      <c r="C82" s="97"/>
      <c r="D82" s="97"/>
      <c r="E82" s="277"/>
      <c r="F82" s="280"/>
      <c r="G82" s="207"/>
      <c r="H82" s="221"/>
      <c r="I82" s="262"/>
      <c r="J82" s="233"/>
      <c r="K82" s="223"/>
      <c r="L82" s="237"/>
      <c r="M82" s="337"/>
      <c r="N82" s="252"/>
      <c r="O82" s="238"/>
      <c r="P82" s="225">
        <v>1038</v>
      </c>
      <c r="Q82" s="330" t="s">
        <v>3592</v>
      </c>
      <c r="R82" s="330" t="s">
        <v>838</v>
      </c>
      <c r="S82" s="245">
        <v>42537</v>
      </c>
      <c r="T82" s="341">
        <v>4359.2</v>
      </c>
      <c r="U82" s="219"/>
    </row>
    <row r="83" spans="2:21" x14ac:dyDescent="0.2">
      <c r="B83" s="220"/>
      <c r="C83" s="97"/>
      <c r="D83" s="97"/>
      <c r="E83" s="277"/>
      <c r="F83" s="276"/>
      <c r="G83" s="207"/>
      <c r="H83" s="221"/>
      <c r="I83" s="236"/>
      <c r="J83" s="233"/>
      <c r="K83" s="223"/>
      <c r="L83" s="237"/>
      <c r="M83" s="337"/>
      <c r="N83" s="252"/>
      <c r="O83" s="238" t="s">
        <v>2835</v>
      </c>
      <c r="P83" s="225" t="s">
        <v>3594</v>
      </c>
      <c r="Q83" s="330" t="s">
        <v>3593</v>
      </c>
      <c r="R83" s="330" t="s">
        <v>2813</v>
      </c>
      <c r="S83" s="245">
        <v>42537</v>
      </c>
      <c r="T83" s="341">
        <v>4412.2</v>
      </c>
      <c r="U83" s="219"/>
    </row>
    <row r="84" spans="2:21" x14ac:dyDescent="0.2">
      <c r="B84" s="258"/>
      <c r="C84" s="35"/>
      <c r="D84" s="35"/>
      <c r="E84" s="264"/>
      <c r="F84" s="273"/>
      <c r="G84" s="207"/>
      <c r="H84" s="221"/>
      <c r="I84" s="236"/>
      <c r="J84" s="233"/>
      <c r="K84" s="223"/>
      <c r="L84" s="237"/>
      <c r="M84" s="337"/>
      <c r="N84" s="252"/>
      <c r="O84" s="238"/>
      <c r="P84" s="225">
        <v>546</v>
      </c>
      <c r="Q84" s="330" t="s">
        <v>2711</v>
      </c>
      <c r="R84" s="330" t="s">
        <v>2809</v>
      </c>
      <c r="S84" s="245">
        <v>42542</v>
      </c>
      <c r="T84" s="341">
        <v>4778.2</v>
      </c>
      <c r="U84" s="219"/>
    </row>
    <row r="85" spans="2:21" x14ac:dyDescent="0.2">
      <c r="B85" s="258"/>
      <c r="C85" s="35"/>
      <c r="D85" s="35"/>
      <c r="E85" s="264"/>
      <c r="F85" s="273"/>
      <c r="G85" s="207"/>
      <c r="H85" s="221"/>
      <c r="I85" s="232"/>
      <c r="J85" s="233"/>
      <c r="K85" s="223"/>
      <c r="L85" s="237"/>
      <c r="M85" s="337"/>
      <c r="N85" s="252"/>
      <c r="O85" s="238"/>
      <c r="P85" s="225">
        <v>697</v>
      </c>
      <c r="Q85" s="330" t="s">
        <v>1145</v>
      </c>
      <c r="R85" s="330" t="s">
        <v>2867</v>
      </c>
      <c r="S85" s="245">
        <v>42542</v>
      </c>
      <c r="T85" s="341">
        <v>4880.2</v>
      </c>
      <c r="U85" s="219"/>
    </row>
    <row r="86" spans="2:21" ht="13.5" thickBot="1" x14ac:dyDescent="0.25">
      <c r="B86" s="296"/>
      <c r="C86" s="266"/>
      <c r="D86" s="342"/>
      <c r="E86" s="300"/>
      <c r="F86" s="343"/>
      <c r="G86" s="344"/>
      <c r="H86" s="221"/>
      <c r="I86" s="232"/>
      <c r="J86" s="233"/>
      <c r="K86" s="223"/>
      <c r="L86" s="237"/>
      <c r="M86" s="337"/>
      <c r="N86" s="252"/>
      <c r="O86" s="238"/>
      <c r="P86" s="267">
        <v>623</v>
      </c>
      <c r="Q86" s="345" t="s">
        <v>1796</v>
      </c>
      <c r="R86" s="330" t="s">
        <v>2867</v>
      </c>
      <c r="S86" s="245">
        <v>42544</v>
      </c>
      <c r="T86" s="341">
        <v>4891.2</v>
      </c>
      <c r="U86" s="219"/>
    </row>
    <row r="87" spans="2:21" x14ac:dyDescent="0.2">
      <c r="B87" s="203"/>
      <c r="C87" s="204"/>
      <c r="D87" s="110"/>
      <c r="E87" s="264"/>
      <c r="F87" s="273"/>
      <c r="G87" s="346"/>
      <c r="H87" s="221"/>
      <c r="I87" s="236"/>
      <c r="J87" s="233"/>
      <c r="K87" s="223"/>
      <c r="L87" s="237"/>
      <c r="M87" s="337"/>
      <c r="N87" s="252"/>
      <c r="O87" s="270"/>
      <c r="P87" s="271">
        <v>1174</v>
      </c>
      <c r="Q87" s="330" t="s">
        <v>3622</v>
      </c>
      <c r="R87" s="330" t="s">
        <v>1026</v>
      </c>
      <c r="S87" s="245">
        <v>42551</v>
      </c>
      <c r="T87" s="341">
        <v>5203.3999999999996</v>
      </c>
      <c r="U87" s="219"/>
    </row>
    <row r="88" spans="2:21" x14ac:dyDescent="0.2">
      <c r="B88" s="220"/>
      <c r="C88" s="97"/>
      <c r="D88" s="110"/>
      <c r="E88" s="264"/>
      <c r="F88" s="273"/>
      <c r="G88" s="340"/>
      <c r="H88" s="221"/>
      <c r="I88" s="232"/>
      <c r="J88" s="233"/>
      <c r="K88" s="223"/>
      <c r="L88" s="237"/>
      <c r="M88" s="337"/>
      <c r="N88" s="252"/>
      <c r="O88" s="238"/>
      <c r="P88" s="215">
        <v>106</v>
      </c>
      <c r="Q88" s="331" t="s">
        <v>3624</v>
      </c>
      <c r="R88" s="330" t="s">
        <v>2838</v>
      </c>
      <c r="S88" s="245">
        <v>42565</v>
      </c>
      <c r="T88" s="341">
        <v>5263.2</v>
      </c>
      <c r="U88" s="219"/>
    </row>
    <row r="89" spans="2:21" x14ac:dyDescent="0.2">
      <c r="B89" s="230"/>
      <c r="C89" s="231"/>
      <c r="D89" s="110"/>
      <c r="E89" s="264"/>
      <c r="F89" s="273"/>
      <c r="G89" s="347"/>
      <c r="H89" s="221"/>
      <c r="I89" s="232"/>
      <c r="J89" s="233"/>
      <c r="K89" s="223"/>
      <c r="L89" s="237"/>
      <c r="M89" s="337"/>
      <c r="N89" s="252"/>
      <c r="O89" s="238"/>
      <c r="P89" s="225">
        <v>23</v>
      </c>
      <c r="Q89" s="330" t="s">
        <v>491</v>
      </c>
      <c r="R89" s="330" t="s">
        <v>2838</v>
      </c>
      <c r="S89" s="245">
        <v>42565</v>
      </c>
      <c r="T89" s="341">
        <v>5263.2</v>
      </c>
      <c r="U89" s="219"/>
    </row>
    <row r="90" spans="2:21" x14ac:dyDescent="0.2">
      <c r="B90" s="230"/>
      <c r="C90" s="231"/>
      <c r="D90" s="110"/>
      <c r="E90" s="264"/>
      <c r="F90" s="273"/>
      <c r="G90" s="340"/>
      <c r="H90" s="221"/>
      <c r="I90" s="232"/>
      <c r="J90" s="274"/>
      <c r="K90" s="223"/>
      <c r="L90" s="237"/>
      <c r="M90" s="337"/>
      <c r="N90" s="252"/>
      <c r="O90" s="238"/>
      <c r="P90" s="225">
        <v>905</v>
      </c>
      <c r="Q90" s="330" t="s">
        <v>3636</v>
      </c>
      <c r="R90" s="330" t="s">
        <v>1439</v>
      </c>
      <c r="S90" s="245">
        <v>42566</v>
      </c>
      <c r="T90" s="341">
        <v>5499.2</v>
      </c>
      <c r="U90" s="219"/>
    </row>
    <row r="91" spans="2:21" x14ac:dyDescent="0.2">
      <c r="B91" s="243"/>
      <c r="C91" s="97"/>
      <c r="D91" s="110"/>
      <c r="E91" s="264"/>
      <c r="F91" s="273"/>
      <c r="G91" s="207"/>
      <c r="H91" s="221"/>
      <c r="I91" s="232"/>
      <c r="J91" s="275"/>
      <c r="K91" s="223"/>
      <c r="L91" s="237"/>
      <c r="M91" s="337"/>
      <c r="N91" s="252"/>
      <c r="O91" s="238"/>
      <c r="P91" s="225">
        <v>1013</v>
      </c>
      <c r="Q91" s="330" t="s">
        <v>1390</v>
      </c>
      <c r="R91" s="330" t="s">
        <v>1026</v>
      </c>
      <c r="S91" s="245">
        <v>42577</v>
      </c>
      <c r="T91" s="341">
        <v>575.6</v>
      </c>
      <c r="U91" s="219"/>
    </row>
    <row r="92" spans="2:21" x14ac:dyDescent="0.2">
      <c r="B92" s="243"/>
      <c r="C92" s="97"/>
      <c r="D92" s="97"/>
      <c r="E92" s="277"/>
      <c r="F92" s="276"/>
      <c r="G92" s="207"/>
      <c r="H92" s="221"/>
      <c r="I92" s="232"/>
      <c r="J92" s="274"/>
      <c r="K92" s="223"/>
      <c r="L92" s="237"/>
      <c r="M92" s="337"/>
      <c r="N92" s="252"/>
      <c r="O92" s="238"/>
      <c r="P92" s="225">
        <v>690</v>
      </c>
      <c r="Q92" s="330" t="s">
        <v>3655</v>
      </c>
      <c r="R92" s="331" t="s">
        <v>2867</v>
      </c>
      <c r="S92" s="245">
        <v>42580</v>
      </c>
      <c r="T92" s="341">
        <v>5845.2</v>
      </c>
      <c r="U92" s="219"/>
    </row>
    <row r="93" spans="2:21" ht="13.5" thickBot="1" x14ac:dyDescent="0.25">
      <c r="B93" s="243"/>
      <c r="C93" s="97"/>
      <c r="D93" s="97"/>
      <c r="E93" s="277"/>
      <c r="F93" s="276"/>
      <c r="G93" s="207"/>
      <c r="H93" s="221"/>
      <c r="I93" s="278"/>
      <c r="J93" s="274"/>
      <c r="K93" s="223"/>
      <c r="L93" s="237"/>
      <c r="M93" s="348"/>
      <c r="N93" s="252"/>
      <c r="O93" s="238"/>
      <c r="P93" s="225">
        <v>351</v>
      </c>
      <c r="Q93" s="330" t="s">
        <v>3664</v>
      </c>
      <c r="R93" s="331" t="s">
        <v>2809</v>
      </c>
      <c r="S93" s="245">
        <v>42584</v>
      </c>
      <c r="T93" s="341">
        <v>422.24</v>
      </c>
      <c r="U93" s="219"/>
    </row>
    <row r="94" spans="2:21" x14ac:dyDescent="0.2">
      <c r="B94" s="203"/>
      <c r="C94" s="204"/>
      <c r="D94" s="204"/>
      <c r="E94" s="205"/>
      <c r="F94" s="206"/>
      <c r="G94" s="346"/>
      <c r="H94" s="208"/>
      <c r="I94" s="209"/>
      <c r="J94" s="210"/>
      <c r="K94" s="210"/>
      <c r="L94" s="237"/>
      <c r="M94" s="212"/>
      <c r="N94" s="252"/>
      <c r="O94" s="214"/>
      <c r="P94" s="225">
        <v>110</v>
      </c>
      <c r="Q94" s="349" t="s">
        <v>3672</v>
      </c>
      <c r="R94" s="330" t="s">
        <v>2880</v>
      </c>
      <c r="S94" s="245">
        <v>42585</v>
      </c>
      <c r="T94" s="341">
        <v>5987.2</v>
      </c>
      <c r="U94" s="219"/>
    </row>
    <row r="95" spans="2:21" x14ac:dyDescent="0.2">
      <c r="B95" s="220"/>
      <c r="C95" s="97"/>
      <c r="D95" s="97"/>
      <c r="E95" s="277"/>
      <c r="F95" s="317"/>
      <c r="G95" s="340"/>
      <c r="H95" s="221"/>
      <c r="I95" s="222"/>
      <c r="J95" s="223"/>
      <c r="K95" s="210"/>
      <c r="L95" s="237"/>
      <c r="M95" s="212"/>
      <c r="N95" s="252"/>
      <c r="O95" s="224"/>
      <c r="P95" s="225">
        <v>164</v>
      </c>
      <c r="Q95" s="349" t="s">
        <v>3672</v>
      </c>
      <c r="R95" s="330" t="s">
        <v>2880</v>
      </c>
      <c r="S95" s="245">
        <v>42585</v>
      </c>
      <c r="T95" s="341">
        <v>5987.2</v>
      </c>
      <c r="U95" s="219"/>
    </row>
    <row r="96" spans="2:21" x14ac:dyDescent="0.2">
      <c r="B96" s="230"/>
      <c r="C96" s="231"/>
      <c r="D96" s="231"/>
      <c r="E96" s="333"/>
      <c r="F96" s="334"/>
      <c r="G96" s="350"/>
      <c r="H96" s="221"/>
      <c r="I96" s="232"/>
      <c r="J96" s="233"/>
      <c r="K96" s="223"/>
      <c r="L96" s="237"/>
      <c r="M96" s="337"/>
      <c r="N96" s="252"/>
      <c r="O96" s="238" t="s">
        <v>2875</v>
      </c>
      <c r="P96" s="238" t="s">
        <v>3674</v>
      </c>
      <c r="Q96" s="330" t="s">
        <v>2638</v>
      </c>
      <c r="R96" s="330" t="s">
        <v>2844</v>
      </c>
      <c r="S96" s="245">
        <v>42585</v>
      </c>
      <c r="T96" s="341">
        <v>6184.2</v>
      </c>
      <c r="U96" s="219"/>
    </row>
    <row r="97" spans="2:21" x14ac:dyDescent="0.2">
      <c r="B97" s="220"/>
      <c r="C97" s="97"/>
      <c r="D97" s="97"/>
      <c r="E97" s="277"/>
      <c r="F97" s="280"/>
      <c r="G97" s="340"/>
      <c r="H97" s="221"/>
      <c r="I97" s="232"/>
      <c r="J97" s="233"/>
      <c r="K97" s="223"/>
      <c r="L97" s="237"/>
      <c r="M97" s="337"/>
      <c r="N97" s="252"/>
      <c r="O97" s="238"/>
      <c r="P97" s="225">
        <v>582</v>
      </c>
      <c r="Q97" s="330" t="s">
        <v>3677</v>
      </c>
      <c r="R97" s="330" t="s">
        <v>1026</v>
      </c>
      <c r="S97" s="245">
        <v>42586</v>
      </c>
      <c r="T97" s="341">
        <v>5191.3</v>
      </c>
      <c r="U97" s="219"/>
    </row>
    <row r="98" spans="2:21" x14ac:dyDescent="0.2">
      <c r="B98" s="243"/>
      <c r="C98" s="97"/>
      <c r="D98" s="97"/>
      <c r="E98" s="277"/>
      <c r="F98" s="280"/>
      <c r="G98" s="207"/>
      <c r="H98" s="221"/>
      <c r="I98" s="232"/>
      <c r="J98" s="244"/>
      <c r="K98" s="351"/>
      <c r="L98" s="272"/>
      <c r="M98" s="352"/>
      <c r="N98" s="252"/>
      <c r="O98" s="238"/>
      <c r="P98" s="225">
        <v>1254</v>
      </c>
      <c r="Q98" s="330" t="s">
        <v>2864</v>
      </c>
      <c r="R98" s="330" t="s">
        <v>1026</v>
      </c>
      <c r="S98" s="245">
        <v>42586</v>
      </c>
      <c r="T98" s="341">
        <v>6210.3</v>
      </c>
      <c r="U98" s="219"/>
    </row>
    <row r="99" spans="2:21" x14ac:dyDescent="0.2">
      <c r="B99" s="243"/>
      <c r="C99" s="97"/>
      <c r="D99" s="97"/>
      <c r="E99" s="277"/>
      <c r="F99" s="280"/>
      <c r="G99" s="207"/>
      <c r="H99" s="221"/>
      <c r="I99" s="232"/>
      <c r="J99" s="233"/>
      <c r="K99" s="223"/>
      <c r="L99" s="272"/>
      <c r="M99" s="337"/>
      <c r="N99" s="252"/>
      <c r="O99" s="238"/>
      <c r="P99" s="225">
        <v>832</v>
      </c>
      <c r="Q99" s="330" t="s">
        <v>3681</v>
      </c>
      <c r="R99" s="330" t="s">
        <v>1026</v>
      </c>
      <c r="S99" s="245">
        <v>42586</v>
      </c>
      <c r="T99" s="341">
        <v>6234.2</v>
      </c>
      <c r="U99" s="219"/>
    </row>
    <row r="100" spans="2:21" x14ac:dyDescent="0.2">
      <c r="B100" s="243"/>
      <c r="C100" s="97"/>
      <c r="D100" s="97"/>
      <c r="E100" s="277"/>
      <c r="F100" s="280"/>
      <c r="G100" s="207"/>
      <c r="H100" s="221"/>
      <c r="I100" s="236"/>
      <c r="J100" s="233"/>
      <c r="K100" s="223"/>
      <c r="L100" s="272"/>
      <c r="M100" s="337"/>
      <c r="N100" s="252"/>
      <c r="O100" s="238"/>
      <c r="P100" s="225">
        <v>1272</v>
      </c>
      <c r="Q100" s="330" t="s">
        <v>3685</v>
      </c>
      <c r="R100" s="330" t="s">
        <v>482</v>
      </c>
      <c r="S100" s="245">
        <v>42587</v>
      </c>
      <c r="T100" s="341">
        <v>6217.3</v>
      </c>
      <c r="U100" s="219"/>
    </row>
    <row r="101" spans="2:21" x14ac:dyDescent="0.2">
      <c r="B101" s="220"/>
      <c r="C101" s="97"/>
      <c r="D101" s="97"/>
      <c r="E101" s="277"/>
      <c r="F101" s="276"/>
      <c r="G101" s="207"/>
      <c r="H101" s="221"/>
      <c r="I101" s="236"/>
      <c r="J101" s="233"/>
      <c r="K101" s="223"/>
      <c r="L101" s="237"/>
      <c r="M101" s="337"/>
      <c r="N101" s="252"/>
      <c r="O101" s="238"/>
      <c r="P101" s="225">
        <v>1326</v>
      </c>
      <c r="Q101" s="330" t="s">
        <v>3686</v>
      </c>
      <c r="R101" s="330" t="s">
        <v>1026</v>
      </c>
      <c r="S101" s="245">
        <v>42592</v>
      </c>
      <c r="T101" s="341">
        <v>3631.5</v>
      </c>
      <c r="U101" s="219"/>
    </row>
    <row r="102" spans="2:21" x14ac:dyDescent="0.2">
      <c r="B102" s="258"/>
      <c r="C102" s="35"/>
      <c r="D102" s="35"/>
      <c r="E102" s="264"/>
      <c r="F102" s="273"/>
      <c r="G102" s="207"/>
      <c r="H102" s="221"/>
      <c r="I102" s="236"/>
      <c r="J102" s="233"/>
      <c r="K102" s="223"/>
      <c r="L102" s="237"/>
      <c r="M102" s="337"/>
      <c r="N102" s="252"/>
      <c r="O102" s="238"/>
      <c r="P102" s="225">
        <v>1310</v>
      </c>
      <c r="Q102" s="330" t="s">
        <v>3337</v>
      </c>
      <c r="R102" s="330" t="s">
        <v>1026</v>
      </c>
      <c r="S102" s="245">
        <v>42592</v>
      </c>
      <c r="T102" s="341">
        <v>5249.4</v>
      </c>
      <c r="U102" s="219"/>
    </row>
    <row r="103" spans="2:21" x14ac:dyDescent="0.2">
      <c r="B103" s="258"/>
      <c r="C103" s="35"/>
      <c r="D103" s="35"/>
      <c r="E103" s="264"/>
      <c r="F103" s="273"/>
      <c r="G103" s="207"/>
      <c r="H103" s="221"/>
      <c r="I103" s="232"/>
      <c r="J103" s="233"/>
      <c r="K103" s="223"/>
      <c r="L103" s="237"/>
      <c r="M103" s="337"/>
      <c r="N103" s="252"/>
      <c r="O103" s="238"/>
      <c r="P103" s="225">
        <v>917</v>
      </c>
      <c r="Q103" s="330" t="s">
        <v>3689</v>
      </c>
      <c r="R103" s="330" t="s">
        <v>2880</v>
      </c>
      <c r="S103" s="245">
        <v>42642</v>
      </c>
      <c r="T103" s="341">
        <v>709.5</v>
      </c>
      <c r="U103" s="219"/>
    </row>
    <row r="104" spans="2:21" ht="13.5" thickBot="1" x14ac:dyDescent="0.25">
      <c r="B104" s="296"/>
      <c r="C104" s="266"/>
      <c r="D104" s="342"/>
      <c r="E104" s="300"/>
      <c r="F104" s="343"/>
      <c r="G104" s="344"/>
      <c r="H104" s="221"/>
      <c r="I104" s="232"/>
      <c r="J104" s="233"/>
      <c r="K104" s="223"/>
      <c r="L104" s="237"/>
      <c r="M104" s="337"/>
      <c r="N104" s="252"/>
      <c r="O104" s="238"/>
      <c r="P104" s="267">
        <v>1182</v>
      </c>
      <c r="Q104" s="345" t="s">
        <v>2954</v>
      </c>
      <c r="R104" s="330" t="s">
        <v>114</v>
      </c>
      <c r="S104" s="245">
        <v>42642</v>
      </c>
      <c r="T104" s="341">
        <v>1355.3</v>
      </c>
      <c r="U104" s="219"/>
    </row>
    <row r="105" spans="2:21" x14ac:dyDescent="0.2">
      <c r="B105" s="203"/>
      <c r="C105" s="204"/>
      <c r="D105" s="110"/>
      <c r="E105" s="264"/>
      <c r="F105" s="273"/>
      <c r="G105" s="346"/>
      <c r="H105" s="221"/>
      <c r="I105" s="236"/>
      <c r="J105" s="233"/>
      <c r="K105" s="223"/>
      <c r="L105" s="237"/>
      <c r="M105" s="337"/>
      <c r="N105" s="252"/>
      <c r="O105" s="270"/>
      <c r="P105" s="341">
        <v>775</v>
      </c>
      <c r="Q105" s="330" t="s">
        <v>3692</v>
      </c>
      <c r="R105" s="330" t="s">
        <v>1026</v>
      </c>
      <c r="S105" s="245">
        <v>42643</v>
      </c>
      <c r="T105" s="341">
        <v>2995.7</v>
      </c>
      <c r="U105" s="219"/>
    </row>
    <row r="106" spans="2:21" x14ac:dyDescent="0.2">
      <c r="B106" s="220"/>
      <c r="C106" s="97"/>
      <c r="D106" s="110"/>
      <c r="E106" s="264"/>
      <c r="F106" s="273"/>
      <c r="G106" s="340"/>
      <c r="H106" s="221"/>
      <c r="I106" s="232"/>
      <c r="J106" s="233"/>
      <c r="K106" s="223"/>
      <c r="L106" s="237"/>
      <c r="M106" s="337"/>
      <c r="N106" s="252"/>
      <c r="O106" s="224"/>
      <c r="P106" s="271">
        <v>907</v>
      </c>
      <c r="Q106" s="331" t="s">
        <v>3694</v>
      </c>
      <c r="R106" s="331" t="s">
        <v>2813</v>
      </c>
      <c r="S106" s="245">
        <v>42643</v>
      </c>
      <c r="T106" s="341">
        <v>3087.4</v>
      </c>
      <c r="U106" s="219"/>
    </row>
    <row r="107" spans="2:21" x14ac:dyDescent="0.2">
      <c r="B107" s="230"/>
      <c r="C107" s="231"/>
      <c r="D107" s="110"/>
      <c r="E107" s="264"/>
      <c r="F107" s="273"/>
      <c r="G107" s="347"/>
      <c r="H107" s="221"/>
      <c r="I107" s="236"/>
      <c r="J107" s="233"/>
      <c r="K107" s="223"/>
      <c r="L107" s="237"/>
      <c r="M107" s="337"/>
      <c r="N107" s="252"/>
      <c r="O107" s="214"/>
      <c r="P107" s="225">
        <v>582</v>
      </c>
      <c r="Q107" s="330" t="s">
        <v>3677</v>
      </c>
      <c r="R107" s="331" t="s">
        <v>1026</v>
      </c>
      <c r="S107" s="245">
        <v>42655</v>
      </c>
      <c r="T107" s="341">
        <v>5191.3999999999996</v>
      </c>
      <c r="U107" s="219"/>
    </row>
    <row r="108" spans="2:21" x14ac:dyDescent="0.2">
      <c r="B108" s="230"/>
      <c r="C108" s="231"/>
      <c r="D108" s="110"/>
      <c r="E108" s="264"/>
      <c r="F108" s="273"/>
      <c r="G108" s="340"/>
      <c r="H108" s="301"/>
      <c r="I108" s="236"/>
      <c r="J108" s="274"/>
      <c r="K108" s="223"/>
      <c r="L108" s="237"/>
      <c r="M108" s="337"/>
      <c r="N108" s="252"/>
      <c r="O108" s="238"/>
      <c r="P108" s="225">
        <v>1251</v>
      </c>
      <c r="Q108" s="330" t="s">
        <v>3696</v>
      </c>
      <c r="R108" s="330" t="s">
        <v>838</v>
      </c>
      <c r="S108" s="245">
        <v>42655</v>
      </c>
      <c r="T108" s="227">
        <v>6376.1</v>
      </c>
      <c r="U108" s="219"/>
    </row>
    <row r="109" spans="2:21" x14ac:dyDescent="0.2">
      <c r="B109" s="243"/>
      <c r="C109" s="97"/>
      <c r="D109" s="110"/>
      <c r="E109" s="264"/>
      <c r="F109" s="273"/>
      <c r="G109" s="207"/>
      <c r="H109" s="221"/>
      <c r="I109" s="232"/>
      <c r="J109" s="275"/>
      <c r="K109" s="223"/>
      <c r="L109" s="237"/>
      <c r="M109" s="337"/>
      <c r="N109" s="353"/>
      <c r="O109" s="238"/>
      <c r="P109" s="225">
        <v>830</v>
      </c>
      <c r="Q109" s="330" t="s">
        <v>1513</v>
      </c>
      <c r="R109" s="330" t="s">
        <v>1026</v>
      </c>
      <c r="S109" s="245">
        <v>42660</v>
      </c>
      <c r="T109" s="341">
        <v>6389.2</v>
      </c>
      <c r="U109" s="219"/>
    </row>
    <row r="110" spans="2:21" x14ac:dyDescent="0.2">
      <c r="B110" s="243"/>
      <c r="C110" s="97"/>
      <c r="D110" s="97"/>
      <c r="E110" s="277"/>
      <c r="F110" s="276"/>
      <c r="G110" s="207"/>
      <c r="H110" s="208"/>
      <c r="I110" s="278"/>
      <c r="J110" s="274"/>
      <c r="K110" s="279"/>
      <c r="L110" s="339"/>
      <c r="M110" s="338"/>
      <c r="N110" s="353"/>
      <c r="O110" s="238"/>
      <c r="P110" s="225">
        <v>131</v>
      </c>
      <c r="Q110" s="330" t="s">
        <v>1259</v>
      </c>
      <c r="R110" s="330" t="s">
        <v>2838</v>
      </c>
      <c r="S110" s="245" t="s">
        <v>3700</v>
      </c>
      <c r="T110" s="227"/>
      <c r="U110" s="219"/>
    </row>
    <row r="111" spans="2:21" ht="13.5" thickBot="1" x14ac:dyDescent="0.25">
      <c r="B111" s="243"/>
      <c r="C111" s="97"/>
      <c r="D111" s="97"/>
      <c r="E111" s="277"/>
      <c r="F111" s="276"/>
      <c r="G111" s="207"/>
      <c r="H111" s="221"/>
      <c r="I111" s="278"/>
      <c r="J111" s="274"/>
      <c r="K111" s="279"/>
      <c r="L111" s="339"/>
      <c r="M111" s="348"/>
      <c r="N111" s="353"/>
      <c r="O111" s="238"/>
      <c r="P111" s="225">
        <v>1215</v>
      </c>
      <c r="Q111" s="330" t="s">
        <v>3496</v>
      </c>
      <c r="R111" s="330" t="s">
        <v>2844</v>
      </c>
      <c r="S111" s="245">
        <v>42691</v>
      </c>
      <c r="T111" s="227">
        <v>1718.5</v>
      </c>
      <c r="U111" s="219"/>
    </row>
    <row r="112" spans="2:21" x14ac:dyDescent="0.2">
      <c r="B112" s="203"/>
      <c r="C112" s="204"/>
      <c r="D112" s="204"/>
      <c r="E112" s="205"/>
      <c r="F112" s="206"/>
      <c r="G112" s="346"/>
      <c r="H112" s="208"/>
      <c r="I112" s="209"/>
      <c r="J112" s="210"/>
      <c r="K112" s="210"/>
      <c r="L112" s="211"/>
      <c r="M112" s="212"/>
      <c r="N112" s="213"/>
      <c r="O112" s="341"/>
      <c r="P112" s="341">
        <v>1088</v>
      </c>
      <c r="Q112" s="330" t="s">
        <v>3702</v>
      </c>
      <c r="R112" s="330" t="s">
        <v>114</v>
      </c>
      <c r="S112" s="245">
        <v>42691</v>
      </c>
      <c r="T112" s="227">
        <v>4152.3</v>
      </c>
      <c r="U112" s="219"/>
    </row>
    <row r="113" spans="2:21" x14ac:dyDescent="0.2">
      <c r="B113" s="220"/>
      <c r="C113" s="97"/>
      <c r="D113" s="97"/>
      <c r="E113" s="277"/>
      <c r="F113" s="317"/>
      <c r="G113" s="340"/>
      <c r="H113" s="221"/>
      <c r="I113" s="222"/>
      <c r="J113" s="223"/>
      <c r="K113" s="223"/>
      <c r="L113" s="211"/>
      <c r="M113" s="337"/>
      <c r="N113" s="252"/>
      <c r="O113" s="238" t="s">
        <v>2875</v>
      </c>
      <c r="P113" s="238" t="s">
        <v>3101</v>
      </c>
      <c r="Q113" s="226" t="s">
        <v>3703</v>
      </c>
      <c r="R113" s="330" t="s">
        <v>2838</v>
      </c>
      <c r="S113" s="245">
        <v>42691</v>
      </c>
      <c r="T113" s="227">
        <v>5692.3</v>
      </c>
      <c r="U113" s="219"/>
    </row>
    <row r="114" spans="2:21" x14ac:dyDescent="0.2">
      <c r="B114" s="230"/>
      <c r="C114" s="231"/>
      <c r="D114" s="231"/>
      <c r="E114" s="333"/>
      <c r="F114" s="334"/>
      <c r="G114" s="350"/>
      <c r="H114" s="221"/>
      <c r="I114" s="232"/>
      <c r="J114" s="233"/>
      <c r="K114" s="223"/>
      <c r="L114" s="237"/>
      <c r="M114" s="337"/>
      <c r="N114" s="252"/>
      <c r="O114" s="224"/>
      <c r="P114" s="225">
        <v>445</v>
      </c>
      <c r="Q114" s="226" t="s">
        <v>3706</v>
      </c>
      <c r="R114" s="330" t="s">
        <v>2856</v>
      </c>
      <c r="S114" s="245">
        <v>42691</v>
      </c>
      <c r="T114" s="227">
        <v>6576.1</v>
      </c>
      <c r="U114" s="219"/>
    </row>
    <row r="115" spans="2:21" x14ac:dyDescent="0.2">
      <c r="B115" s="220"/>
      <c r="C115" s="97"/>
      <c r="D115" s="97"/>
      <c r="E115" s="277"/>
      <c r="F115" s="280"/>
      <c r="G115" s="340"/>
      <c r="H115" s="221"/>
      <c r="I115" s="232"/>
      <c r="J115" s="233"/>
      <c r="K115" s="223"/>
      <c r="L115" s="237"/>
      <c r="M115" s="337"/>
      <c r="N115" s="252"/>
      <c r="O115" s="224"/>
      <c r="P115" s="225">
        <v>446</v>
      </c>
      <c r="Q115" s="226" t="s">
        <v>3706</v>
      </c>
      <c r="R115" s="330" t="s">
        <v>2856</v>
      </c>
      <c r="S115" s="245">
        <v>42691</v>
      </c>
      <c r="T115" s="227">
        <v>6576.1</v>
      </c>
      <c r="U115" s="219"/>
    </row>
    <row r="116" spans="2:21" x14ac:dyDescent="0.2">
      <c r="B116" s="243"/>
      <c r="C116" s="97"/>
      <c r="D116" s="97"/>
      <c r="E116" s="277"/>
      <c r="F116" s="280"/>
      <c r="G116" s="207"/>
      <c r="H116" s="221"/>
      <c r="I116" s="236"/>
      <c r="J116" s="244"/>
      <c r="K116" s="351"/>
      <c r="L116" s="272"/>
      <c r="M116" s="352"/>
      <c r="N116" s="354"/>
      <c r="O116" s="238" t="s">
        <v>2875</v>
      </c>
      <c r="P116" s="238" t="s">
        <v>3635</v>
      </c>
      <c r="Q116" s="226" t="s">
        <v>3706</v>
      </c>
      <c r="R116" s="330" t="s">
        <v>2856</v>
      </c>
      <c r="S116" s="245">
        <v>42691</v>
      </c>
      <c r="T116" s="227">
        <v>6576.1</v>
      </c>
      <c r="U116" s="219"/>
    </row>
    <row r="117" spans="2:21" x14ac:dyDescent="0.2">
      <c r="B117" s="243"/>
      <c r="C117" s="97"/>
      <c r="D117" s="97"/>
      <c r="E117" s="277"/>
      <c r="F117" s="280"/>
      <c r="G117" s="207"/>
      <c r="H117" s="221"/>
      <c r="I117" s="236"/>
      <c r="J117" s="233"/>
      <c r="K117" s="223"/>
      <c r="L117" s="237"/>
      <c r="M117" s="337"/>
      <c r="N117" s="252"/>
      <c r="O117" s="238"/>
      <c r="P117" s="225">
        <v>1157</v>
      </c>
      <c r="Q117" s="330" t="s">
        <v>3709</v>
      </c>
      <c r="R117" s="330" t="s">
        <v>2844</v>
      </c>
      <c r="S117" s="245">
        <v>42692</v>
      </c>
      <c r="T117" s="227">
        <v>6670.1</v>
      </c>
      <c r="U117" s="219"/>
    </row>
    <row r="118" spans="2:21" x14ac:dyDescent="0.2">
      <c r="B118" s="243"/>
      <c r="C118" s="97"/>
      <c r="D118" s="97"/>
      <c r="E118" s="277"/>
      <c r="F118" s="280"/>
      <c r="G118" s="207"/>
      <c r="H118" s="221"/>
      <c r="I118" s="236"/>
      <c r="J118" s="233"/>
      <c r="K118" s="223"/>
      <c r="L118" s="237"/>
      <c r="M118" s="337"/>
      <c r="N118" s="252"/>
      <c r="O118" s="238"/>
      <c r="P118" s="225">
        <v>835</v>
      </c>
      <c r="Q118" s="226" t="s">
        <v>3711</v>
      </c>
      <c r="R118" s="330" t="s">
        <v>114</v>
      </c>
      <c r="S118" s="245">
        <v>42695</v>
      </c>
      <c r="T118" s="227">
        <v>6682.1</v>
      </c>
      <c r="U118" s="219"/>
    </row>
    <row r="119" spans="2:21" x14ac:dyDescent="0.2">
      <c r="B119" s="220"/>
      <c r="C119" s="97"/>
      <c r="D119" s="97"/>
      <c r="E119" s="277"/>
      <c r="F119" s="276"/>
      <c r="G119" s="207"/>
      <c r="H119" s="221"/>
      <c r="I119" s="236"/>
      <c r="J119" s="233"/>
      <c r="K119" s="223"/>
      <c r="L119" s="237"/>
      <c r="M119" s="337"/>
      <c r="N119" s="252"/>
      <c r="O119" s="238" t="s">
        <v>2875</v>
      </c>
      <c r="P119" s="238" t="s">
        <v>3712</v>
      </c>
      <c r="Q119" s="226" t="s">
        <v>2635</v>
      </c>
      <c r="R119" s="330" t="s">
        <v>2844</v>
      </c>
      <c r="S119" s="245">
        <v>42695</v>
      </c>
      <c r="T119" s="227">
        <v>6684.1</v>
      </c>
      <c r="U119" s="219"/>
    </row>
    <row r="120" spans="2:21" x14ac:dyDescent="0.2">
      <c r="B120" s="258"/>
      <c r="C120" s="35"/>
      <c r="D120" s="35"/>
      <c r="E120" s="264"/>
      <c r="F120" s="273"/>
      <c r="G120" s="207"/>
      <c r="H120" s="221"/>
      <c r="I120" s="236"/>
      <c r="J120" s="233"/>
      <c r="K120" s="223"/>
      <c r="L120" s="237"/>
      <c r="M120" s="337"/>
      <c r="N120" s="252"/>
      <c r="O120" s="238"/>
      <c r="P120" s="225">
        <v>469</v>
      </c>
      <c r="Q120" s="226" t="s">
        <v>425</v>
      </c>
      <c r="R120" s="330" t="s">
        <v>2844</v>
      </c>
      <c r="S120" s="245">
        <v>42695</v>
      </c>
      <c r="T120" s="227">
        <v>6705.1</v>
      </c>
      <c r="U120" s="219"/>
    </row>
    <row r="121" spans="2:21" x14ac:dyDescent="0.2">
      <c r="B121" s="258"/>
      <c r="C121" s="35"/>
      <c r="D121" s="35"/>
      <c r="E121" s="264"/>
      <c r="F121" s="273"/>
      <c r="G121" s="207"/>
      <c r="H121" s="221"/>
      <c r="I121" s="232"/>
      <c r="J121" s="233"/>
      <c r="K121" s="223"/>
      <c r="L121" s="237"/>
      <c r="M121" s="337"/>
      <c r="N121" s="252"/>
      <c r="O121" s="238"/>
      <c r="P121" s="225">
        <v>440</v>
      </c>
      <c r="Q121" s="226" t="s">
        <v>1856</v>
      </c>
      <c r="R121" s="330" t="s">
        <v>2874</v>
      </c>
      <c r="S121" s="245">
        <v>42695</v>
      </c>
      <c r="T121" s="227">
        <v>6711.1</v>
      </c>
      <c r="U121" s="219"/>
    </row>
    <row r="122" spans="2:21" ht="13.5" thickBot="1" x14ac:dyDescent="0.25">
      <c r="B122" s="296"/>
      <c r="C122" s="266"/>
      <c r="D122" s="342"/>
      <c r="E122" s="300"/>
      <c r="F122" s="343"/>
      <c r="G122" s="344"/>
      <c r="H122" s="221"/>
      <c r="I122" s="232"/>
      <c r="J122" s="233"/>
      <c r="K122" s="223"/>
      <c r="L122" s="237"/>
      <c r="M122" s="337"/>
      <c r="N122" s="252"/>
      <c r="O122" s="238"/>
      <c r="P122" s="267">
        <v>1322</v>
      </c>
      <c r="Q122" s="268" t="s">
        <v>3583</v>
      </c>
      <c r="R122" s="330" t="s">
        <v>2874</v>
      </c>
      <c r="S122" s="245">
        <v>42695</v>
      </c>
      <c r="T122" s="227">
        <v>6711.1</v>
      </c>
      <c r="U122" s="219"/>
    </row>
    <row r="123" spans="2:21" x14ac:dyDescent="0.2">
      <c r="B123" s="203"/>
      <c r="C123" s="204"/>
      <c r="D123" s="110"/>
      <c r="E123" s="264"/>
      <c r="F123" s="273"/>
      <c r="G123" s="346"/>
      <c r="H123" s="221"/>
      <c r="I123" s="236"/>
      <c r="J123" s="233"/>
      <c r="K123" s="223"/>
      <c r="L123" s="237"/>
      <c r="M123" s="337"/>
      <c r="N123" s="355"/>
      <c r="O123" s="238" t="s">
        <v>2875</v>
      </c>
      <c r="P123" s="238" t="s">
        <v>3566</v>
      </c>
      <c r="Q123" s="330" t="s">
        <v>3725</v>
      </c>
      <c r="R123" s="330" t="s">
        <v>2838</v>
      </c>
      <c r="S123" s="245">
        <v>42696</v>
      </c>
      <c r="T123" s="227">
        <v>6584.1</v>
      </c>
      <c r="U123" s="219"/>
    </row>
    <row r="124" spans="2:21" x14ac:dyDescent="0.2">
      <c r="B124" s="220"/>
      <c r="C124" s="97"/>
      <c r="D124" s="110"/>
      <c r="E124" s="264"/>
      <c r="F124" s="273"/>
      <c r="G124" s="340"/>
      <c r="H124" s="221"/>
      <c r="I124" s="236"/>
      <c r="J124" s="233"/>
      <c r="K124" s="223"/>
      <c r="L124" s="237"/>
      <c r="M124" s="337"/>
      <c r="N124" s="252"/>
      <c r="O124" s="238"/>
      <c r="P124" s="215">
        <v>498</v>
      </c>
      <c r="Q124" s="216" t="s">
        <v>3731</v>
      </c>
      <c r="R124" s="331" t="s">
        <v>482</v>
      </c>
      <c r="S124" s="245">
        <v>42696</v>
      </c>
      <c r="T124" s="227">
        <v>7393.1</v>
      </c>
      <c r="U124" s="219"/>
    </row>
    <row r="125" spans="2:21" x14ac:dyDescent="0.2">
      <c r="B125" s="230"/>
      <c r="C125" s="231"/>
      <c r="D125" s="110"/>
      <c r="E125" s="264"/>
      <c r="F125" s="273"/>
      <c r="G125" s="347"/>
      <c r="H125" s="221"/>
      <c r="I125" s="236"/>
      <c r="J125" s="233"/>
      <c r="K125" s="223"/>
      <c r="L125" s="237"/>
      <c r="M125" s="337"/>
      <c r="N125" s="356"/>
      <c r="O125" s="238"/>
      <c r="P125" s="225">
        <v>400</v>
      </c>
      <c r="Q125" s="226" t="s">
        <v>3732</v>
      </c>
      <c r="R125" s="330" t="s">
        <v>2813</v>
      </c>
      <c r="S125" s="245">
        <v>42696</v>
      </c>
      <c r="T125" s="227">
        <v>7457.1</v>
      </c>
      <c r="U125" s="219"/>
    </row>
    <row r="126" spans="2:21" x14ac:dyDescent="0.2">
      <c r="B126" s="230"/>
      <c r="C126" s="231"/>
      <c r="D126" s="110"/>
      <c r="E126" s="264"/>
      <c r="F126" s="273"/>
      <c r="G126" s="340"/>
      <c r="H126" s="301"/>
      <c r="I126" s="236"/>
      <c r="J126" s="274"/>
      <c r="K126" s="223"/>
      <c r="L126" s="237"/>
      <c r="M126" s="337"/>
      <c r="N126" s="252"/>
      <c r="O126" s="238" t="s">
        <v>2875</v>
      </c>
      <c r="P126" s="238" t="s">
        <v>3734</v>
      </c>
      <c r="Q126" s="330" t="s">
        <v>3733</v>
      </c>
      <c r="R126" s="330" t="s">
        <v>1439</v>
      </c>
      <c r="S126" s="245">
        <v>42696</v>
      </c>
      <c r="T126" s="227">
        <v>7588.1</v>
      </c>
      <c r="U126" s="219"/>
    </row>
    <row r="127" spans="2:21" x14ac:dyDescent="0.2">
      <c r="B127" s="243"/>
      <c r="C127" s="97"/>
      <c r="D127" s="110"/>
      <c r="E127" s="264"/>
      <c r="F127" s="273"/>
      <c r="G127" s="207"/>
      <c r="H127" s="221"/>
      <c r="I127" s="232"/>
      <c r="J127" s="275"/>
      <c r="K127" s="223"/>
      <c r="L127" s="237"/>
      <c r="M127" s="337"/>
      <c r="N127" s="353"/>
      <c r="O127" s="238"/>
      <c r="P127" s="225">
        <v>351</v>
      </c>
      <c r="Q127" s="226" t="s">
        <v>3744</v>
      </c>
      <c r="R127" s="330" t="s">
        <v>2809</v>
      </c>
      <c r="S127" s="245">
        <v>42697</v>
      </c>
      <c r="T127" s="227">
        <v>7897.1</v>
      </c>
      <c r="U127" s="219"/>
    </row>
    <row r="128" spans="2:21" x14ac:dyDescent="0.2">
      <c r="B128" s="243"/>
      <c r="C128" s="97"/>
      <c r="D128" s="97"/>
      <c r="E128" s="277"/>
      <c r="F128" s="276"/>
      <c r="G128" s="207"/>
      <c r="H128" s="208"/>
      <c r="I128" s="278"/>
      <c r="J128" s="274"/>
      <c r="K128" s="279"/>
      <c r="L128" s="339"/>
      <c r="M128" s="338"/>
      <c r="N128" s="353"/>
      <c r="O128" s="238"/>
      <c r="P128" s="225">
        <v>1285</v>
      </c>
      <c r="Q128" s="226" t="s">
        <v>3746</v>
      </c>
      <c r="R128" s="330" t="s">
        <v>2813</v>
      </c>
      <c r="S128" s="245">
        <v>42697</v>
      </c>
      <c r="T128" s="227">
        <v>7993.2</v>
      </c>
      <c r="U128" s="219"/>
    </row>
    <row r="129" spans="2:21" x14ac:dyDescent="0.2">
      <c r="B129" s="243"/>
      <c r="C129" s="97"/>
      <c r="D129" s="97"/>
      <c r="E129" s="277"/>
      <c r="F129" s="276"/>
      <c r="G129" s="207"/>
      <c r="H129" s="221"/>
      <c r="I129" s="278"/>
      <c r="J129" s="274"/>
      <c r="K129" s="279"/>
      <c r="L129" s="339"/>
      <c r="M129" s="348"/>
      <c r="N129" s="353"/>
      <c r="O129" s="224"/>
      <c r="P129" s="224">
        <v>375</v>
      </c>
      <c r="Q129" s="226" t="s">
        <v>3755</v>
      </c>
      <c r="R129" s="330" t="s">
        <v>2880</v>
      </c>
      <c r="S129" s="245">
        <v>42697</v>
      </c>
      <c r="T129" s="227">
        <v>8095.1</v>
      </c>
      <c r="U129" s="219"/>
    </row>
    <row r="130" spans="2:21" x14ac:dyDescent="0.2">
      <c r="O130" s="224"/>
      <c r="P130" s="224">
        <v>781</v>
      </c>
      <c r="Q130" s="226" t="s">
        <v>3760</v>
      </c>
      <c r="R130" s="330" t="s">
        <v>2809</v>
      </c>
      <c r="S130" s="245">
        <v>42698</v>
      </c>
      <c r="T130" s="227">
        <v>8182.1</v>
      </c>
      <c r="U130" s="219"/>
    </row>
    <row r="131" spans="2:21" x14ac:dyDescent="0.2">
      <c r="O131" s="341"/>
      <c r="P131" s="341">
        <v>719</v>
      </c>
      <c r="Q131" s="226" t="s">
        <v>1364</v>
      </c>
      <c r="R131" s="330" t="s">
        <v>1026</v>
      </c>
      <c r="S131" s="245">
        <v>42698</v>
      </c>
      <c r="T131" s="227">
        <v>8183.1</v>
      </c>
      <c r="U131" s="219"/>
    </row>
    <row r="132" spans="2:21" x14ac:dyDescent="0.2">
      <c r="O132" s="238"/>
      <c r="P132" s="238">
        <v>779</v>
      </c>
      <c r="Q132" s="226" t="s">
        <v>3765</v>
      </c>
      <c r="R132" s="330" t="s">
        <v>2809</v>
      </c>
      <c r="S132" s="245">
        <v>42698</v>
      </c>
      <c r="T132" s="227">
        <v>8391.1</v>
      </c>
      <c r="U132" s="219"/>
    </row>
    <row r="133" spans="2:21" x14ac:dyDescent="0.2">
      <c r="O133" s="238"/>
      <c r="P133" s="238">
        <v>337</v>
      </c>
      <c r="Q133" s="226" t="s">
        <v>3767</v>
      </c>
      <c r="R133" s="330" t="s">
        <v>2809</v>
      </c>
      <c r="S133" s="245">
        <v>42698</v>
      </c>
      <c r="T133" s="227">
        <v>8508.1</v>
      </c>
      <c r="U133" s="219"/>
    </row>
    <row r="134" spans="2:21" x14ac:dyDescent="0.2">
      <c r="O134" s="238"/>
      <c r="P134" s="238">
        <v>1248</v>
      </c>
      <c r="Q134" s="358" t="s">
        <v>2808</v>
      </c>
      <c r="R134" s="330" t="s">
        <v>2809</v>
      </c>
      <c r="S134" s="245">
        <v>42699</v>
      </c>
      <c r="T134" s="238">
        <v>8517.1</v>
      </c>
      <c r="U134" s="219"/>
    </row>
    <row r="135" spans="2:21" x14ac:dyDescent="0.2">
      <c r="O135" s="238"/>
      <c r="P135" s="238">
        <v>161</v>
      </c>
      <c r="Q135" s="359" t="s">
        <v>3777</v>
      </c>
      <c r="R135" s="330" t="s">
        <v>2874</v>
      </c>
      <c r="S135" s="245">
        <v>42699</v>
      </c>
      <c r="T135" s="238">
        <v>8569.1</v>
      </c>
      <c r="U135" s="219"/>
    </row>
    <row r="136" spans="2:21" x14ac:dyDescent="0.2">
      <c r="O136" s="238"/>
      <c r="P136" s="238">
        <v>53</v>
      </c>
      <c r="Q136" s="359" t="s">
        <v>3585</v>
      </c>
      <c r="R136" s="330" t="s">
        <v>2874</v>
      </c>
      <c r="S136" s="245">
        <v>42699</v>
      </c>
      <c r="T136" s="238">
        <v>8569.1</v>
      </c>
      <c r="U136" s="219"/>
    </row>
    <row r="137" spans="2:21" x14ac:dyDescent="0.2">
      <c r="O137" s="238"/>
      <c r="P137" s="238">
        <v>842</v>
      </c>
      <c r="Q137" s="358" t="s">
        <v>3779</v>
      </c>
      <c r="R137" s="330" t="s">
        <v>2874</v>
      </c>
      <c r="S137" s="245">
        <v>42699</v>
      </c>
      <c r="T137" s="238">
        <v>8569.1</v>
      </c>
      <c r="U137" s="219"/>
    </row>
    <row r="138" spans="2:21" x14ac:dyDescent="0.2">
      <c r="O138" s="238"/>
      <c r="P138" s="238">
        <v>866</v>
      </c>
      <c r="Q138" s="358" t="s">
        <v>3781</v>
      </c>
      <c r="R138" s="330" t="s">
        <v>2874</v>
      </c>
      <c r="S138" s="245">
        <v>42702</v>
      </c>
      <c r="T138" s="238">
        <v>8569.1</v>
      </c>
      <c r="U138" s="219"/>
    </row>
    <row r="139" spans="2:21" x14ac:dyDescent="0.2">
      <c r="O139" s="238"/>
      <c r="P139" s="238">
        <v>1212</v>
      </c>
      <c r="Q139" s="358" t="s">
        <v>3783</v>
      </c>
      <c r="R139" s="330" t="s">
        <v>2809</v>
      </c>
      <c r="S139" s="245">
        <v>42702</v>
      </c>
      <c r="T139" s="238">
        <v>8799.1</v>
      </c>
      <c r="U139" s="219"/>
    </row>
    <row r="140" spans="2:21" x14ac:dyDescent="0.2">
      <c r="O140" s="238" t="s">
        <v>2875</v>
      </c>
      <c r="P140" s="238" t="s">
        <v>3786</v>
      </c>
      <c r="Q140" s="358" t="s">
        <v>2284</v>
      </c>
      <c r="R140" s="358" t="s">
        <v>2838</v>
      </c>
      <c r="S140" s="245">
        <v>42702</v>
      </c>
      <c r="T140" s="238">
        <v>8909.1</v>
      </c>
      <c r="U140" s="219"/>
    </row>
    <row r="141" spans="2:21" x14ac:dyDescent="0.2">
      <c r="O141" s="238"/>
      <c r="P141" s="238">
        <v>1237</v>
      </c>
      <c r="Q141" s="358" t="s">
        <v>3335</v>
      </c>
      <c r="R141" s="358" t="s">
        <v>2840</v>
      </c>
      <c r="S141" s="245">
        <v>42702</v>
      </c>
      <c r="T141" s="238">
        <v>8917.1</v>
      </c>
      <c r="U141" s="219"/>
    </row>
    <row r="142" spans="2:21" x14ac:dyDescent="0.2">
      <c r="O142" s="238"/>
      <c r="P142" s="238">
        <v>1300</v>
      </c>
      <c r="Q142" s="358" t="s">
        <v>3788</v>
      </c>
      <c r="R142" s="330" t="s">
        <v>2809</v>
      </c>
      <c r="S142" s="245">
        <v>42702</v>
      </c>
      <c r="T142" s="238">
        <v>8945.1</v>
      </c>
      <c r="U142" s="219"/>
    </row>
    <row r="143" spans="2:21" x14ac:dyDescent="0.2">
      <c r="O143" s="238"/>
      <c r="P143" s="238">
        <v>703</v>
      </c>
      <c r="Q143" s="358" t="s">
        <v>3789</v>
      </c>
      <c r="R143" s="358" t="s">
        <v>1439</v>
      </c>
      <c r="S143" s="245">
        <v>42702</v>
      </c>
      <c r="T143" s="238">
        <v>9039.1</v>
      </c>
      <c r="U143" s="219"/>
    </row>
    <row r="144" spans="2:21" x14ac:dyDescent="0.2">
      <c r="O144" s="238" t="s">
        <v>2875</v>
      </c>
      <c r="P144" s="238" t="s">
        <v>3791</v>
      </c>
      <c r="Q144" s="359" t="s">
        <v>3790</v>
      </c>
      <c r="R144" s="358" t="s">
        <v>114</v>
      </c>
      <c r="S144" s="245">
        <v>42702</v>
      </c>
      <c r="T144" s="238">
        <v>9046.1</v>
      </c>
      <c r="U144" s="219"/>
    </row>
    <row r="145" spans="15:21" x14ac:dyDescent="0.2">
      <c r="O145" s="238"/>
      <c r="P145" s="238">
        <v>809</v>
      </c>
      <c r="Q145" s="359" t="s">
        <v>3794</v>
      </c>
      <c r="R145" s="358" t="s">
        <v>2844</v>
      </c>
      <c r="S145" s="245">
        <v>42702</v>
      </c>
      <c r="T145" s="238">
        <v>9071.1</v>
      </c>
      <c r="U145" s="219"/>
    </row>
    <row r="146" spans="15:21" x14ac:dyDescent="0.2">
      <c r="O146" s="238"/>
      <c r="P146" s="238">
        <v>156</v>
      </c>
      <c r="Q146" s="359" t="s">
        <v>3799</v>
      </c>
      <c r="R146" s="358" t="s">
        <v>2811</v>
      </c>
      <c r="S146" s="245">
        <v>42703</v>
      </c>
      <c r="T146" s="238">
        <v>9174.1</v>
      </c>
      <c r="U146" s="219"/>
    </row>
    <row r="147" spans="15:21" x14ac:dyDescent="0.2">
      <c r="O147" s="238"/>
      <c r="P147" s="238">
        <v>1150</v>
      </c>
      <c r="Q147" s="359" t="s">
        <v>3801</v>
      </c>
      <c r="R147" s="358" t="s">
        <v>114</v>
      </c>
      <c r="S147" s="245">
        <v>42703</v>
      </c>
      <c r="T147" s="238">
        <v>740.2</v>
      </c>
      <c r="U147" s="219"/>
    </row>
    <row r="148" spans="15:21" x14ac:dyDescent="0.2">
      <c r="O148" s="238"/>
      <c r="P148" s="238">
        <v>731</v>
      </c>
      <c r="Q148" s="359" t="s">
        <v>1236</v>
      </c>
      <c r="R148" s="358" t="s">
        <v>2844</v>
      </c>
      <c r="S148" s="245">
        <v>42712</v>
      </c>
      <c r="T148" s="238">
        <v>9388.1</v>
      </c>
      <c r="U148" s="219"/>
    </row>
    <row r="149" spans="15:21" x14ac:dyDescent="0.2">
      <c r="O149" s="238"/>
      <c r="P149" s="238">
        <v>289</v>
      </c>
      <c r="Q149" s="359" t="s">
        <v>2056</v>
      </c>
      <c r="R149" s="358" t="s">
        <v>482</v>
      </c>
      <c r="S149" s="245">
        <v>42712</v>
      </c>
      <c r="T149" s="238">
        <v>9400.1</v>
      </c>
      <c r="U149" s="219"/>
    </row>
    <row r="150" spans="15:21" x14ac:dyDescent="0.2">
      <c r="O150" s="238"/>
      <c r="P150" s="238">
        <v>384</v>
      </c>
      <c r="Q150" s="359" t="s">
        <v>3815</v>
      </c>
      <c r="R150" s="358" t="s">
        <v>2856</v>
      </c>
      <c r="S150" s="245">
        <v>42713</v>
      </c>
      <c r="T150" s="238">
        <v>9412.1</v>
      </c>
      <c r="U150" s="224"/>
    </row>
    <row r="151" spans="15:21" x14ac:dyDescent="0.2">
      <c r="O151" s="238"/>
      <c r="P151" s="238">
        <v>573</v>
      </c>
      <c r="Q151" s="359" t="s">
        <v>2056</v>
      </c>
      <c r="R151" s="358" t="s">
        <v>2856</v>
      </c>
      <c r="S151" s="245">
        <v>42713</v>
      </c>
      <c r="T151" s="238">
        <v>9412.1</v>
      </c>
      <c r="U151" s="219"/>
    </row>
    <row r="152" spans="15:21" x14ac:dyDescent="0.2">
      <c r="O152" s="238"/>
      <c r="P152" s="238">
        <v>1292</v>
      </c>
      <c r="Q152" s="359" t="s">
        <v>3174</v>
      </c>
      <c r="R152" s="358" t="s">
        <v>2880</v>
      </c>
      <c r="S152" s="245">
        <v>42717</v>
      </c>
      <c r="T152" s="238">
        <v>9423.1</v>
      </c>
      <c r="U152" s="219"/>
    </row>
    <row r="153" spans="15:21" x14ac:dyDescent="0.2">
      <c r="O153" s="238"/>
      <c r="P153" s="238">
        <v>575</v>
      </c>
      <c r="Q153" s="359" t="s">
        <v>3821</v>
      </c>
      <c r="R153" s="358" t="s">
        <v>838</v>
      </c>
      <c r="S153" s="245">
        <v>42718</v>
      </c>
      <c r="T153" s="238">
        <v>9524.1</v>
      </c>
      <c r="U153" s="219"/>
    </row>
    <row r="154" spans="15:21" x14ac:dyDescent="0.2">
      <c r="O154" s="238"/>
      <c r="P154" s="238">
        <v>1196</v>
      </c>
      <c r="Q154" s="359" t="s">
        <v>3822</v>
      </c>
      <c r="R154" s="358" t="s">
        <v>2811</v>
      </c>
      <c r="S154" s="245">
        <v>42720</v>
      </c>
      <c r="T154" s="238">
        <v>9357.2000000000007</v>
      </c>
      <c r="U154" s="224"/>
    </row>
    <row r="155" spans="15:21" x14ac:dyDescent="0.2">
      <c r="O155" s="238"/>
      <c r="P155" s="238">
        <v>6</v>
      </c>
      <c r="Q155" s="359" t="s">
        <v>3826</v>
      </c>
      <c r="R155" s="358" t="s">
        <v>2994</v>
      </c>
      <c r="S155" s="245">
        <v>42723</v>
      </c>
      <c r="T155" s="238">
        <v>9552.2000000000007</v>
      </c>
      <c r="U155" s="224"/>
    </row>
    <row r="156" spans="15:21" x14ac:dyDescent="0.2">
      <c r="O156" s="238"/>
      <c r="P156" s="238">
        <v>1091</v>
      </c>
      <c r="Q156" s="359" t="s">
        <v>3827</v>
      </c>
      <c r="R156" s="358" t="s">
        <v>2813</v>
      </c>
      <c r="S156" s="245">
        <v>42725</v>
      </c>
      <c r="T156" s="238">
        <v>4601.2</v>
      </c>
      <c r="U156" s="219"/>
    </row>
    <row r="157" spans="15:21" x14ac:dyDescent="0.2">
      <c r="O157" s="238"/>
      <c r="P157" s="238">
        <v>272</v>
      </c>
      <c r="Q157" s="359" t="s">
        <v>3829</v>
      </c>
      <c r="R157" s="358" t="s">
        <v>2813</v>
      </c>
      <c r="S157" s="245">
        <v>42725</v>
      </c>
      <c r="T157" s="238">
        <v>9307.2999999999993</v>
      </c>
      <c r="U157" s="219"/>
    </row>
    <row r="158" spans="15:21" x14ac:dyDescent="0.2">
      <c r="O158" s="238"/>
      <c r="P158" s="238">
        <v>600</v>
      </c>
      <c r="Q158" s="359" t="s">
        <v>463</v>
      </c>
      <c r="R158" s="358" t="s">
        <v>482</v>
      </c>
      <c r="S158" s="245">
        <v>42725</v>
      </c>
      <c r="T158" s="238">
        <v>9728.1</v>
      </c>
      <c r="U158" s="219"/>
    </row>
    <row r="159" spans="15:21" x14ac:dyDescent="0.2">
      <c r="O159" s="238"/>
      <c r="P159" s="238">
        <v>562</v>
      </c>
      <c r="Q159" s="359" t="s">
        <v>3834</v>
      </c>
      <c r="R159" s="358" t="s">
        <v>2809</v>
      </c>
      <c r="S159" s="245">
        <v>42726</v>
      </c>
      <c r="T159" s="238">
        <v>9787.1</v>
      </c>
      <c r="U159" s="219"/>
    </row>
    <row r="160" spans="15:21" x14ac:dyDescent="0.2">
      <c r="O160" s="238"/>
      <c r="P160" s="238">
        <v>714</v>
      </c>
      <c r="Q160" s="359" t="s">
        <v>3836</v>
      </c>
      <c r="R160" s="358" t="s">
        <v>2844</v>
      </c>
      <c r="S160" s="245">
        <v>42726</v>
      </c>
      <c r="T160" s="238">
        <v>9790.1</v>
      </c>
      <c r="U160" s="219"/>
    </row>
    <row r="161" spans="15:21" x14ac:dyDescent="0.2">
      <c r="O161" s="238"/>
      <c r="P161" s="238">
        <v>262</v>
      </c>
      <c r="Q161" s="359" t="s">
        <v>3839</v>
      </c>
      <c r="R161" s="358" t="s">
        <v>2813</v>
      </c>
      <c r="S161" s="245">
        <v>42726</v>
      </c>
      <c r="T161" s="238">
        <v>9823.1</v>
      </c>
      <c r="U161" s="219"/>
    </row>
    <row r="162" spans="15:21" x14ac:dyDescent="0.2">
      <c r="O162" s="238"/>
      <c r="P162" s="238">
        <v>107</v>
      </c>
      <c r="Q162" s="359" t="s">
        <v>3841</v>
      </c>
      <c r="R162" s="358" t="s">
        <v>2838</v>
      </c>
      <c r="S162" s="245">
        <v>42726</v>
      </c>
      <c r="T162" s="238">
        <v>9852.1</v>
      </c>
      <c r="U162" s="219"/>
    </row>
    <row r="163" spans="15:21" x14ac:dyDescent="0.2">
      <c r="O163" s="238"/>
      <c r="P163" s="238">
        <v>363</v>
      </c>
      <c r="Q163" s="359" t="s">
        <v>502</v>
      </c>
      <c r="R163" s="358" t="s">
        <v>2838</v>
      </c>
      <c r="S163" s="245">
        <v>42726</v>
      </c>
      <c r="T163" s="238">
        <v>9867.1</v>
      </c>
      <c r="U163" s="219"/>
    </row>
    <row r="164" spans="15:21" x14ac:dyDescent="0.2">
      <c r="O164" s="238"/>
      <c r="P164" s="238">
        <v>806</v>
      </c>
      <c r="Q164" s="358" t="s">
        <v>3844</v>
      </c>
      <c r="R164" s="358" t="s">
        <v>2880</v>
      </c>
      <c r="S164" s="245">
        <v>42726</v>
      </c>
      <c r="T164" s="238">
        <v>9955.1</v>
      </c>
      <c r="U164" s="219"/>
    </row>
    <row r="165" spans="15:21" x14ac:dyDescent="0.2">
      <c r="O165" s="238"/>
      <c r="P165" s="238">
        <v>1221</v>
      </c>
      <c r="Q165" s="359" t="s">
        <v>3848</v>
      </c>
      <c r="R165" s="358" t="s">
        <v>2856</v>
      </c>
      <c r="S165" s="245">
        <v>42731</v>
      </c>
      <c r="T165" s="238">
        <v>10022.1</v>
      </c>
      <c r="U165" s="219"/>
    </row>
    <row r="166" spans="15:21" x14ac:dyDescent="0.2">
      <c r="O166" s="238"/>
      <c r="P166" s="238">
        <v>1130</v>
      </c>
      <c r="Q166" s="359" t="s">
        <v>3853</v>
      </c>
      <c r="R166" s="358" t="s">
        <v>1026</v>
      </c>
      <c r="S166" s="245">
        <v>42731</v>
      </c>
      <c r="T166" s="238">
        <v>10050.1</v>
      </c>
      <c r="U166" s="219"/>
    </row>
    <row r="167" spans="15:21" x14ac:dyDescent="0.2">
      <c r="O167" s="238"/>
      <c r="P167" s="238">
        <v>1070</v>
      </c>
      <c r="Q167" s="359" t="s">
        <v>1744</v>
      </c>
      <c r="R167" s="358" t="s">
        <v>1026</v>
      </c>
      <c r="S167" s="245">
        <v>42731</v>
      </c>
      <c r="T167" s="238">
        <v>10073.1</v>
      </c>
      <c r="U167" s="219"/>
    </row>
    <row r="168" spans="15:21" x14ac:dyDescent="0.2">
      <c r="O168" s="224"/>
      <c r="P168" s="271">
        <v>1122</v>
      </c>
      <c r="Q168" s="359" t="s">
        <v>3858</v>
      </c>
      <c r="R168" s="358" t="s">
        <v>2880</v>
      </c>
      <c r="S168" s="245">
        <v>42732</v>
      </c>
      <c r="T168" s="238">
        <v>10115.1</v>
      </c>
      <c r="U168" s="219"/>
    </row>
    <row r="169" spans="15:21" x14ac:dyDescent="0.2">
      <c r="O169" s="238"/>
      <c r="P169" s="238"/>
      <c r="Q169" s="358"/>
      <c r="R169" s="358"/>
      <c r="S169" s="245"/>
      <c r="T169" s="238"/>
      <c r="U169" s="219"/>
    </row>
    <row r="170" spans="15:21" x14ac:dyDescent="0.2">
      <c r="O170" s="238"/>
      <c r="P170" s="238"/>
      <c r="Q170" s="358"/>
      <c r="R170" s="358"/>
      <c r="S170" s="245"/>
      <c r="T170" s="238"/>
      <c r="U170" s="219"/>
    </row>
    <row r="171" spans="15:21" x14ac:dyDescent="0.2">
      <c r="O171" s="238"/>
      <c r="P171" s="238"/>
      <c r="Q171" s="359"/>
      <c r="R171" s="358"/>
      <c r="S171" s="245"/>
      <c r="T171" s="238"/>
      <c r="U171" s="219"/>
    </row>
    <row r="172" spans="15:21" x14ac:dyDescent="0.2">
      <c r="O172" s="238"/>
      <c r="P172" s="238"/>
      <c r="Q172" s="358"/>
      <c r="R172" s="358"/>
      <c r="S172" s="245"/>
      <c r="T172" s="238"/>
      <c r="U172" s="219"/>
    </row>
    <row r="173" spans="15:21" x14ac:dyDescent="0.2">
      <c r="O173" s="238"/>
      <c r="P173" s="238"/>
      <c r="Q173" s="359"/>
      <c r="R173" s="358"/>
      <c r="S173" s="245"/>
      <c r="T173" s="238"/>
      <c r="U173" s="219"/>
    </row>
    <row r="174" spans="15:21" x14ac:dyDescent="0.2">
      <c r="O174" s="238"/>
      <c r="P174" s="238"/>
      <c r="Q174" s="359"/>
      <c r="R174" s="358"/>
      <c r="S174" s="245"/>
      <c r="T174" s="238"/>
      <c r="U174" s="219"/>
    </row>
    <row r="175" spans="15:21" x14ac:dyDescent="0.2">
      <c r="O175" s="238"/>
      <c r="P175" s="238"/>
      <c r="Q175" s="359"/>
      <c r="R175" s="359"/>
      <c r="S175" s="245"/>
      <c r="T175" s="238"/>
      <c r="U175" s="219"/>
    </row>
    <row r="176" spans="15:21" x14ac:dyDescent="0.2">
      <c r="O176" s="238"/>
      <c r="P176" s="238"/>
      <c r="Q176" s="359"/>
      <c r="R176" s="359"/>
      <c r="S176" s="245"/>
      <c r="T176" s="238"/>
      <c r="U176" s="238"/>
    </row>
    <row r="177" spans="15:21" x14ac:dyDescent="0.2">
      <c r="O177" s="238"/>
      <c r="P177" s="238"/>
      <c r="Q177" s="359"/>
      <c r="R177" s="359"/>
      <c r="S177" s="245"/>
      <c r="T177" s="238"/>
      <c r="U177" s="224"/>
    </row>
    <row r="178" spans="15:21" x14ac:dyDescent="0.2">
      <c r="O178" s="238"/>
      <c r="P178" s="238"/>
      <c r="Q178" s="359"/>
      <c r="R178" s="359"/>
      <c r="S178" s="245"/>
      <c r="T178" s="238"/>
      <c r="U178" s="224"/>
    </row>
    <row r="179" spans="15:21" x14ac:dyDescent="0.2">
      <c r="O179" s="238"/>
      <c r="P179" s="238"/>
      <c r="Q179" s="359"/>
      <c r="R179" s="359"/>
      <c r="S179" s="245"/>
      <c r="T179" s="238"/>
      <c r="U179" s="224"/>
    </row>
    <row r="180" spans="15:21" x14ac:dyDescent="0.2">
      <c r="O180" s="238"/>
      <c r="P180" s="238"/>
      <c r="Q180" s="359"/>
      <c r="R180" s="359"/>
      <c r="S180" s="245"/>
      <c r="T180" s="238"/>
      <c r="U180" s="224"/>
    </row>
    <row r="181" spans="15:21" x14ac:dyDescent="0.2">
      <c r="O181" s="238"/>
      <c r="P181" s="238"/>
      <c r="Q181" s="359"/>
      <c r="R181" s="359"/>
      <c r="S181" s="245"/>
      <c r="T181" s="238"/>
      <c r="U181" s="224"/>
    </row>
    <row r="182" spans="15:21" x14ac:dyDescent="0.2">
      <c r="O182" s="238"/>
      <c r="P182" s="238"/>
      <c r="Q182" s="359"/>
      <c r="R182" s="359"/>
      <c r="S182" s="245"/>
      <c r="T182" s="238"/>
      <c r="U182" s="224"/>
    </row>
    <row r="183" spans="15:21" x14ac:dyDescent="0.2">
      <c r="O183" s="238"/>
      <c r="P183" s="238"/>
      <c r="Q183" s="359"/>
      <c r="R183" s="359"/>
      <c r="S183" s="245"/>
      <c r="T183" s="238"/>
      <c r="U183" s="224"/>
    </row>
    <row r="184" spans="15:21" x14ac:dyDescent="0.2">
      <c r="O184" s="238"/>
      <c r="P184" s="238"/>
      <c r="Q184" s="359"/>
      <c r="R184" s="359"/>
      <c r="S184" s="245"/>
      <c r="T184" s="238"/>
      <c r="U184" s="224"/>
    </row>
    <row r="185" spans="15:21" x14ac:dyDescent="0.2">
      <c r="O185" s="238"/>
      <c r="P185" s="238"/>
      <c r="Q185" s="359"/>
      <c r="R185" s="359"/>
      <c r="S185" s="245"/>
      <c r="T185" s="238"/>
      <c r="U185" s="224"/>
    </row>
    <row r="186" spans="15:21" x14ac:dyDescent="0.2">
      <c r="O186" s="238"/>
      <c r="P186" s="238"/>
      <c r="Q186" s="359"/>
      <c r="R186" s="359"/>
      <c r="S186" s="245"/>
      <c r="T186" s="238"/>
      <c r="U186" s="224"/>
    </row>
    <row r="187" spans="15:21" x14ac:dyDescent="0.2">
      <c r="O187" s="238"/>
      <c r="P187" s="238"/>
      <c r="Q187" s="359"/>
      <c r="R187" s="359"/>
      <c r="S187" s="245"/>
      <c r="T187" s="238"/>
      <c r="U187" s="224"/>
    </row>
    <row r="188" spans="15:21" x14ac:dyDescent="0.2">
      <c r="O188" s="238"/>
      <c r="P188" s="238"/>
      <c r="Q188" s="359"/>
      <c r="R188" s="359"/>
      <c r="S188" s="245"/>
      <c r="T188" s="238"/>
      <c r="U188" s="224"/>
    </row>
    <row r="189" spans="15:21" x14ac:dyDescent="0.2">
      <c r="O189" s="238"/>
      <c r="P189" s="238"/>
      <c r="Q189" s="359"/>
      <c r="R189" s="359"/>
      <c r="S189" s="245"/>
      <c r="T189" s="238"/>
      <c r="U189" s="224"/>
    </row>
    <row r="190" spans="15:21" x14ac:dyDescent="0.2">
      <c r="O190" s="238"/>
      <c r="P190" s="238"/>
      <c r="Q190" s="359"/>
      <c r="R190" s="359"/>
      <c r="S190" s="245"/>
      <c r="T190" s="238"/>
      <c r="U190" s="224"/>
    </row>
    <row r="191" spans="15:21" x14ac:dyDescent="0.2">
      <c r="O191" s="238"/>
      <c r="P191" s="238"/>
      <c r="Q191" s="359"/>
      <c r="R191" s="359"/>
      <c r="S191" s="245"/>
      <c r="T191" s="238"/>
      <c r="U191" s="224"/>
    </row>
    <row r="192" spans="15:21" x14ac:dyDescent="0.2">
      <c r="O192" s="238"/>
      <c r="P192" s="238"/>
      <c r="Q192" s="359"/>
      <c r="R192" s="359"/>
      <c r="S192" s="245"/>
      <c r="T192" s="238"/>
      <c r="U192" s="224"/>
    </row>
    <row r="193" spans="15:21" x14ac:dyDescent="0.2">
      <c r="O193" s="238"/>
      <c r="P193" s="238"/>
      <c r="Q193" s="359"/>
      <c r="R193" s="359"/>
      <c r="S193" s="245"/>
      <c r="T193" s="238"/>
      <c r="U193" s="224"/>
    </row>
    <row r="194" spans="15:21" x14ac:dyDescent="0.2">
      <c r="O194" s="238"/>
      <c r="P194" s="238"/>
      <c r="Q194" s="359"/>
      <c r="R194" s="359"/>
      <c r="S194" s="245"/>
      <c r="T194" s="238"/>
      <c r="U194" s="224"/>
    </row>
    <row r="195" spans="15:21" x14ac:dyDescent="0.2">
      <c r="O195" s="238"/>
      <c r="P195" s="238"/>
      <c r="Q195" s="359"/>
      <c r="R195" s="359"/>
      <c r="S195" s="245"/>
      <c r="T195" s="238"/>
      <c r="U195" s="224"/>
    </row>
    <row r="196" spans="15:21" x14ac:dyDescent="0.2">
      <c r="O196" s="238"/>
      <c r="P196" s="238"/>
      <c r="Q196" s="359"/>
      <c r="R196" s="359"/>
      <c r="S196" s="245"/>
      <c r="T196" s="238"/>
      <c r="U196" s="224"/>
    </row>
    <row r="197" spans="15:21" x14ac:dyDescent="0.2">
      <c r="O197" s="238"/>
      <c r="P197" s="238"/>
      <c r="Q197" s="359"/>
      <c r="R197" s="359"/>
      <c r="S197" s="245"/>
      <c r="T197" s="238"/>
      <c r="U197" s="224"/>
    </row>
    <row r="198" spans="15:21" x14ac:dyDescent="0.2">
      <c r="O198" s="238"/>
      <c r="P198" s="238"/>
      <c r="Q198" s="359"/>
      <c r="R198" s="359"/>
      <c r="S198" s="245"/>
      <c r="T198" s="238"/>
      <c r="U198" s="224"/>
    </row>
    <row r="199" spans="15:21" x14ac:dyDescent="0.2">
      <c r="O199" s="341"/>
      <c r="P199" s="341"/>
      <c r="Q199" s="359"/>
      <c r="R199" s="359"/>
      <c r="S199" s="245"/>
      <c r="T199" s="238"/>
      <c r="U199" s="224"/>
    </row>
    <row r="200" spans="15:21" x14ac:dyDescent="0.2">
      <c r="O200" s="341"/>
      <c r="P200" s="341"/>
      <c r="Q200" s="359"/>
      <c r="R200" s="359"/>
      <c r="S200" s="245"/>
      <c r="T200" s="238"/>
      <c r="U200" s="224"/>
    </row>
    <row r="201" spans="15:21" x14ac:dyDescent="0.2">
      <c r="O201" s="238"/>
      <c r="P201" s="238"/>
      <c r="Q201" s="359"/>
      <c r="R201" s="359"/>
      <c r="S201" s="245"/>
      <c r="T201" s="238"/>
      <c r="U201" s="224"/>
    </row>
    <row r="202" spans="15:21" x14ac:dyDescent="0.2">
      <c r="O202" s="238"/>
      <c r="P202" s="238"/>
      <c r="Q202" s="359"/>
      <c r="R202" s="359"/>
      <c r="S202" s="245"/>
      <c r="T202" s="238"/>
      <c r="U202" s="224"/>
    </row>
    <row r="203" spans="15:21" x14ac:dyDescent="0.2">
      <c r="O203" s="238"/>
      <c r="P203" s="238"/>
      <c r="Q203" s="359"/>
      <c r="R203" s="359"/>
      <c r="S203" s="245"/>
      <c r="T203" s="238"/>
      <c r="U203" s="224"/>
    </row>
    <row r="204" spans="15:21" x14ac:dyDescent="0.2">
      <c r="O204" s="238"/>
      <c r="P204" s="238"/>
      <c r="Q204" s="359"/>
      <c r="R204" s="359"/>
      <c r="S204" s="245"/>
      <c r="T204" s="238"/>
      <c r="U204" s="224"/>
    </row>
    <row r="205" spans="15:21" x14ac:dyDescent="0.2">
      <c r="O205" s="238"/>
      <c r="P205" s="238"/>
      <c r="Q205" s="359"/>
      <c r="R205" s="238"/>
      <c r="S205" s="245"/>
      <c r="T205" s="238"/>
      <c r="U205" s="224"/>
    </row>
    <row r="206" spans="15:21" x14ac:dyDescent="0.2">
      <c r="O206" s="238"/>
      <c r="P206" s="238"/>
      <c r="Q206" s="359"/>
      <c r="R206" s="238"/>
      <c r="S206" s="245"/>
      <c r="T206" s="238"/>
      <c r="U206" s="224"/>
    </row>
    <row r="207" spans="15:21" x14ac:dyDescent="0.2">
      <c r="O207" s="238"/>
      <c r="P207" s="238"/>
      <c r="Q207" s="359"/>
      <c r="R207" s="238"/>
      <c r="S207" s="245"/>
      <c r="T207" s="238"/>
      <c r="U207" s="224"/>
    </row>
    <row r="208" spans="15:21" x14ac:dyDescent="0.2">
      <c r="O208" s="238"/>
      <c r="P208" s="238"/>
      <c r="Q208" s="359"/>
      <c r="R208" s="238"/>
      <c r="S208" s="245"/>
      <c r="T208" s="238"/>
      <c r="U208" s="224"/>
    </row>
    <row r="209" spans="15:21" x14ac:dyDescent="0.2">
      <c r="O209" s="238"/>
      <c r="P209" s="238"/>
      <c r="Q209" s="359"/>
      <c r="R209" s="238"/>
      <c r="S209" s="245"/>
      <c r="T209" s="238"/>
      <c r="U209" s="224"/>
    </row>
    <row r="210" spans="15:21" x14ac:dyDescent="0.2">
      <c r="O210" s="238"/>
      <c r="P210" s="238"/>
      <c r="Q210" s="359"/>
      <c r="R210" s="238"/>
      <c r="S210" s="245"/>
      <c r="T210" s="238"/>
      <c r="U210" s="224"/>
    </row>
    <row r="211" spans="15:21" x14ac:dyDescent="0.2">
      <c r="O211" s="238"/>
      <c r="P211" s="238"/>
      <c r="Q211" s="359"/>
      <c r="R211" s="238"/>
      <c r="S211" s="245"/>
      <c r="T211" s="238"/>
      <c r="U211" s="224"/>
    </row>
    <row r="212" spans="15:21" x14ac:dyDescent="0.2">
      <c r="O212" s="238"/>
      <c r="P212" s="238"/>
      <c r="Q212" s="359"/>
      <c r="R212" s="238"/>
      <c r="S212" s="245"/>
      <c r="T212" s="238"/>
      <c r="U212" s="224"/>
    </row>
    <row r="213" spans="15:21" x14ac:dyDescent="0.2">
      <c r="O213" s="238"/>
      <c r="P213" s="238"/>
      <c r="Q213" s="359"/>
      <c r="R213" s="238"/>
      <c r="S213" s="245"/>
      <c r="T213" s="238"/>
      <c r="U213" s="224"/>
    </row>
    <row r="214" spans="15:21" x14ac:dyDescent="0.2">
      <c r="O214" s="238"/>
      <c r="P214" s="238"/>
      <c r="Q214" s="359"/>
      <c r="R214" s="238"/>
      <c r="S214" s="245"/>
      <c r="T214" s="238"/>
      <c r="U214" s="224"/>
    </row>
    <row r="215" spans="15:21" x14ac:dyDescent="0.2">
      <c r="O215" s="238"/>
      <c r="P215" s="238"/>
      <c r="Q215" s="359"/>
      <c r="R215" s="238"/>
      <c r="S215" s="245"/>
      <c r="T215" s="238"/>
      <c r="U215" s="224"/>
    </row>
    <row r="216" spans="15:21" x14ac:dyDescent="0.2">
      <c r="O216" s="238"/>
      <c r="P216" s="238"/>
      <c r="Q216" s="359"/>
      <c r="R216" s="238"/>
      <c r="S216" s="245"/>
      <c r="T216" s="238"/>
      <c r="U216" s="224"/>
    </row>
    <row r="217" spans="15:21" x14ac:dyDescent="0.2">
      <c r="O217" s="238"/>
      <c r="P217" s="238"/>
      <c r="Q217" s="359"/>
      <c r="R217" s="238"/>
      <c r="S217" s="245"/>
      <c r="T217" s="238"/>
      <c r="U217" s="224"/>
    </row>
    <row r="218" spans="15:21" x14ac:dyDescent="0.2">
      <c r="O218" s="238"/>
      <c r="P218" s="238"/>
      <c r="Q218" s="359"/>
      <c r="R218" s="238"/>
      <c r="S218" s="245"/>
      <c r="T218" s="238"/>
      <c r="U218" s="224"/>
    </row>
    <row r="219" spans="15:21" x14ac:dyDescent="0.2">
      <c r="O219" s="238"/>
      <c r="P219" s="238"/>
      <c r="Q219" s="359"/>
      <c r="R219" s="238"/>
      <c r="S219" s="245"/>
      <c r="T219" s="238"/>
      <c r="U219" s="224"/>
    </row>
    <row r="220" spans="15:21" x14ac:dyDescent="0.2">
      <c r="O220" s="238"/>
      <c r="P220" s="238"/>
      <c r="Q220" s="359"/>
      <c r="R220" s="238"/>
      <c r="S220" s="245"/>
      <c r="T220" s="238"/>
      <c r="U220" s="238"/>
    </row>
    <row r="221" spans="15:21" x14ac:dyDescent="0.2">
      <c r="O221" s="238"/>
      <c r="P221" s="238"/>
      <c r="Q221" s="359"/>
      <c r="R221" s="359"/>
      <c r="S221" s="245"/>
      <c r="T221" s="238"/>
      <c r="U221" s="238"/>
    </row>
    <row r="222" spans="15:21" x14ac:dyDescent="0.2">
      <c r="O222" s="238"/>
      <c r="P222" s="238"/>
      <c r="Q222" s="359"/>
      <c r="R222" s="359"/>
      <c r="S222" s="245"/>
      <c r="T222" s="238"/>
      <c r="U222" s="238"/>
    </row>
    <row r="223" spans="15:21" x14ac:dyDescent="0.2">
      <c r="O223" s="238"/>
      <c r="P223" s="238"/>
      <c r="Q223" s="359"/>
      <c r="R223" s="359"/>
      <c r="S223" s="245"/>
      <c r="T223" s="238"/>
      <c r="U223" s="238"/>
    </row>
    <row r="224" spans="15:21" x14ac:dyDescent="0.2">
      <c r="O224" s="238"/>
      <c r="P224" s="238"/>
      <c r="Q224" s="359"/>
      <c r="R224" s="359"/>
      <c r="S224" s="245"/>
      <c r="T224" s="238"/>
      <c r="U224" s="238"/>
    </row>
    <row r="225" spans="15:21" x14ac:dyDescent="0.2">
      <c r="O225" s="238"/>
      <c r="P225" s="238"/>
      <c r="Q225" s="359"/>
      <c r="R225" s="359"/>
      <c r="S225" s="245"/>
      <c r="T225" s="238"/>
      <c r="U225" s="238"/>
    </row>
    <row r="226" spans="15:21" x14ac:dyDescent="0.2">
      <c r="O226" s="238"/>
      <c r="P226" s="238"/>
      <c r="Q226" s="359"/>
      <c r="R226" s="359"/>
      <c r="S226" s="245"/>
      <c r="T226" s="238"/>
      <c r="U226" s="238"/>
    </row>
    <row r="227" spans="15:21" x14ac:dyDescent="0.2">
      <c r="O227" s="238"/>
      <c r="P227" s="238"/>
      <c r="Q227" s="359"/>
      <c r="R227" s="359"/>
      <c r="S227" s="245"/>
      <c r="T227" s="238"/>
      <c r="U227" s="238"/>
    </row>
    <row r="228" spans="15:21" x14ac:dyDescent="0.2">
      <c r="O228" s="238"/>
      <c r="P228" s="238"/>
      <c r="Q228" s="359"/>
      <c r="R228" s="238"/>
      <c r="S228" s="360"/>
      <c r="T228" s="238"/>
      <c r="U228" s="238"/>
    </row>
    <row r="229" spans="15:21" x14ac:dyDescent="0.2">
      <c r="O229" s="238"/>
      <c r="P229" s="238"/>
      <c r="Q229" s="359"/>
      <c r="R229" s="359"/>
      <c r="S229" s="245"/>
      <c r="T229" s="238"/>
      <c r="U229" s="238"/>
    </row>
    <row r="230" spans="15:21" x14ac:dyDescent="0.2">
      <c r="O230" s="238"/>
      <c r="P230" s="238"/>
      <c r="Q230" s="359"/>
      <c r="R230" s="359"/>
      <c r="S230" s="245"/>
      <c r="T230" s="238"/>
      <c r="U230" s="238"/>
    </row>
    <row r="231" spans="15:21" x14ac:dyDescent="0.2">
      <c r="O231" s="238"/>
      <c r="P231" s="238"/>
      <c r="Q231" s="359"/>
      <c r="R231" s="359"/>
      <c r="S231" s="245"/>
      <c r="T231" s="238"/>
      <c r="U231" s="238"/>
    </row>
    <row r="232" spans="15:21" x14ac:dyDescent="0.2">
      <c r="O232" s="238"/>
      <c r="P232" s="238"/>
      <c r="Q232" s="359"/>
      <c r="R232" s="359"/>
      <c r="S232" s="245"/>
      <c r="T232" s="238"/>
      <c r="U232" s="238"/>
    </row>
    <row r="233" spans="15:21" x14ac:dyDescent="0.2">
      <c r="O233" s="238"/>
      <c r="P233" s="238"/>
      <c r="Q233" s="359"/>
      <c r="R233" s="359"/>
      <c r="S233" s="245"/>
      <c r="T233" s="238"/>
      <c r="U233" s="238"/>
    </row>
    <row r="234" spans="15:21" x14ac:dyDescent="0.2">
      <c r="O234" s="238"/>
      <c r="P234" s="238"/>
      <c r="Q234" s="359"/>
      <c r="R234" s="359"/>
      <c r="S234" s="245"/>
      <c r="T234" s="238"/>
      <c r="U234" s="238"/>
    </row>
    <row r="235" spans="15:21" x14ac:dyDescent="0.2">
      <c r="O235" s="238"/>
      <c r="P235" s="238"/>
      <c r="Q235" s="359"/>
      <c r="R235" s="359"/>
      <c r="S235" s="245"/>
      <c r="T235" s="238"/>
      <c r="U235" s="238"/>
    </row>
    <row r="236" spans="15:21" x14ac:dyDescent="0.2">
      <c r="O236" s="341"/>
      <c r="P236" s="341"/>
      <c r="Q236" s="359"/>
      <c r="R236" s="359"/>
      <c r="S236" s="245"/>
      <c r="T236" s="238"/>
      <c r="U236" s="238"/>
    </row>
    <row r="237" spans="15:21" x14ac:dyDescent="0.2">
      <c r="O237" s="238"/>
      <c r="P237" s="238"/>
      <c r="Q237" s="359"/>
      <c r="R237" s="359"/>
      <c r="S237" s="245"/>
      <c r="T237" s="238"/>
      <c r="U237" s="238"/>
    </row>
    <row r="238" spans="15:21" x14ac:dyDescent="0.2">
      <c r="O238" s="238"/>
      <c r="P238" s="238"/>
      <c r="Q238" s="359"/>
      <c r="R238" s="359"/>
      <c r="S238" s="245"/>
      <c r="T238" s="238"/>
      <c r="U238" s="238"/>
    </row>
    <row r="239" spans="15:21" x14ac:dyDescent="0.2">
      <c r="O239" s="238"/>
      <c r="P239" s="238"/>
      <c r="Q239" s="359"/>
      <c r="R239" s="359"/>
      <c r="S239" s="245"/>
      <c r="T239" s="238"/>
      <c r="U239" s="238"/>
    </row>
    <row r="240" spans="15:21" x14ac:dyDescent="0.2">
      <c r="O240" s="238"/>
      <c r="P240" s="238"/>
      <c r="Q240" s="359"/>
      <c r="R240" s="359"/>
      <c r="S240" s="245"/>
      <c r="T240" s="238"/>
      <c r="U240" s="238"/>
    </row>
    <row r="241" spans="15:21" x14ac:dyDescent="0.2">
      <c r="O241" s="238"/>
      <c r="P241" s="238"/>
      <c r="Q241" s="359"/>
      <c r="R241" s="359"/>
      <c r="S241" s="245"/>
      <c r="T241" s="238"/>
      <c r="U241" s="238"/>
    </row>
    <row r="242" spans="15:21" x14ac:dyDescent="0.2">
      <c r="O242" s="238"/>
      <c r="P242" s="238"/>
      <c r="Q242" s="359"/>
      <c r="R242" s="359"/>
      <c r="S242" s="245"/>
      <c r="T242" s="238"/>
      <c r="U242" s="238"/>
    </row>
    <row r="243" spans="15:21" x14ac:dyDescent="0.2">
      <c r="O243" s="238"/>
      <c r="P243" s="238"/>
      <c r="Q243" s="359"/>
      <c r="R243" s="359"/>
      <c r="S243" s="245"/>
      <c r="T243" s="238"/>
      <c r="U243" s="238"/>
    </row>
    <row r="244" spans="15:21" x14ac:dyDescent="0.2">
      <c r="O244" s="238"/>
      <c r="P244" s="238"/>
      <c r="Q244" s="359"/>
      <c r="R244" s="359"/>
      <c r="S244" s="245"/>
      <c r="T244" s="238"/>
      <c r="U244" s="238"/>
    </row>
    <row r="245" spans="15:21" x14ac:dyDescent="0.2">
      <c r="O245" s="238"/>
      <c r="P245" s="238"/>
      <c r="Q245" s="359"/>
      <c r="R245" s="359"/>
      <c r="S245" s="245"/>
      <c r="T245" s="238"/>
      <c r="U245" s="238"/>
    </row>
    <row r="246" spans="15:21" x14ac:dyDescent="0.2">
      <c r="O246" s="238"/>
      <c r="P246" s="238"/>
      <c r="Q246" s="359"/>
      <c r="R246" s="359"/>
      <c r="S246" s="245"/>
      <c r="T246" s="238"/>
      <c r="U246" s="238"/>
    </row>
  </sheetData>
  <mergeCells count="4">
    <mergeCell ref="B1:G1"/>
    <mergeCell ref="I1:N1"/>
    <mergeCell ref="O1:U1"/>
    <mergeCell ref="Y5:Y6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6"/>
  <sheetViews>
    <sheetView topLeftCell="A7" workbookViewId="0">
      <selection activeCell="T21" sqref="T21"/>
    </sheetView>
  </sheetViews>
  <sheetFormatPr defaultRowHeight="12.75" x14ac:dyDescent="0.2"/>
  <cols>
    <col min="1" max="1" width="5" style="5" customWidth="1"/>
    <col min="2" max="2" width="14.42578125" style="5" customWidth="1"/>
    <col min="3" max="3" width="22.42578125" style="5" customWidth="1"/>
    <col min="4" max="4" width="11.140625" style="5" customWidth="1"/>
    <col min="5" max="5" width="12" style="357" customWidth="1"/>
    <col min="6" max="6" width="10.85546875" style="5" customWidth="1"/>
    <col min="7" max="7" width="11.140625" style="5" customWidth="1"/>
    <col min="8" max="8" width="6.28515625" style="5" customWidth="1"/>
    <col min="9" max="9" width="10.85546875" style="5" customWidth="1"/>
    <col min="10" max="10" width="21" style="5" customWidth="1"/>
    <col min="11" max="11" width="10.7109375" style="5" customWidth="1"/>
    <col min="12" max="12" width="11.85546875" style="149" customWidth="1"/>
    <col min="13" max="13" width="11.28515625" style="5" customWidth="1"/>
    <col min="14" max="14" width="10" style="5" customWidth="1"/>
    <col min="15" max="15" width="5.7109375" style="5" customWidth="1"/>
    <col min="16" max="16" width="14.42578125" style="5" customWidth="1"/>
    <col min="17" max="17" width="48" style="149" customWidth="1"/>
    <col min="18" max="18" width="9.140625" style="149"/>
    <col min="19" max="19" width="10.7109375" style="149" customWidth="1"/>
    <col min="20" max="20" width="11.140625" style="5" customWidth="1"/>
    <col min="21" max="21" width="9.7109375" style="5" customWidth="1"/>
    <col min="22" max="24" width="9.140625" style="5"/>
    <col min="25" max="25" width="27.140625" style="5" customWidth="1"/>
    <col min="26" max="26" width="13.28515625" style="5" customWidth="1"/>
    <col min="27" max="27" width="13.85546875" style="5" customWidth="1"/>
    <col min="28" max="28" width="14.140625" style="5" customWidth="1"/>
    <col min="29" max="33" width="9.140625" style="5"/>
    <col min="34" max="34" width="10.7109375" style="5" customWidth="1"/>
    <col min="35" max="256" width="9.140625" style="5"/>
    <col min="257" max="257" width="5" style="5" customWidth="1"/>
    <col min="258" max="258" width="14.42578125" style="5" customWidth="1"/>
    <col min="259" max="259" width="22.42578125" style="5" customWidth="1"/>
    <col min="260" max="260" width="11.140625" style="5" customWidth="1"/>
    <col min="261" max="261" width="12" style="5" customWidth="1"/>
    <col min="262" max="262" width="10.85546875" style="5" customWidth="1"/>
    <col min="263" max="263" width="11.140625" style="5" customWidth="1"/>
    <col min="264" max="264" width="6.28515625" style="5" customWidth="1"/>
    <col min="265" max="265" width="10.85546875" style="5" customWidth="1"/>
    <col min="266" max="266" width="21" style="5" customWidth="1"/>
    <col min="267" max="267" width="10.7109375" style="5" customWidth="1"/>
    <col min="268" max="268" width="11.85546875" style="5" customWidth="1"/>
    <col min="269" max="269" width="11.28515625" style="5" customWidth="1"/>
    <col min="270" max="270" width="10" style="5" customWidth="1"/>
    <col min="271" max="271" width="5.7109375" style="5" customWidth="1"/>
    <col min="272" max="272" width="14.42578125" style="5" customWidth="1"/>
    <col min="273" max="273" width="48" style="5" customWidth="1"/>
    <col min="274" max="274" width="9.140625" style="5"/>
    <col min="275" max="275" width="10.7109375" style="5" customWidth="1"/>
    <col min="276" max="276" width="11.140625" style="5" customWidth="1"/>
    <col min="277" max="277" width="9.7109375" style="5" customWidth="1"/>
    <col min="278" max="280" width="9.140625" style="5"/>
    <col min="281" max="281" width="27.140625" style="5" customWidth="1"/>
    <col min="282" max="282" width="13.28515625" style="5" customWidth="1"/>
    <col min="283" max="283" width="13.85546875" style="5" customWidth="1"/>
    <col min="284" max="284" width="14.140625" style="5" customWidth="1"/>
    <col min="285" max="289" width="9.140625" style="5"/>
    <col min="290" max="290" width="10.7109375" style="5" customWidth="1"/>
    <col min="291" max="512" width="9.140625" style="5"/>
    <col min="513" max="513" width="5" style="5" customWidth="1"/>
    <col min="514" max="514" width="14.42578125" style="5" customWidth="1"/>
    <col min="515" max="515" width="22.42578125" style="5" customWidth="1"/>
    <col min="516" max="516" width="11.140625" style="5" customWidth="1"/>
    <col min="517" max="517" width="12" style="5" customWidth="1"/>
    <col min="518" max="518" width="10.85546875" style="5" customWidth="1"/>
    <col min="519" max="519" width="11.140625" style="5" customWidth="1"/>
    <col min="520" max="520" width="6.28515625" style="5" customWidth="1"/>
    <col min="521" max="521" width="10.85546875" style="5" customWidth="1"/>
    <col min="522" max="522" width="21" style="5" customWidth="1"/>
    <col min="523" max="523" width="10.7109375" style="5" customWidth="1"/>
    <col min="524" max="524" width="11.85546875" style="5" customWidth="1"/>
    <col min="525" max="525" width="11.28515625" style="5" customWidth="1"/>
    <col min="526" max="526" width="10" style="5" customWidth="1"/>
    <col min="527" max="527" width="5.7109375" style="5" customWidth="1"/>
    <col min="528" max="528" width="14.42578125" style="5" customWidth="1"/>
    <col min="529" max="529" width="48" style="5" customWidth="1"/>
    <col min="530" max="530" width="9.140625" style="5"/>
    <col min="531" max="531" width="10.7109375" style="5" customWidth="1"/>
    <col min="532" max="532" width="11.140625" style="5" customWidth="1"/>
    <col min="533" max="533" width="9.7109375" style="5" customWidth="1"/>
    <col min="534" max="536" width="9.140625" style="5"/>
    <col min="537" max="537" width="27.140625" style="5" customWidth="1"/>
    <col min="538" max="538" width="13.28515625" style="5" customWidth="1"/>
    <col min="539" max="539" width="13.85546875" style="5" customWidth="1"/>
    <col min="540" max="540" width="14.140625" style="5" customWidth="1"/>
    <col min="541" max="545" width="9.140625" style="5"/>
    <col min="546" max="546" width="10.7109375" style="5" customWidth="1"/>
    <col min="547" max="768" width="9.140625" style="5"/>
    <col min="769" max="769" width="5" style="5" customWidth="1"/>
    <col min="770" max="770" width="14.42578125" style="5" customWidth="1"/>
    <col min="771" max="771" width="22.42578125" style="5" customWidth="1"/>
    <col min="772" max="772" width="11.140625" style="5" customWidth="1"/>
    <col min="773" max="773" width="12" style="5" customWidth="1"/>
    <col min="774" max="774" width="10.85546875" style="5" customWidth="1"/>
    <col min="775" max="775" width="11.140625" style="5" customWidth="1"/>
    <col min="776" max="776" width="6.28515625" style="5" customWidth="1"/>
    <col min="777" max="777" width="10.85546875" style="5" customWidth="1"/>
    <col min="778" max="778" width="21" style="5" customWidth="1"/>
    <col min="779" max="779" width="10.7109375" style="5" customWidth="1"/>
    <col min="780" max="780" width="11.85546875" style="5" customWidth="1"/>
    <col min="781" max="781" width="11.28515625" style="5" customWidth="1"/>
    <col min="782" max="782" width="10" style="5" customWidth="1"/>
    <col min="783" max="783" width="5.7109375" style="5" customWidth="1"/>
    <col min="784" max="784" width="14.42578125" style="5" customWidth="1"/>
    <col min="785" max="785" width="48" style="5" customWidth="1"/>
    <col min="786" max="786" width="9.140625" style="5"/>
    <col min="787" max="787" width="10.7109375" style="5" customWidth="1"/>
    <col min="788" max="788" width="11.140625" style="5" customWidth="1"/>
    <col min="789" max="789" width="9.7109375" style="5" customWidth="1"/>
    <col min="790" max="792" width="9.140625" style="5"/>
    <col min="793" max="793" width="27.140625" style="5" customWidth="1"/>
    <col min="794" max="794" width="13.28515625" style="5" customWidth="1"/>
    <col min="795" max="795" width="13.85546875" style="5" customWidth="1"/>
    <col min="796" max="796" width="14.140625" style="5" customWidth="1"/>
    <col min="797" max="801" width="9.140625" style="5"/>
    <col min="802" max="802" width="10.7109375" style="5" customWidth="1"/>
    <col min="803" max="1024" width="9.140625" style="5"/>
    <col min="1025" max="1025" width="5" style="5" customWidth="1"/>
    <col min="1026" max="1026" width="14.42578125" style="5" customWidth="1"/>
    <col min="1027" max="1027" width="22.42578125" style="5" customWidth="1"/>
    <col min="1028" max="1028" width="11.140625" style="5" customWidth="1"/>
    <col min="1029" max="1029" width="12" style="5" customWidth="1"/>
    <col min="1030" max="1030" width="10.85546875" style="5" customWidth="1"/>
    <col min="1031" max="1031" width="11.140625" style="5" customWidth="1"/>
    <col min="1032" max="1032" width="6.28515625" style="5" customWidth="1"/>
    <col min="1033" max="1033" width="10.85546875" style="5" customWidth="1"/>
    <col min="1034" max="1034" width="21" style="5" customWidth="1"/>
    <col min="1035" max="1035" width="10.7109375" style="5" customWidth="1"/>
    <col min="1036" max="1036" width="11.85546875" style="5" customWidth="1"/>
    <col min="1037" max="1037" width="11.28515625" style="5" customWidth="1"/>
    <col min="1038" max="1038" width="10" style="5" customWidth="1"/>
    <col min="1039" max="1039" width="5.7109375" style="5" customWidth="1"/>
    <col min="1040" max="1040" width="14.42578125" style="5" customWidth="1"/>
    <col min="1041" max="1041" width="48" style="5" customWidth="1"/>
    <col min="1042" max="1042" width="9.140625" style="5"/>
    <col min="1043" max="1043" width="10.7109375" style="5" customWidth="1"/>
    <col min="1044" max="1044" width="11.140625" style="5" customWidth="1"/>
    <col min="1045" max="1045" width="9.7109375" style="5" customWidth="1"/>
    <col min="1046" max="1048" width="9.140625" style="5"/>
    <col min="1049" max="1049" width="27.140625" style="5" customWidth="1"/>
    <col min="1050" max="1050" width="13.28515625" style="5" customWidth="1"/>
    <col min="1051" max="1051" width="13.85546875" style="5" customWidth="1"/>
    <col min="1052" max="1052" width="14.140625" style="5" customWidth="1"/>
    <col min="1053" max="1057" width="9.140625" style="5"/>
    <col min="1058" max="1058" width="10.7109375" style="5" customWidth="1"/>
    <col min="1059" max="1280" width="9.140625" style="5"/>
    <col min="1281" max="1281" width="5" style="5" customWidth="1"/>
    <col min="1282" max="1282" width="14.42578125" style="5" customWidth="1"/>
    <col min="1283" max="1283" width="22.42578125" style="5" customWidth="1"/>
    <col min="1284" max="1284" width="11.140625" style="5" customWidth="1"/>
    <col min="1285" max="1285" width="12" style="5" customWidth="1"/>
    <col min="1286" max="1286" width="10.85546875" style="5" customWidth="1"/>
    <col min="1287" max="1287" width="11.140625" style="5" customWidth="1"/>
    <col min="1288" max="1288" width="6.28515625" style="5" customWidth="1"/>
    <col min="1289" max="1289" width="10.85546875" style="5" customWidth="1"/>
    <col min="1290" max="1290" width="21" style="5" customWidth="1"/>
    <col min="1291" max="1291" width="10.7109375" style="5" customWidth="1"/>
    <col min="1292" max="1292" width="11.85546875" style="5" customWidth="1"/>
    <col min="1293" max="1293" width="11.28515625" style="5" customWidth="1"/>
    <col min="1294" max="1294" width="10" style="5" customWidth="1"/>
    <col min="1295" max="1295" width="5.7109375" style="5" customWidth="1"/>
    <col min="1296" max="1296" width="14.42578125" style="5" customWidth="1"/>
    <col min="1297" max="1297" width="48" style="5" customWidth="1"/>
    <col min="1298" max="1298" width="9.140625" style="5"/>
    <col min="1299" max="1299" width="10.7109375" style="5" customWidth="1"/>
    <col min="1300" max="1300" width="11.140625" style="5" customWidth="1"/>
    <col min="1301" max="1301" width="9.7109375" style="5" customWidth="1"/>
    <col min="1302" max="1304" width="9.140625" style="5"/>
    <col min="1305" max="1305" width="27.140625" style="5" customWidth="1"/>
    <col min="1306" max="1306" width="13.28515625" style="5" customWidth="1"/>
    <col min="1307" max="1307" width="13.85546875" style="5" customWidth="1"/>
    <col min="1308" max="1308" width="14.140625" style="5" customWidth="1"/>
    <col min="1309" max="1313" width="9.140625" style="5"/>
    <col min="1314" max="1314" width="10.7109375" style="5" customWidth="1"/>
    <col min="1315" max="1536" width="9.140625" style="5"/>
    <col min="1537" max="1537" width="5" style="5" customWidth="1"/>
    <col min="1538" max="1538" width="14.42578125" style="5" customWidth="1"/>
    <col min="1539" max="1539" width="22.42578125" style="5" customWidth="1"/>
    <col min="1540" max="1540" width="11.140625" style="5" customWidth="1"/>
    <col min="1541" max="1541" width="12" style="5" customWidth="1"/>
    <col min="1542" max="1542" width="10.85546875" style="5" customWidth="1"/>
    <col min="1543" max="1543" width="11.140625" style="5" customWidth="1"/>
    <col min="1544" max="1544" width="6.28515625" style="5" customWidth="1"/>
    <col min="1545" max="1545" width="10.85546875" style="5" customWidth="1"/>
    <col min="1546" max="1546" width="21" style="5" customWidth="1"/>
    <col min="1547" max="1547" width="10.7109375" style="5" customWidth="1"/>
    <col min="1548" max="1548" width="11.85546875" style="5" customWidth="1"/>
    <col min="1549" max="1549" width="11.28515625" style="5" customWidth="1"/>
    <col min="1550" max="1550" width="10" style="5" customWidth="1"/>
    <col min="1551" max="1551" width="5.7109375" style="5" customWidth="1"/>
    <col min="1552" max="1552" width="14.42578125" style="5" customWidth="1"/>
    <col min="1553" max="1553" width="48" style="5" customWidth="1"/>
    <col min="1554" max="1554" width="9.140625" style="5"/>
    <col min="1555" max="1555" width="10.7109375" style="5" customWidth="1"/>
    <col min="1556" max="1556" width="11.140625" style="5" customWidth="1"/>
    <col min="1557" max="1557" width="9.7109375" style="5" customWidth="1"/>
    <col min="1558" max="1560" width="9.140625" style="5"/>
    <col min="1561" max="1561" width="27.140625" style="5" customWidth="1"/>
    <col min="1562" max="1562" width="13.28515625" style="5" customWidth="1"/>
    <col min="1563" max="1563" width="13.85546875" style="5" customWidth="1"/>
    <col min="1564" max="1564" width="14.140625" style="5" customWidth="1"/>
    <col min="1565" max="1569" width="9.140625" style="5"/>
    <col min="1570" max="1570" width="10.7109375" style="5" customWidth="1"/>
    <col min="1571" max="1792" width="9.140625" style="5"/>
    <col min="1793" max="1793" width="5" style="5" customWidth="1"/>
    <col min="1794" max="1794" width="14.42578125" style="5" customWidth="1"/>
    <col min="1795" max="1795" width="22.42578125" style="5" customWidth="1"/>
    <col min="1796" max="1796" width="11.140625" style="5" customWidth="1"/>
    <col min="1797" max="1797" width="12" style="5" customWidth="1"/>
    <col min="1798" max="1798" width="10.85546875" style="5" customWidth="1"/>
    <col min="1799" max="1799" width="11.140625" style="5" customWidth="1"/>
    <col min="1800" max="1800" width="6.28515625" style="5" customWidth="1"/>
    <col min="1801" max="1801" width="10.85546875" style="5" customWidth="1"/>
    <col min="1802" max="1802" width="21" style="5" customWidth="1"/>
    <col min="1803" max="1803" width="10.7109375" style="5" customWidth="1"/>
    <col min="1804" max="1804" width="11.85546875" style="5" customWidth="1"/>
    <col min="1805" max="1805" width="11.28515625" style="5" customWidth="1"/>
    <col min="1806" max="1806" width="10" style="5" customWidth="1"/>
    <col min="1807" max="1807" width="5.7109375" style="5" customWidth="1"/>
    <col min="1808" max="1808" width="14.42578125" style="5" customWidth="1"/>
    <col min="1809" max="1809" width="48" style="5" customWidth="1"/>
    <col min="1810" max="1810" width="9.140625" style="5"/>
    <col min="1811" max="1811" width="10.7109375" style="5" customWidth="1"/>
    <col min="1812" max="1812" width="11.140625" style="5" customWidth="1"/>
    <col min="1813" max="1813" width="9.7109375" style="5" customWidth="1"/>
    <col min="1814" max="1816" width="9.140625" style="5"/>
    <col min="1817" max="1817" width="27.140625" style="5" customWidth="1"/>
    <col min="1818" max="1818" width="13.28515625" style="5" customWidth="1"/>
    <col min="1819" max="1819" width="13.85546875" style="5" customWidth="1"/>
    <col min="1820" max="1820" width="14.140625" style="5" customWidth="1"/>
    <col min="1821" max="1825" width="9.140625" style="5"/>
    <col min="1826" max="1826" width="10.7109375" style="5" customWidth="1"/>
    <col min="1827" max="2048" width="9.140625" style="5"/>
    <col min="2049" max="2049" width="5" style="5" customWidth="1"/>
    <col min="2050" max="2050" width="14.42578125" style="5" customWidth="1"/>
    <col min="2051" max="2051" width="22.42578125" style="5" customWidth="1"/>
    <col min="2052" max="2052" width="11.140625" style="5" customWidth="1"/>
    <col min="2053" max="2053" width="12" style="5" customWidth="1"/>
    <col min="2054" max="2054" width="10.85546875" style="5" customWidth="1"/>
    <col min="2055" max="2055" width="11.140625" style="5" customWidth="1"/>
    <col min="2056" max="2056" width="6.28515625" style="5" customWidth="1"/>
    <col min="2057" max="2057" width="10.85546875" style="5" customWidth="1"/>
    <col min="2058" max="2058" width="21" style="5" customWidth="1"/>
    <col min="2059" max="2059" width="10.7109375" style="5" customWidth="1"/>
    <col min="2060" max="2060" width="11.85546875" style="5" customWidth="1"/>
    <col min="2061" max="2061" width="11.28515625" style="5" customWidth="1"/>
    <col min="2062" max="2062" width="10" style="5" customWidth="1"/>
    <col min="2063" max="2063" width="5.7109375" style="5" customWidth="1"/>
    <col min="2064" max="2064" width="14.42578125" style="5" customWidth="1"/>
    <col min="2065" max="2065" width="48" style="5" customWidth="1"/>
    <col min="2066" max="2066" width="9.140625" style="5"/>
    <col min="2067" max="2067" width="10.7109375" style="5" customWidth="1"/>
    <col min="2068" max="2068" width="11.140625" style="5" customWidth="1"/>
    <col min="2069" max="2069" width="9.7109375" style="5" customWidth="1"/>
    <col min="2070" max="2072" width="9.140625" style="5"/>
    <col min="2073" max="2073" width="27.140625" style="5" customWidth="1"/>
    <col min="2074" max="2074" width="13.28515625" style="5" customWidth="1"/>
    <col min="2075" max="2075" width="13.85546875" style="5" customWidth="1"/>
    <col min="2076" max="2076" width="14.140625" style="5" customWidth="1"/>
    <col min="2077" max="2081" width="9.140625" style="5"/>
    <col min="2082" max="2082" width="10.7109375" style="5" customWidth="1"/>
    <col min="2083" max="2304" width="9.140625" style="5"/>
    <col min="2305" max="2305" width="5" style="5" customWidth="1"/>
    <col min="2306" max="2306" width="14.42578125" style="5" customWidth="1"/>
    <col min="2307" max="2307" width="22.42578125" style="5" customWidth="1"/>
    <col min="2308" max="2308" width="11.140625" style="5" customWidth="1"/>
    <col min="2309" max="2309" width="12" style="5" customWidth="1"/>
    <col min="2310" max="2310" width="10.85546875" style="5" customWidth="1"/>
    <col min="2311" max="2311" width="11.140625" style="5" customWidth="1"/>
    <col min="2312" max="2312" width="6.28515625" style="5" customWidth="1"/>
    <col min="2313" max="2313" width="10.85546875" style="5" customWidth="1"/>
    <col min="2314" max="2314" width="21" style="5" customWidth="1"/>
    <col min="2315" max="2315" width="10.7109375" style="5" customWidth="1"/>
    <col min="2316" max="2316" width="11.85546875" style="5" customWidth="1"/>
    <col min="2317" max="2317" width="11.28515625" style="5" customWidth="1"/>
    <col min="2318" max="2318" width="10" style="5" customWidth="1"/>
    <col min="2319" max="2319" width="5.7109375" style="5" customWidth="1"/>
    <col min="2320" max="2320" width="14.42578125" style="5" customWidth="1"/>
    <col min="2321" max="2321" width="48" style="5" customWidth="1"/>
    <col min="2322" max="2322" width="9.140625" style="5"/>
    <col min="2323" max="2323" width="10.7109375" style="5" customWidth="1"/>
    <col min="2324" max="2324" width="11.140625" style="5" customWidth="1"/>
    <col min="2325" max="2325" width="9.7109375" style="5" customWidth="1"/>
    <col min="2326" max="2328" width="9.140625" style="5"/>
    <col min="2329" max="2329" width="27.140625" style="5" customWidth="1"/>
    <col min="2330" max="2330" width="13.28515625" style="5" customWidth="1"/>
    <col min="2331" max="2331" width="13.85546875" style="5" customWidth="1"/>
    <col min="2332" max="2332" width="14.140625" style="5" customWidth="1"/>
    <col min="2333" max="2337" width="9.140625" style="5"/>
    <col min="2338" max="2338" width="10.7109375" style="5" customWidth="1"/>
    <col min="2339" max="2560" width="9.140625" style="5"/>
    <col min="2561" max="2561" width="5" style="5" customWidth="1"/>
    <col min="2562" max="2562" width="14.42578125" style="5" customWidth="1"/>
    <col min="2563" max="2563" width="22.42578125" style="5" customWidth="1"/>
    <col min="2564" max="2564" width="11.140625" style="5" customWidth="1"/>
    <col min="2565" max="2565" width="12" style="5" customWidth="1"/>
    <col min="2566" max="2566" width="10.85546875" style="5" customWidth="1"/>
    <col min="2567" max="2567" width="11.140625" style="5" customWidth="1"/>
    <col min="2568" max="2568" width="6.28515625" style="5" customWidth="1"/>
    <col min="2569" max="2569" width="10.85546875" style="5" customWidth="1"/>
    <col min="2570" max="2570" width="21" style="5" customWidth="1"/>
    <col min="2571" max="2571" width="10.7109375" style="5" customWidth="1"/>
    <col min="2572" max="2572" width="11.85546875" style="5" customWidth="1"/>
    <col min="2573" max="2573" width="11.28515625" style="5" customWidth="1"/>
    <col min="2574" max="2574" width="10" style="5" customWidth="1"/>
    <col min="2575" max="2575" width="5.7109375" style="5" customWidth="1"/>
    <col min="2576" max="2576" width="14.42578125" style="5" customWidth="1"/>
    <col min="2577" max="2577" width="48" style="5" customWidth="1"/>
    <col min="2578" max="2578" width="9.140625" style="5"/>
    <col min="2579" max="2579" width="10.7109375" style="5" customWidth="1"/>
    <col min="2580" max="2580" width="11.140625" style="5" customWidth="1"/>
    <col min="2581" max="2581" width="9.7109375" style="5" customWidth="1"/>
    <col min="2582" max="2584" width="9.140625" style="5"/>
    <col min="2585" max="2585" width="27.140625" style="5" customWidth="1"/>
    <col min="2586" max="2586" width="13.28515625" style="5" customWidth="1"/>
    <col min="2587" max="2587" width="13.85546875" style="5" customWidth="1"/>
    <col min="2588" max="2588" width="14.140625" style="5" customWidth="1"/>
    <col min="2589" max="2593" width="9.140625" style="5"/>
    <col min="2594" max="2594" width="10.7109375" style="5" customWidth="1"/>
    <col min="2595" max="2816" width="9.140625" style="5"/>
    <col min="2817" max="2817" width="5" style="5" customWidth="1"/>
    <col min="2818" max="2818" width="14.42578125" style="5" customWidth="1"/>
    <col min="2819" max="2819" width="22.42578125" style="5" customWidth="1"/>
    <col min="2820" max="2820" width="11.140625" style="5" customWidth="1"/>
    <col min="2821" max="2821" width="12" style="5" customWidth="1"/>
    <col min="2822" max="2822" width="10.85546875" style="5" customWidth="1"/>
    <col min="2823" max="2823" width="11.140625" style="5" customWidth="1"/>
    <col min="2824" max="2824" width="6.28515625" style="5" customWidth="1"/>
    <col min="2825" max="2825" width="10.85546875" style="5" customWidth="1"/>
    <col min="2826" max="2826" width="21" style="5" customWidth="1"/>
    <col min="2827" max="2827" width="10.7109375" style="5" customWidth="1"/>
    <col min="2828" max="2828" width="11.85546875" style="5" customWidth="1"/>
    <col min="2829" max="2829" width="11.28515625" style="5" customWidth="1"/>
    <col min="2830" max="2830" width="10" style="5" customWidth="1"/>
    <col min="2831" max="2831" width="5.7109375" style="5" customWidth="1"/>
    <col min="2832" max="2832" width="14.42578125" style="5" customWidth="1"/>
    <col min="2833" max="2833" width="48" style="5" customWidth="1"/>
    <col min="2834" max="2834" width="9.140625" style="5"/>
    <col min="2835" max="2835" width="10.7109375" style="5" customWidth="1"/>
    <col min="2836" max="2836" width="11.140625" style="5" customWidth="1"/>
    <col min="2837" max="2837" width="9.7109375" style="5" customWidth="1"/>
    <col min="2838" max="2840" width="9.140625" style="5"/>
    <col min="2841" max="2841" width="27.140625" style="5" customWidth="1"/>
    <col min="2842" max="2842" width="13.28515625" style="5" customWidth="1"/>
    <col min="2843" max="2843" width="13.85546875" style="5" customWidth="1"/>
    <col min="2844" max="2844" width="14.140625" style="5" customWidth="1"/>
    <col min="2845" max="2849" width="9.140625" style="5"/>
    <col min="2850" max="2850" width="10.7109375" style="5" customWidth="1"/>
    <col min="2851" max="3072" width="9.140625" style="5"/>
    <col min="3073" max="3073" width="5" style="5" customWidth="1"/>
    <col min="3074" max="3074" width="14.42578125" style="5" customWidth="1"/>
    <col min="3075" max="3075" width="22.42578125" style="5" customWidth="1"/>
    <col min="3076" max="3076" width="11.140625" style="5" customWidth="1"/>
    <col min="3077" max="3077" width="12" style="5" customWidth="1"/>
    <col min="3078" max="3078" width="10.85546875" style="5" customWidth="1"/>
    <col min="3079" max="3079" width="11.140625" style="5" customWidth="1"/>
    <col min="3080" max="3080" width="6.28515625" style="5" customWidth="1"/>
    <col min="3081" max="3081" width="10.85546875" style="5" customWidth="1"/>
    <col min="3082" max="3082" width="21" style="5" customWidth="1"/>
    <col min="3083" max="3083" width="10.7109375" style="5" customWidth="1"/>
    <col min="3084" max="3084" width="11.85546875" style="5" customWidth="1"/>
    <col min="3085" max="3085" width="11.28515625" style="5" customWidth="1"/>
    <col min="3086" max="3086" width="10" style="5" customWidth="1"/>
    <col min="3087" max="3087" width="5.7109375" style="5" customWidth="1"/>
    <col min="3088" max="3088" width="14.42578125" style="5" customWidth="1"/>
    <col min="3089" max="3089" width="48" style="5" customWidth="1"/>
    <col min="3090" max="3090" width="9.140625" style="5"/>
    <col min="3091" max="3091" width="10.7109375" style="5" customWidth="1"/>
    <col min="3092" max="3092" width="11.140625" style="5" customWidth="1"/>
    <col min="3093" max="3093" width="9.7109375" style="5" customWidth="1"/>
    <col min="3094" max="3096" width="9.140625" style="5"/>
    <col min="3097" max="3097" width="27.140625" style="5" customWidth="1"/>
    <col min="3098" max="3098" width="13.28515625" style="5" customWidth="1"/>
    <col min="3099" max="3099" width="13.85546875" style="5" customWidth="1"/>
    <col min="3100" max="3100" width="14.140625" style="5" customWidth="1"/>
    <col min="3101" max="3105" width="9.140625" style="5"/>
    <col min="3106" max="3106" width="10.7109375" style="5" customWidth="1"/>
    <col min="3107" max="3328" width="9.140625" style="5"/>
    <col min="3329" max="3329" width="5" style="5" customWidth="1"/>
    <col min="3330" max="3330" width="14.42578125" style="5" customWidth="1"/>
    <col min="3331" max="3331" width="22.42578125" style="5" customWidth="1"/>
    <col min="3332" max="3332" width="11.140625" style="5" customWidth="1"/>
    <col min="3333" max="3333" width="12" style="5" customWidth="1"/>
    <col min="3334" max="3334" width="10.85546875" style="5" customWidth="1"/>
    <col min="3335" max="3335" width="11.140625" style="5" customWidth="1"/>
    <col min="3336" max="3336" width="6.28515625" style="5" customWidth="1"/>
    <col min="3337" max="3337" width="10.85546875" style="5" customWidth="1"/>
    <col min="3338" max="3338" width="21" style="5" customWidth="1"/>
    <col min="3339" max="3339" width="10.7109375" style="5" customWidth="1"/>
    <col min="3340" max="3340" width="11.85546875" style="5" customWidth="1"/>
    <col min="3341" max="3341" width="11.28515625" style="5" customWidth="1"/>
    <col min="3342" max="3342" width="10" style="5" customWidth="1"/>
    <col min="3343" max="3343" width="5.7109375" style="5" customWidth="1"/>
    <col min="3344" max="3344" width="14.42578125" style="5" customWidth="1"/>
    <col min="3345" max="3345" width="48" style="5" customWidth="1"/>
    <col min="3346" max="3346" width="9.140625" style="5"/>
    <col min="3347" max="3347" width="10.7109375" style="5" customWidth="1"/>
    <col min="3348" max="3348" width="11.140625" style="5" customWidth="1"/>
    <col min="3349" max="3349" width="9.7109375" style="5" customWidth="1"/>
    <col min="3350" max="3352" width="9.140625" style="5"/>
    <col min="3353" max="3353" width="27.140625" style="5" customWidth="1"/>
    <col min="3354" max="3354" width="13.28515625" style="5" customWidth="1"/>
    <col min="3355" max="3355" width="13.85546875" style="5" customWidth="1"/>
    <col min="3356" max="3356" width="14.140625" style="5" customWidth="1"/>
    <col min="3357" max="3361" width="9.140625" style="5"/>
    <col min="3362" max="3362" width="10.7109375" style="5" customWidth="1"/>
    <col min="3363" max="3584" width="9.140625" style="5"/>
    <col min="3585" max="3585" width="5" style="5" customWidth="1"/>
    <col min="3586" max="3586" width="14.42578125" style="5" customWidth="1"/>
    <col min="3587" max="3587" width="22.42578125" style="5" customWidth="1"/>
    <col min="3588" max="3588" width="11.140625" style="5" customWidth="1"/>
    <col min="3589" max="3589" width="12" style="5" customWidth="1"/>
    <col min="3590" max="3590" width="10.85546875" style="5" customWidth="1"/>
    <col min="3591" max="3591" width="11.140625" style="5" customWidth="1"/>
    <col min="3592" max="3592" width="6.28515625" style="5" customWidth="1"/>
    <col min="3593" max="3593" width="10.85546875" style="5" customWidth="1"/>
    <col min="3594" max="3594" width="21" style="5" customWidth="1"/>
    <col min="3595" max="3595" width="10.7109375" style="5" customWidth="1"/>
    <col min="3596" max="3596" width="11.85546875" style="5" customWidth="1"/>
    <col min="3597" max="3597" width="11.28515625" style="5" customWidth="1"/>
    <col min="3598" max="3598" width="10" style="5" customWidth="1"/>
    <col min="3599" max="3599" width="5.7109375" style="5" customWidth="1"/>
    <col min="3600" max="3600" width="14.42578125" style="5" customWidth="1"/>
    <col min="3601" max="3601" width="48" style="5" customWidth="1"/>
    <col min="3602" max="3602" width="9.140625" style="5"/>
    <col min="3603" max="3603" width="10.7109375" style="5" customWidth="1"/>
    <col min="3604" max="3604" width="11.140625" style="5" customWidth="1"/>
    <col min="3605" max="3605" width="9.7109375" style="5" customWidth="1"/>
    <col min="3606" max="3608" width="9.140625" style="5"/>
    <col min="3609" max="3609" width="27.140625" style="5" customWidth="1"/>
    <col min="3610" max="3610" width="13.28515625" style="5" customWidth="1"/>
    <col min="3611" max="3611" width="13.85546875" style="5" customWidth="1"/>
    <col min="3612" max="3612" width="14.140625" style="5" customWidth="1"/>
    <col min="3613" max="3617" width="9.140625" style="5"/>
    <col min="3618" max="3618" width="10.7109375" style="5" customWidth="1"/>
    <col min="3619" max="3840" width="9.140625" style="5"/>
    <col min="3841" max="3841" width="5" style="5" customWidth="1"/>
    <col min="3842" max="3842" width="14.42578125" style="5" customWidth="1"/>
    <col min="3843" max="3843" width="22.42578125" style="5" customWidth="1"/>
    <col min="3844" max="3844" width="11.140625" style="5" customWidth="1"/>
    <col min="3845" max="3845" width="12" style="5" customWidth="1"/>
    <col min="3846" max="3846" width="10.85546875" style="5" customWidth="1"/>
    <col min="3847" max="3847" width="11.140625" style="5" customWidth="1"/>
    <col min="3848" max="3848" width="6.28515625" style="5" customWidth="1"/>
    <col min="3849" max="3849" width="10.85546875" style="5" customWidth="1"/>
    <col min="3850" max="3850" width="21" style="5" customWidth="1"/>
    <col min="3851" max="3851" width="10.7109375" style="5" customWidth="1"/>
    <col min="3852" max="3852" width="11.85546875" style="5" customWidth="1"/>
    <col min="3853" max="3853" width="11.28515625" style="5" customWidth="1"/>
    <col min="3854" max="3854" width="10" style="5" customWidth="1"/>
    <col min="3855" max="3855" width="5.7109375" style="5" customWidth="1"/>
    <col min="3856" max="3856" width="14.42578125" style="5" customWidth="1"/>
    <col min="3857" max="3857" width="48" style="5" customWidth="1"/>
    <col min="3858" max="3858" width="9.140625" style="5"/>
    <col min="3859" max="3859" width="10.7109375" style="5" customWidth="1"/>
    <col min="3860" max="3860" width="11.140625" style="5" customWidth="1"/>
    <col min="3861" max="3861" width="9.7109375" style="5" customWidth="1"/>
    <col min="3862" max="3864" width="9.140625" style="5"/>
    <col min="3865" max="3865" width="27.140625" style="5" customWidth="1"/>
    <col min="3866" max="3866" width="13.28515625" style="5" customWidth="1"/>
    <col min="3867" max="3867" width="13.85546875" style="5" customWidth="1"/>
    <col min="3868" max="3868" width="14.140625" style="5" customWidth="1"/>
    <col min="3869" max="3873" width="9.140625" style="5"/>
    <col min="3874" max="3874" width="10.7109375" style="5" customWidth="1"/>
    <col min="3875" max="4096" width="9.140625" style="5"/>
    <col min="4097" max="4097" width="5" style="5" customWidth="1"/>
    <col min="4098" max="4098" width="14.42578125" style="5" customWidth="1"/>
    <col min="4099" max="4099" width="22.42578125" style="5" customWidth="1"/>
    <col min="4100" max="4100" width="11.140625" style="5" customWidth="1"/>
    <col min="4101" max="4101" width="12" style="5" customWidth="1"/>
    <col min="4102" max="4102" width="10.85546875" style="5" customWidth="1"/>
    <col min="4103" max="4103" width="11.140625" style="5" customWidth="1"/>
    <col min="4104" max="4104" width="6.28515625" style="5" customWidth="1"/>
    <col min="4105" max="4105" width="10.85546875" style="5" customWidth="1"/>
    <col min="4106" max="4106" width="21" style="5" customWidth="1"/>
    <col min="4107" max="4107" width="10.7109375" style="5" customWidth="1"/>
    <col min="4108" max="4108" width="11.85546875" style="5" customWidth="1"/>
    <col min="4109" max="4109" width="11.28515625" style="5" customWidth="1"/>
    <col min="4110" max="4110" width="10" style="5" customWidth="1"/>
    <col min="4111" max="4111" width="5.7109375" style="5" customWidth="1"/>
    <col min="4112" max="4112" width="14.42578125" style="5" customWidth="1"/>
    <col min="4113" max="4113" width="48" style="5" customWidth="1"/>
    <col min="4114" max="4114" width="9.140625" style="5"/>
    <col min="4115" max="4115" width="10.7109375" style="5" customWidth="1"/>
    <col min="4116" max="4116" width="11.140625" style="5" customWidth="1"/>
    <col min="4117" max="4117" width="9.7109375" style="5" customWidth="1"/>
    <col min="4118" max="4120" width="9.140625" style="5"/>
    <col min="4121" max="4121" width="27.140625" style="5" customWidth="1"/>
    <col min="4122" max="4122" width="13.28515625" style="5" customWidth="1"/>
    <col min="4123" max="4123" width="13.85546875" style="5" customWidth="1"/>
    <col min="4124" max="4124" width="14.140625" style="5" customWidth="1"/>
    <col min="4125" max="4129" width="9.140625" style="5"/>
    <col min="4130" max="4130" width="10.7109375" style="5" customWidth="1"/>
    <col min="4131" max="4352" width="9.140625" style="5"/>
    <col min="4353" max="4353" width="5" style="5" customWidth="1"/>
    <col min="4354" max="4354" width="14.42578125" style="5" customWidth="1"/>
    <col min="4355" max="4355" width="22.42578125" style="5" customWidth="1"/>
    <col min="4356" max="4356" width="11.140625" style="5" customWidth="1"/>
    <col min="4357" max="4357" width="12" style="5" customWidth="1"/>
    <col min="4358" max="4358" width="10.85546875" style="5" customWidth="1"/>
    <col min="4359" max="4359" width="11.140625" style="5" customWidth="1"/>
    <col min="4360" max="4360" width="6.28515625" style="5" customWidth="1"/>
    <col min="4361" max="4361" width="10.85546875" style="5" customWidth="1"/>
    <col min="4362" max="4362" width="21" style="5" customWidth="1"/>
    <col min="4363" max="4363" width="10.7109375" style="5" customWidth="1"/>
    <col min="4364" max="4364" width="11.85546875" style="5" customWidth="1"/>
    <col min="4365" max="4365" width="11.28515625" style="5" customWidth="1"/>
    <col min="4366" max="4366" width="10" style="5" customWidth="1"/>
    <col min="4367" max="4367" width="5.7109375" style="5" customWidth="1"/>
    <col min="4368" max="4368" width="14.42578125" style="5" customWidth="1"/>
    <col min="4369" max="4369" width="48" style="5" customWidth="1"/>
    <col min="4370" max="4370" width="9.140625" style="5"/>
    <col min="4371" max="4371" width="10.7109375" style="5" customWidth="1"/>
    <col min="4372" max="4372" width="11.140625" style="5" customWidth="1"/>
    <col min="4373" max="4373" width="9.7109375" style="5" customWidth="1"/>
    <col min="4374" max="4376" width="9.140625" style="5"/>
    <col min="4377" max="4377" width="27.140625" style="5" customWidth="1"/>
    <col min="4378" max="4378" width="13.28515625" style="5" customWidth="1"/>
    <col min="4379" max="4379" width="13.85546875" style="5" customWidth="1"/>
    <col min="4380" max="4380" width="14.140625" style="5" customWidth="1"/>
    <col min="4381" max="4385" width="9.140625" style="5"/>
    <col min="4386" max="4386" width="10.7109375" style="5" customWidth="1"/>
    <col min="4387" max="4608" width="9.140625" style="5"/>
    <col min="4609" max="4609" width="5" style="5" customWidth="1"/>
    <col min="4610" max="4610" width="14.42578125" style="5" customWidth="1"/>
    <col min="4611" max="4611" width="22.42578125" style="5" customWidth="1"/>
    <col min="4612" max="4612" width="11.140625" style="5" customWidth="1"/>
    <col min="4613" max="4613" width="12" style="5" customWidth="1"/>
    <col min="4614" max="4614" width="10.85546875" style="5" customWidth="1"/>
    <col min="4615" max="4615" width="11.140625" style="5" customWidth="1"/>
    <col min="4616" max="4616" width="6.28515625" style="5" customWidth="1"/>
    <col min="4617" max="4617" width="10.85546875" style="5" customWidth="1"/>
    <col min="4618" max="4618" width="21" style="5" customWidth="1"/>
    <col min="4619" max="4619" width="10.7109375" style="5" customWidth="1"/>
    <col min="4620" max="4620" width="11.85546875" style="5" customWidth="1"/>
    <col min="4621" max="4621" width="11.28515625" style="5" customWidth="1"/>
    <col min="4622" max="4622" width="10" style="5" customWidth="1"/>
    <col min="4623" max="4623" width="5.7109375" style="5" customWidth="1"/>
    <col min="4624" max="4624" width="14.42578125" style="5" customWidth="1"/>
    <col min="4625" max="4625" width="48" style="5" customWidth="1"/>
    <col min="4626" max="4626" width="9.140625" style="5"/>
    <col min="4627" max="4627" width="10.7109375" style="5" customWidth="1"/>
    <col min="4628" max="4628" width="11.140625" style="5" customWidth="1"/>
    <col min="4629" max="4629" width="9.7109375" style="5" customWidth="1"/>
    <col min="4630" max="4632" width="9.140625" style="5"/>
    <col min="4633" max="4633" width="27.140625" style="5" customWidth="1"/>
    <col min="4634" max="4634" width="13.28515625" style="5" customWidth="1"/>
    <col min="4635" max="4635" width="13.85546875" style="5" customWidth="1"/>
    <col min="4636" max="4636" width="14.140625" style="5" customWidth="1"/>
    <col min="4637" max="4641" width="9.140625" style="5"/>
    <col min="4642" max="4642" width="10.7109375" style="5" customWidth="1"/>
    <col min="4643" max="4864" width="9.140625" style="5"/>
    <col min="4865" max="4865" width="5" style="5" customWidth="1"/>
    <col min="4866" max="4866" width="14.42578125" style="5" customWidth="1"/>
    <col min="4867" max="4867" width="22.42578125" style="5" customWidth="1"/>
    <col min="4868" max="4868" width="11.140625" style="5" customWidth="1"/>
    <col min="4869" max="4869" width="12" style="5" customWidth="1"/>
    <col min="4870" max="4870" width="10.85546875" style="5" customWidth="1"/>
    <col min="4871" max="4871" width="11.140625" style="5" customWidth="1"/>
    <col min="4872" max="4872" width="6.28515625" style="5" customWidth="1"/>
    <col min="4873" max="4873" width="10.85546875" style="5" customWidth="1"/>
    <col min="4874" max="4874" width="21" style="5" customWidth="1"/>
    <col min="4875" max="4875" width="10.7109375" style="5" customWidth="1"/>
    <col min="4876" max="4876" width="11.85546875" style="5" customWidth="1"/>
    <col min="4877" max="4877" width="11.28515625" style="5" customWidth="1"/>
    <col min="4878" max="4878" width="10" style="5" customWidth="1"/>
    <col min="4879" max="4879" width="5.7109375" style="5" customWidth="1"/>
    <col min="4880" max="4880" width="14.42578125" style="5" customWidth="1"/>
    <col min="4881" max="4881" width="48" style="5" customWidth="1"/>
    <col min="4882" max="4882" width="9.140625" style="5"/>
    <col min="4883" max="4883" width="10.7109375" style="5" customWidth="1"/>
    <col min="4884" max="4884" width="11.140625" style="5" customWidth="1"/>
    <col min="4885" max="4885" width="9.7109375" style="5" customWidth="1"/>
    <col min="4886" max="4888" width="9.140625" style="5"/>
    <col min="4889" max="4889" width="27.140625" style="5" customWidth="1"/>
    <col min="4890" max="4890" width="13.28515625" style="5" customWidth="1"/>
    <col min="4891" max="4891" width="13.85546875" style="5" customWidth="1"/>
    <col min="4892" max="4892" width="14.140625" style="5" customWidth="1"/>
    <col min="4893" max="4897" width="9.140625" style="5"/>
    <col min="4898" max="4898" width="10.7109375" style="5" customWidth="1"/>
    <col min="4899" max="5120" width="9.140625" style="5"/>
    <col min="5121" max="5121" width="5" style="5" customWidth="1"/>
    <col min="5122" max="5122" width="14.42578125" style="5" customWidth="1"/>
    <col min="5123" max="5123" width="22.42578125" style="5" customWidth="1"/>
    <col min="5124" max="5124" width="11.140625" style="5" customWidth="1"/>
    <col min="5125" max="5125" width="12" style="5" customWidth="1"/>
    <col min="5126" max="5126" width="10.85546875" style="5" customWidth="1"/>
    <col min="5127" max="5127" width="11.140625" style="5" customWidth="1"/>
    <col min="5128" max="5128" width="6.28515625" style="5" customWidth="1"/>
    <col min="5129" max="5129" width="10.85546875" style="5" customWidth="1"/>
    <col min="5130" max="5130" width="21" style="5" customWidth="1"/>
    <col min="5131" max="5131" width="10.7109375" style="5" customWidth="1"/>
    <col min="5132" max="5132" width="11.85546875" style="5" customWidth="1"/>
    <col min="5133" max="5133" width="11.28515625" style="5" customWidth="1"/>
    <col min="5134" max="5134" width="10" style="5" customWidth="1"/>
    <col min="5135" max="5135" width="5.7109375" style="5" customWidth="1"/>
    <col min="5136" max="5136" width="14.42578125" style="5" customWidth="1"/>
    <col min="5137" max="5137" width="48" style="5" customWidth="1"/>
    <col min="5138" max="5138" width="9.140625" style="5"/>
    <col min="5139" max="5139" width="10.7109375" style="5" customWidth="1"/>
    <col min="5140" max="5140" width="11.140625" style="5" customWidth="1"/>
    <col min="5141" max="5141" width="9.7109375" style="5" customWidth="1"/>
    <col min="5142" max="5144" width="9.140625" style="5"/>
    <col min="5145" max="5145" width="27.140625" style="5" customWidth="1"/>
    <col min="5146" max="5146" width="13.28515625" style="5" customWidth="1"/>
    <col min="5147" max="5147" width="13.85546875" style="5" customWidth="1"/>
    <col min="5148" max="5148" width="14.140625" style="5" customWidth="1"/>
    <col min="5149" max="5153" width="9.140625" style="5"/>
    <col min="5154" max="5154" width="10.7109375" style="5" customWidth="1"/>
    <col min="5155" max="5376" width="9.140625" style="5"/>
    <col min="5377" max="5377" width="5" style="5" customWidth="1"/>
    <col min="5378" max="5378" width="14.42578125" style="5" customWidth="1"/>
    <col min="5379" max="5379" width="22.42578125" style="5" customWidth="1"/>
    <col min="5380" max="5380" width="11.140625" style="5" customWidth="1"/>
    <col min="5381" max="5381" width="12" style="5" customWidth="1"/>
    <col min="5382" max="5382" width="10.85546875" style="5" customWidth="1"/>
    <col min="5383" max="5383" width="11.140625" style="5" customWidth="1"/>
    <col min="5384" max="5384" width="6.28515625" style="5" customWidth="1"/>
    <col min="5385" max="5385" width="10.85546875" style="5" customWidth="1"/>
    <col min="5386" max="5386" width="21" style="5" customWidth="1"/>
    <col min="5387" max="5387" width="10.7109375" style="5" customWidth="1"/>
    <col min="5388" max="5388" width="11.85546875" style="5" customWidth="1"/>
    <col min="5389" max="5389" width="11.28515625" style="5" customWidth="1"/>
    <col min="5390" max="5390" width="10" style="5" customWidth="1"/>
    <col min="5391" max="5391" width="5.7109375" style="5" customWidth="1"/>
    <col min="5392" max="5392" width="14.42578125" style="5" customWidth="1"/>
    <col min="5393" max="5393" width="48" style="5" customWidth="1"/>
    <col min="5394" max="5394" width="9.140625" style="5"/>
    <col min="5395" max="5395" width="10.7109375" style="5" customWidth="1"/>
    <col min="5396" max="5396" width="11.140625" style="5" customWidth="1"/>
    <col min="5397" max="5397" width="9.7109375" style="5" customWidth="1"/>
    <col min="5398" max="5400" width="9.140625" style="5"/>
    <col min="5401" max="5401" width="27.140625" style="5" customWidth="1"/>
    <col min="5402" max="5402" width="13.28515625" style="5" customWidth="1"/>
    <col min="5403" max="5403" width="13.85546875" style="5" customWidth="1"/>
    <col min="5404" max="5404" width="14.140625" style="5" customWidth="1"/>
    <col min="5405" max="5409" width="9.140625" style="5"/>
    <col min="5410" max="5410" width="10.7109375" style="5" customWidth="1"/>
    <col min="5411" max="5632" width="9.140625" style="5"/>
    <col min="5633" max="5633" width="5" style="5" customWidth="1"/>
    <col min="5634" max="5634" width="14.42578125" style="5" customWidth="1"/>
    <col min="5635" max="5635" width="22.42578125" style="5" customWidth="1"/>
    <col min="5636" max="5636" width="11.140625" style="5" customWidth="1"/>
    <col min="5637" max="5637" width="12" style="5" customWidth="1"/>
    <col min="5638" max="5638" width="10.85546875" style="5" customWidth="1"/>
    <col min="5639" max="5639" width="11.140625" style="5" customWidth="1"/>
    <col min="5640" max="5640" width="6.28515625" style="5" customWidth="1"/>
    <col min="5641" max="5641" width="10.85546875" style="5" customWidth="1"/>
    <col min="5642" max="5642" width="21" style="5" customWidth="1"/>
    <col min="5643" max="5643" width="10.7109375" style="5" customWidth="1"/>
    <col min="5644" max="5644" width="11.85546875" style="5" customWidth="1"/>
    <col min="5645" max="5645" width="11.28515625" style="5" customWidth="1"/>
    <col min="5646" max="5646" width="10" style="5" customWidth="1"/>
    <col min="5647" max="5647" width="5.7109375" style="5" customWidth="1"/>
    <col min="5648" max="5648" width="14.42578125" style="5" customWidth="1"/>
    <col min="5649" max="5649" width="48" style="5" customWidth="1"/>
    <col min="5650" max="5650" width="9.140625" style="5"/>
    <col min="5651" max="5651" width="10.7109375" style="5" customWidth="1"/>
    <col min="5652" max="5652" width="11.140625" style="5" customWidth="1"/>
    <col min="5653" max="5653" width="9.7109375" style="5" customWidth="1"/>
    <col min="5654" max="5656" width="9.140625" style="5"/>
    <col min="5657" max="5657" width="27.140625" style="5" customWidth="1"/>
    <col min="5658" max="5658" width="13.28515625" style="5" customWidth="1"/>
    <col min="5659" max="5659" width="13.85546875" style="5" customWidth="1"/>
    <col min="5660" max="5660" width="14.140625" style="5" customWidth="1"/>
    <col min="5661" max="5665" width="9.140625" style="5"/>
    <col min="5666" max="5666" width="10.7109375" style="5" customWidth="1"/>
    <col min="5667" max="5888" width="9.140625" style="5"/>
    <col min="5889" max="5889" width="5" style="5" customWidth="1"/>
    <col min="5890" max="5890" width="14.42578125" style="5" customWidth="1"/>
    <col min="5891" max="5891" width="22.42578125" style="5" customWidth="1"/>
    <col min="5892" max="5892" width="11.140625" style="5" customWidth="1"/>
    <col min="5893" max="5893" width="12" style="5" customWidth="1"/>
    <col min="5894" max="5894" width="10.85546875" style="5" customWidth="1"/>
    <col min="5895" max="5895" width="11.140625" style="5" customWidth="1"/>
    <col min="5896" max="5896" width="6.28515625" style="5" customWidth="1"/>
    <col min="5897" max="5897" width="10.85546875" style="5" customWidth="1"/>
    <col min="5898" max="5898" width="21" style="5" customWidth="1"/>
    <col min="5899" max="5899" width="10.7109375" style="5" customWidth="1"/>
    <col min="5900" max="5900" width="11.85546875" style="5" customWidth="1"/>
    <col min="5901" max="5901" width="11.28515625" style="5" customWidth="1"/>
    <col min="5902" max="5902" width="10" style="5" customWidth="1"/>
    <col min="5903" max="5903" width="5.7109375" style="5" customWidth="1"/>
    <col min="5904" max="5904" width="14.42578125" style="5" customWidth="1"/>
    <col min="5905" max="5905" width="48" style="5" customWidth="1"/>
    <col min="5906" max="5906" width="9.140625" style="5"/>
    <col min="5907" max="5907" width="10.7109375" style="5" customWidth="1"/>
    <col min="5908" max="5908" width="11.140625" style="5" customWidth="1"/>
    <col min="5909" max="5909" width="9.7109375" style="5" customWidth="1"/>
    <col min="5910" max="5912" width="9.140625" style="5"/>
    <col min="5913" max="5913" width="27.140625" style="5" customWidth="1"/>
    <col min="5914" max="5914" width="13.28515625" style="5" customWidth="1"/>
    <col min="5915" max="5915" width="13.85546875" style="5" customWidth="1"/>
    <col min="5916" max="5916" width="14.140625" style="5" customWidth="1"/>
    <col min="5917" max="5921" width="9.140625" style="5"/>
    <col min="5922" max="5922" width="10.7109375" style="5" customWidth="1"/>
    <col min="5923" max="6144" width="9.140625" style="5"/>
    <col min="6145" max="6145" width="5" style="5" customWidth="1"/>
    <col min="6146" max="6146" width="14.42578125" style="5" customWidth="1"/>
    <col min="6147" max="6147" width="22.42578125" style="5" customWidth="1"/>
    <col min="6148" max="6148" width="11.140625" style="5" customWidth="1"/>
    <col min="6149" max="6149" width="12" style="5" customWidth="1"/>
    <col min="6150" max="6150" width="10.85546875" style="5" customWidth="1"/>
    <col min="6151" max="6151" width="11.140625" style="5" customWidth="1"/>
    <col min="6152" max="6152" width="6.28515625" style="5" customWidth="1"/>
    <col min="6153" max="6153" width="10.85546875" style="5" customWidth="1"/>
    <col min="6154" max="6154" width="21" style="5" customWidth="1"/>
    <col min="6155" max="6155" width="10.7109375" style="5" customWidth="1"/>
    <col min="6156" max="6156" width="11.85546875" style="5" customWidth="1"/>
    <col min="6157" max="6157" width="11.28515625" style="5" customWidth="1"/>
    <col min="6158" max="6158" width="10" style="5" customWidth="1"/>
    <col min="6159" max="6159" width="5.7109375" style="5" customWidth="1"/>
    <col min="6160" max="6160" width="14.42578125" style="5" customWidth="1"/>
    <col min="6161" max="6161" width="48" style="5" customWidth="1"/>
    <col min="6162" max="6162" width="9.140625" style="5"/>
    <col min="6163" max="6163" width="10.7109375" style="5" customWidth="1"/>
    <col min="6164" max="6164" width="11.140625" style="5" customWidth="1"/>
    <col min="6165" max="6165" width="9.7109375" style="5" customWidth="1"/>
    <col min="6166" max="6168" width="9.140625" style="5"/>
    <col min="6169" max="6169" width="27.140625" style="5" customWidth="1"/>
    <col min="6170" max="6170" width="13.28515625" style="5" customWidth="1"/>
    <col min="6171" max="6171" width="13.85546875" style="5" customWidth="1"/>
    <col min="6172" max="6172" width="14.140625" style="5" customWidth="1"/>
    <col min="6173" max="6177" width="9.140625" style="5"/>
    <col min="6178" max="6178" width="10.7109375" style="5" customWidth="1"/>
    <col min="6179" max="6400" width="9.140625" style="5"/>
    <col min="6401" max="6401" width="5" style="5" customWidth="1"/>
    <col min="6402" max="6402" width="14.42578125" style="5" customWidth="1"/>
    <col min="6403" max="6403" width="22.42578125" style="5" customWidth="1"/>
    <col min="6404" max="6404" width="11.140625" style="5" customWidth="1"/>
    <col min="6405" max="6405" width="12" style="5" customWidth="1"/>
    <col min="6406" max="6406" width="10.85546875" style="5" customWidth="1"/>
    <col min="6407" max="6407" width="11.140625" style="5" customWidth="1"/>
    <col min="6408" max="6408" width="6.28515625" style="5" customWidth="1"/>
    <col min="6409" max="6409" width="10.85546875" style="5" customWidth="1"/>
    <col min="6410" max="6410" width="21" style="5" customWidth="1"/>
    <col min="6411" max="6411" width="10.7109375" style="5" customWidth="1"/>
    <col min="6412" max="6412" width="11.85546875" style="5" customWidth="1"/>
    <col min="6413" max="6413" width="11.28515625" style="5" customWidth="1"/>
    <col min="6414" max="6414" width="10" style="5" customWidth="1"/>
    <col min="6415" max="6415" width="5.7109375" style="5" customWidth="1"/>
    <col min="6416" max="6416" width="14.42578125" style="5" customWidth="1"/>
    <col min="6417" max="6417" width="48" style="5" customWidth="1"/>
    <col min="6418" max="6418" width="9.140625" style="5"/>
    <col min="6419" max="6419" width="10.7109375" style="5" customWidth="1"/>
    <col min="6420" max="6420" width="11.140625" style="5" customWidth="1"/>
    <col min="6421" max="6421" width="9.7109375" style="5" customWidth="1"/>
    <col min="6422" max="6424" width="9.140625" style="5"/>
    <col min="6425" max="6425" width="27.140625" style="5" customWidth="1"/>
    <col min="6426" max="6426" width="13.28515625" style="5" customWidth="1"/>
    <col min="6427" max="6427" width="13.85546875" style="5" customWidth="1"/>
    <col min="6428" max="6428" width="14.140625" style="5" customWidth="1"/>
    <col min="6429" max="6433" width="9.140625" style="5"/>
    <col min="6434" max="6434" width="10.7109375" style="5" customWidth="1"/>
    <col min="6435" max="6656" width="9.140625" style="5"/>
    <col min="6657" max="6657" width="5" style="5" customWidth="1"/>
    <col min="6658" max="6658" width="14.42578125" style="5" customWidth="1"/>
    <col min="6659" max="6659" width="22.42578125" style="5" customWidth="1"/>
    <col min="6660" max="6660" width="11.140625" style="5" customWidth="1"/>
    <col min="6661" max="6661" width="12" style="5" customWidth="1"/>
    <col min="6662" max="6662" width="10.85546875" style="5" customWidth="1"/>
    <col min="6663" max="6663" width="11.140625" style="5" customWidth="1"/>
    <col min="6664" max="6664" width="6.28515625" style="5" customWidth="1"/>
    <col min="6665" max="6665" width="10.85546875" style="5" customWidth="1"/>
    <col min="6666" max="6666" width="21" style="5" customWidth="1"/>
    <col min="6667" max="6667" width="10.7109375" style="5" customWidth="1"/>
    <col min="6668" max="6668" width="11.85546875" style="5" customWidth="1"/>
    <col min="6669" max="6669" width="11.28515625" style="5" customWidth="1"/>
    <col min="6670" max="6670" width="10" style="5" customWidth="1"/>
    <col min="6671" max="6671" width="5.7109375" style="5" customWidth="1"/>
    <col min="6672" max="6672" width="14.42578125" style="5" customWidth="1"/>
    <col min="6673" max="6673" width="48" style="5" customWidth="1"/>
    <col min="6674" max="6674" width="9.140625" style="5"/>
    <col min="6675" max="6675" width="10.7109375" style="5" customWidth="1"/>
    <col min="6676" max="6676" width="11.140625" style="5" customWidth="1"/>
    <col min="6677" max="6677" width="9.7109375" style="5" customWidth="1"/>
    <col min="6678" max="6680" width="9.140625" style="5"/>
    <col min="6681" max="6681" width="27.140625" style="5" customWidth="1"/>
    <col min="6682" max="6682" width="13.28515625" style="5" customWidth="1"/>
    <col min="6683" max="6683" width="13.85546875" style="5" customWidth="1"/>
    <col min="6684" max="6684" width="14.140625" style="5" customWidth="1"/>
    <col min="6685" max="6689" width="9.140625" style="5"/>
    <col min="6690" max="6690" width="10.7109375" style="5" customWidth="1"/>
    <col min="6691" max="6912" width="9.140625" style="5"/>
    <col min="6913" max="6913" width="5" style="5" customWidth="1"/>
    <col min="6914" max="6914" width="14.42578125" style="5" customWidth="1"/>
    <col min="6915" max="6915" width="22.42578125" style="5" customWidth="1"/>
    <col min="6916" max="6916" width="11.140625" style="5" customWidth="1"/>
    <col min="6917" max="6917" width="12" style="5" customWidth="1"/>
    <col min="6918" max="6918" width="10.85546875" style="5" customWidth="1"/>
    <col min="6919" max="6919" width="11.140625" style="5" customWidth="1"/>
    <col min="6920" max="6920" width="6.28515625" style="5" customWidth="1"/>
    <col min="6921" max="6921" width="10.85546875" style="5" customWidth="1"/>
    <col min="6922" max="6922" width="21" style="5" customWidth="1"/>
    <col min="6923" max="6923" width="10.7109375" style="5" customWidth="1"/>
    <col min="6924" max="6924" width="11.85546875" style="5" customWidth="1"/>
    <col min="6925" max="6925" width="11.28515625" style="5" customWidth="1"/>
    <col min="6926" max="6926" width="10" style="5" customWidth="1"/>
    <col min="6927" max="6927" width="5.7109375" style="5" customWidth="1"/>
    <col min="6928" max="6928" width="14.42578125" style="5" customWidth="1"/>
    <col min="6929" max="6929" width="48" style="5" customWidth="1"/>
    <col min="6930" max="6930" width="9.140625" style="5"/>
    <col min="6931" max="6931" width="10.7109375" style="5" customWidth="1"/>
    <col min="6932" max="6932" width="11.140625" style="5" customWidth="1"/>
    <col min="6933" max="6933" width="9.7109375" style="5" customWidth="1"/>
    <col min="6934" max="6936" width="9.140625" style="5"/>
    <col min="6937" max="6937" width="27.140625" style="5" customWidth="1"/>
    <col min="6938" max="6938" width="13.28515625" style="5" customWidth="1"/>
    <col min="6939" max="6939" width="13.85546875" style="5" customWidth="1"/>
    <col min="6940" max="6940" width="14.140625" style="5" customWidth="1"/>
    <col min="6941" max="6945" width="9.140625" style="5"/>
    <col min="6946" max="6946" width="10.7109375" style="5" customWidth="1"/>
    <col min="6947" max="7168" width="9.140625" style="5"/>
    <col min="7169" max="7169" width="5" style="5" customWidth="1"/>
    <col min="7170" max="7170" width="14.42578125" style="5" customWidth="1"/>
    <col min="7171" max="7171" width="22.42578125" style="5" customWidth="1"/>
    <col min="7172" max="7172" width="11.140625" style="5" customWidth="1"/>
    <col min="7173" max="7173" width="12" style="5" customWidth="1"/>
    <col min="7174" max="7174" width="10.85546875" style="5" customWidth="1"/>
    <col min="7175" max="7175" width="11.140625" style="5" customWidth="1"/>
    <col min="7176" max="7176" width="6.28515625" style="5" customWidth="1"/>
    <col min="7177" max="7177" width="10.85546875" style="5" customWidth="1"/>
    <col min="7178" max="7178" width="21" style="5" customWidth="1"/>
    <col min="7179" max="7179" width="10.7109375" style="5" customWidth="1"/>
    <col min="7180" max="7180" width="11.85546875" style="5" customWidth="1"/>
    <col min="7181" max="7181" width="11.28515625" style="5" customWidth="1"/>
    <col min="7182" max="7182" width="10" style="5" customWidth="1"/>
    <col min="7183" max="7183" width="5.7109375" style="5" customWidth="1"/>
    <col min="7184" max="7184" width="14.42578125" style="5" customWidth="1"/>
    <col min="7185" max="7185" width="48" style="5" customWidth="1"/>
    <col min="7186" max="7186" width="9.140625" style="5"/>
    <col min="7187" max="7187" width="10.7109375" style="5" customWidth="1"/>
    <col min="7188" max="7188" width="11.140625" style="5" customWidth="1"/>
    <col min="7189" max="7189" width="9.7109375" style="5" customWidth="1"/>
    <col min="7190" max="7192" width="9.140625" style="5"/>
    <col min="7193" max="7193" width="27.140625" style="5" customWidth="1"/>
    <col min="7194" max="7194" width="13.28515625" style="5" customWidth="1"/>
    <col min="7195" max="7195" width="13.85546875" style="5" customWidth="1"/>
    <col min="7196" max="7196" width="14.140625" style="5" customWidth="1"/>
    <col min="7197" max="7201" width="9.140625" style="5"/>
    <col min="7202" max="7202" width="10.7109375" style="5" customWidth="1"/>
    <col min="7203" max="7424" width="9.140625" style="5"/>
    <col min="7425" max="7425" width="5" style="5" customWidth="1"/>
    <col min="7426" max="7426" width="14.42578125" style="5" customWidth="1"/>
    <col min="7427" max="7427" width="22.42578125" style="5" customWidth="1"/>
    <col min="7428" max="7428" width="11.140625" style="5" customWidth="1"/>
    <col min="7429" max="7429" width="12" style="5" customWidth="1"/>
    <col min="7430" max="7430" width="10.85546875" style="5" customWidth="1"/>
    <col min="7431" max="7431" width="11.140625" style="5" customWidth="1"/>
    <col min="7432" max="7432" width="6.28515625" style="5" customWidth="1"/>
    <col min="7433" max="7433" width="10.85546875" style="5" customWidth="1"/>
    <col min="7434" max="7434" width="21" style="5" customWidth="1"/>
    <col min="7435" max="7435" width="10.7109375" style="5" customWidth="1"/>
    <col min="7436" max="7436" width="11.85546875" style="5" customWidth="1"/>
    <col min="7437" max="7437" width="11.28515625" style="5" customWidth="1"/>
    <col min="7438" max="7438" width="10" style="5" customWidth="1"/>
    <col min="7439" max="7439" width="5.7109375" style="5" customWidth="1"/>
    <col min="7440" max="7440" width="14.42578125" style="5" customWidth="1"/>
    <col min="7441" max="7441" width="48" style="5" customWidth="1"/>
    <col min="7442" max="7442" width="9.140625" style="5"/>
    <col min="7443" max="7443" width="10.7109375" style="5" customWidth="1"/>
    <col min="7444" max="7444" width="11.140625" style="5" customWidth="1"/>
    <col min="7445" max="7445" width="9.7109375" style="5" customWidth="1"/>
    <col min="7446" max="7448" width="9.140625" style="5"/>
    <col min="7449" max="7449" width="27.140625" style="5" customWidth="1"/>
    <col min="7450" max="7450" width="13.28515625" style="5" customWidth="1"/>
    <col min="7451" max="7451" width="13.85546875" style="5" customWidth="1"/>
    <col min="7452" max="7452" width="14.140625" style="5" customWidth="1"/>
    <col min="7453" max="7457" width="9.140625" style="5"/>
    <col min="7458" max="7458" width="10.7109375" style="5" customWidth="1"/>
    <col min="7459" max="7680" width="9.140625" style="5"/>
    <col min="7681" max="7681" width="5" style="5" customWidth="1"/>
    <col min="7682" max="7682" width="14.42578125" style="5" customWidth="1"/>
    <col min="7683" max="7683" width="22.42578125" style="5" customWidth="1"/>
    <col min="7684" max="7684" width="11.140625" style="5" customWidth="1"/>
    <col min="7685" max="7685" width="12" style="5" customWidth="1"/>
    <col min="7686" max="7686" width="10.85546875" style="5" customWidth="1"/>
    <col min="7687" max="7687" width="11.140625" style="5" customWidth="1"/>
    <col min="7688" max="7688" width="6.28515625" style="5" customWidth="1"/>
    <col min="7689" max="7689" width="10.85546875" style="5" customWidth="1"/>
    <col min="7690" max="7690" width="21" style="5" customWidth="1"/>
    <col min="7691" max="7691" width="10.7109375" style="5" customWidth="1"/>
    <col min="7692" max="7692" width="11.85546875" style="5" customWidth="1"/>
    <col min="7693" max="7693" width="11.28515625" style="5" customWidth="1"/>
    <col min="7694" max="7694" width="10" style="5" customWidth="1"/>
    <col min="7695" max="7695" width="5.7109375" style="5" customWidth="1"/>
    <col min="7696" max="7696" width="14.42578125" style="5" customWidth="1"/>
    <col min="7697" max="7697" width="48" style="5" customWidth="1"/>
    <col min="7698" max="7698" width="9.140625" style="5"/>
    <col min="7699" max="7699" width="10.7109375" style="5" customWidth="1"/>
    <col min="7700" max="7700" width="11.140625" style="5" customWidth="1"/>
    <col min="7701" max="7701" width="9.7109375" style="5" customWidth="1"/>
    <col min="7702" max="7704" width="9.140625" style="5"/>
    <col min="7705" max="7705" width="27.140625" style="5" customWidth="1"/>
    <col min="7706" max="7706" width="13.28515625" style="5" customWidth="1"/>
    <col min="7707" max="7707" width="13.85546875" style="5" customWidth="1"/>
    <col min="7708" max="7708" width="14.140625" style="5" customWidth="1"/>
    <col min="7709" max="7713" width="9.140625" style="5"/>
    <col min="7714" max="7714" width="10.7109375" style="5" customWidth="1"/>
    <col min="7715" max="7936" width="9.140625" style="5"/>
    <col min="7937" max="7937" width="5" style="5" customWidth="1"/>
    <col min="7938" max="7938" width="14.42578125" style="5" customWidth="1"/>
    <col min="7939" max="7939" width="22.42578125" style="5" customWidth="1"/>
    <col min="7940" max="7940" width="11.140625" style="5" customWidth="1"/>
    <col min="7941" max="7941" width="12" style="5" customWidth="1"/>
    <col min="7942" max="7942" width="10.85546875" style="5" customWidth="1"/>
    <col min="7943" max="7943" width="11.140625" style="5" customWidth="1"/>
    <col min="7944" max="7944" width="6.28515625" style="5" customWidth="1"/>
    <col min="7945" max="7945" width="10.85546875" style="5" customWidth="1"/>
    <col min="7946" max="7946" width="21" style="5" customWidth="1"/>
    <col min="7947" max="7947" width="10.7109375" style="5" customWidth="1"/>
    <col min="7948" max="7948" width="11.85546875" style="5" customWidth="1"/>
    <col min="7949" max="7949" width="11.28515625" style="5" customWidth="1"/>
    <col min="7950" max="7950" width="10" style="5" customWidth="1"/>
    <col min="7951" max="7951" width="5.7109375" style="5" customWidth="1"/>
    <col min="7952" max="7952" width="14.42578125" style="5" customWidth="1"/>
    <col min="7953" max="7953" width="48" style="5" customWidth="1"/>
    <col min="7954" max="7954" width="9.140625" style="5"/>
    <col min="7955" max="7955" width="10.7109375" style="5" customWidth="1"/>
    <col min="7956" max="7956" width="11.140625" style="5" customWidth="1"/>
    <col min="7957" max="7957" width="9.7109375" style="5" customWidth="1"/>
    <col min="7958" max="7960" width="9.140625" style="5"/>
    <col min="7961" max="7961" width="27.140625" style="5" customWidth="1"/>
    <col min="7962" max="7962" width="13.28515625" style="5" customWidth="1"/>
    <col min="7963" max="7963" width="13.85546875" style="5" customWidth="1"/>
    <col min="7964" max="7964" width="14.140625" style="5" customWidth="1"/>
    <col min="7965" max="7969" width="9.140625" style="5"/>
    <col min="7970" max="7970" width="10.7109375" style="5" customWidth="1"/>
    <col min="7971" max="8192" width="9.140625" style="5"/>
    <col min="8193" max="8193" width="5" style="5" customWidth="1"/>
    <col min="8194" max="8194" width="14.42578125" style="5" customWidth="1"/>
    <col min="8195" max="8195" width="22.42578125" style="5" customWidth="1"/>
    <col min="8196" max="8196" width="11.140625" style="5" customWidth="1"/>
    <col min="8197" max="8197" width="12" style="5" customWidth="1"/>
    <col min="8198" max="8198" width="10.85546875" style="5" customWidth="1"/>
    <col min="8199" max="8199" width="11.140625" style="5" customWidth="1"/>
    <col min="8200" max="8200" width="6.28515625" style="5" customWidth="1"/>
    <col min="8201" max="8201" width="10.85546875" style="5" customWidth="1"/>
    <col min="8202" max="8202" width="21" style="5" customWidth="1"/>
    <col min="8203" max="8203" width="10.7109375" style="5" customWidth="1"/>
    <col min="8204" max="8204" width="11.85546875" style="5" customWidth="1"/>
    <col min="8205" max="8205" width="11.28515625" style="5" customWidth="1"/>
    <col min="8206" max="8206" width="10" style="5" customWidth="1"/>
    <col min="8207" max="8207" width="5.7109375" style="5" customWidth="1"/>
    <col min="8208" max="8208" width="14.42578125" style="5" customWidth="1"/>
    <col min="8209" max="8209" width="48" style="5" customWidth="1"/>
    <col min="8210" max="8210" width="9.140625" style="5"/>
    <col min="8211" max="8211" width="10.7109375" style="5" customWidth="1"/>
    <col min="8212" max="8212" width="11.140625" style="5" customWidth="1"/>
    <col min="8213" max="8213" width="9.7109375" style="5" customWidth="1"/>
    <col min="8214" max="8216" width="9.140625" style="5"/>
    <col min="8217" max="8217" width="27.140625" style="5" customWidth="1"/>
    <col min="8218" max="8218" width="13.28515625" style="5" customWidth="1"/>
    <col min="8219" max="8219" width="13.85546875" style="5" customWidth="1"/>
    <col min="8220" max="8220" width="14.140625" style="5" customWidth="1"/>
    <col min="8221" max="8225" width="9.140625" style="5"/>
    <col min="8226" max="8226" width="10.7109375" style="5" customWidth="1"/>
    <col min="8227" max="8448" width="9.140625" style="5"/>
    <col min="8449" max="8449" width="5" style="5" customWidth="1"/>
    <col min="8450" max="8450" width="14.42578125" style="5" customWidth="1"/>
    <col min="8451" max="8451" width="22.42578125" style="5" customWidth="1"/>
    <col min="8452" max="8452" width="11.140625" style="5" customWidth="1"/>
    <col min="8453" max="8453" width="12" style="5" customWidth="1"/>
    <col min="8454" max="8454" width="10.85546875" style="5" customWidth="1"/>
    <col min="8455" max="8455" width="11.140625" style="5" customWidth="1"/>
    <col min="8456" max="8456" width="6.28515625" style="5" customWidth="1"/>
    <col min="8457" max="8457" width="10.85546875" style="5" customWidth="1"/>
    <col min="8458" max="8458" width="21" style="5" customWidth="1"/>
    <col min="8459" max="8459" width="10.7109375" style="5" customWidth="1"/>
    <col min="8460" max="8460" width="11.85546875" style="5" customWidth="1"/>
    <col min="8461" max="8461" width="11.28515625" style="5" customWidth="1"/>
    <col min="8462" max="8462" width="10" style="5" customWidth="1"/>
    <col min="8463" max="8463" width="5.7109375" style="5" customWidth="1"/>
    <col min="8464" max="8464" width="14.42578125" style="5" customWidth="1"/>
    <col min="8465" max="8465" width="48" style="5" customWidth="1"/>
    <col min="8466" max="8466" width="9.140625" style="5"/>
    <col min="8467" max="8467" width="10.7109375" style="5" customWidth="1"/>
    <col min="8468" max="8468" width="11.140625" style="5" customWidth="1"/>
    <col min="8469" max="8469" width="9.7109375" style="5" customWidth="1"/>
    <col min="8470" max="8472" width="9.140625" style="5"/>
    <col min="8473" max="8473" width="27.140625" style="5" customWidth="1"/>
    <col min="8474" max="8474" width="13.28515625" style="5" customWidth="1"/>
    <col min="8475" max="8475" width="13.85546875" style="5" customWidth="1"/>
    <col min="8476" max="8476" width="14.140625" style="5" customWidth="1"/>
    <col min="8477" max="8481" width="9.140625" style="5"/>
    <col min="8482" max="8482" width="10.7109375" style="5" customWidth="1"/>
    <col min="8483" max="8704" width="9.140625" style="5"/>
    <col min="8705" max="8705" width="5" style="5" customWidth="1"/>
    <col min="8706" max="8706" width="14.42578125" style="5" customWidth="1"/>
    <col min="8707" max="8707" width="22.42578125" style="5" customWidth="1"/>
    <col min="8708" max="8708" width="11.140625" style="5" customWidth="1"/>
    <col min="8709" max="8709" width="12" style="5" customWidth="1"/>
    <col min="8710" max="8710" width="10.85546875" style="5" customWidth="1"/>
    <col min="8711" max="8711" width="11.140625" style="5" customWidth="1"/>
    <col min="8712" max="8712" width="6.28515625" style="5" customWidth="1"/>
    <col min="8713" max="8713" width="10.85546875" style="5" customWidth="1"/>
    <col min="8714" max="8714" width="21" style="5" customWidth="1"/>
    <col min="8715" max="8715" width="10.7109375" style="5" customWidth="1"/>
    <col min="8716" max="8716" width="11.85546875" style="5" customWidth="1"/>
    <col min="8717" max="8717" width="11.28515625" style="5" customWidth="1"/>
    <col min="8718" max="8718" width="10" style="5" customWidth="1"/>
    <col min="8719" max="8719" width="5.7109375" style="5" customWidth="1"/>
    <col min="8720" max="8720" width="14.42578125" style="5" customWidth="1"/>
    <col min="8721" max="8721" width="48" style="5" customWidth="1"/>
    <col min="8722" max="8722" width="9.140625" style="5"/>
    <col min="8723" max="8723" width="10.7109375" style="5" customWidth="1"/>
    <col min="8724" max="8724" width="11.140625" style="5" customWidth="1"/>
    <col min="8725" max="8725" width="9.7109375" style="5" customWidth="1"/>
    <col min="8726" max="8728" width="9.140625" style="5"/>
    <col min="8729" max="8729" width="27.140625" style="5" customWidth="1"/>
    <col min="8730" max="8730" width="13.28515625" style="5" customWidth="1"/>
    <col min="8731" max="8731" width="13.85546875" style="5" customWidth="1"/>
    <col min="8732" max="8732" width="14.140625" style="5" customWidth="1"/>
    <col min="8733" max="8737" width="9.140625" style="5"/>
    <col min="8738" max="8738" width="10.7109375" style="5" customWidth="1"/>
    <col min="8739" max="8960" width="9.140625" style="5"/>
    <col min="8961" max="8961" width="5" style="5" customWidth="1"/>
    <col min="8962" max="8962" width="14.42578125" style="5" customWidth="1"/>
    <col min="8963" max="8963" width="22.42578125" style="5" customWidth="1"/>
    <col min="8964" max="8964" width="11.140625" style="5" customWidth="1"/>
    <col min="8965" max="8965" width="12" style="5" customWidth="1"/>
    <col min="8966" max="8966" width="10.85546875" style="5" customWidth="1"/>
    <col min="8967" max="8967" width="11.140625" style="5" customWidth="1"/>
    <col min="8968" max="8968" width="6.28515625" style="5" customWidth="1"/>
    <col min="8969" max="8969" width="10.85546875" style="5" customWidth="1"/>
    <col min="8970" max="8970" width="21" style="5" customWidth="1"/>
    <col min="8971" max="8971" width="10.7109375" style="5" customWidth="1"/>
    <col min="8972" max="8972" width="11.85546875" style="5" customWidth="1"/>
    <col min="8973" max="8973" width="11.28515625" style="5" customWidth="1"/>
    <col min="8974" max="8974" width="10" style="5" customWidth="1"/>
    <col min="8975" max="8975" width="5.7109375" style="5" customWidth="1"/>
    <col min="8976" max="8976" width="14.42578125" style="5" customWidth="1"/>
    <col min="8977" max="8977" width="48" style="5" customWidth="1"/>
    <col min="8978" max="8978" width="9.140625" style="5"/>
    <col min="8979" max="8979" width="10.7109375" style="5" customWidth="1"/>
    <col min="8980" max="8980" width="11.140625" style="5" customWidth="1"/>
    <col min="8981" max="8981" width="9.7109375" style="5" customWidth="1"/>
    <col min="8982" max="8984" width="9.140625" style="5"/>
    <col min="8985" max="8985" width="27.140625" style="5" customWidth="1"/>
    <col min="8986" max="8986" width="13.28515625" style="5" customWidth="1"/>
    <col min="8987" max="8987" width="13.85546875" style="5" customWidth="1"/>
    <col min="8988" max="8988" width="14.140625" style="5" customWidth="1"/>
    <col min="8989" max="8993" width="9.140625" style="5"/>
    <col min="8994" max="8994" width="10.7109375" style="5" customWidth="1"/>
    <col min="8995" max="9216" width="9.140625" style="5"/>
    <col min="9217" max="9217" width="5" style="5" customWidth="1"/>
    <col min="9218" max="9218" width="14.42578125" style="5" customWidth="1"/>
    <col min="9219" max="9219" width="22.42578125" style="5" customWidth="1"/>
    <col min="9220" max="9220" width="11.140625" style="5" customWidth="1"/>
    <col min="9221" max="9221" width="12" style="5" customWidth="1"/>
    <col min="9222" max="9222" width="10.85546875" style="5" customWidth="1"/>
    <col min="9223" max="9223" width="11.140625" style="5" customWidth="1"/>
    <col min="9224" max="9224" width="6.28515625" style="5" customWidth="1"/>
    <col min="9225" max="9225" width="10.85546875" style="5" customWidth="1"/>
    <col min="9226" max="9226" width="21" style="5" customWidth="1"/>
    <col min="9227" max="9227" width="10.7109375" style="5" customWidth="1"/>
    <col min="9228" max="9228" width="11.85546875" style="5" customWidth="1"/>
    <col min="9229" max="9229" width="11.28515625" style="5" customWidth="1"/>
    <col min="9230" max="9230" width="10" style="5" customWidth="1"/>
    <col min="9231" max="9231" width="5.7109375" style="5" customWidth="1"/>
    <col min="9232" max="9232" width="14.42578125" style="5" customWidth="1"/>
    <col min="9233" max="9233" width="48" style="5" customWidth="1"/>
    <col min="9234" max="9234" width="9.140625" style="5"/>
    <col min="9235" max="9235" width="10.7109375" style="5" customWidth="1"/>
    <col min="9236" max="9236" width="11.140625" style="5" customWidth="1"/>
    <col min="9237" max="9237" width="9.7109375" style="5" customWidth="1"/>
    <col min="9238" max="9240" width="9.140625" style="5"/>
    <col min="9241" max="9241" width="27.140625" style="5" customWidth="1"/>
    <col min="9242" max="9242" width="13.28515625" style="5" customWidth="1"/>
    <col min="9243" max="9243" width="13.85546875" style="5" customWidth="1"/>
    <col min="9244" max="9244" width="14.140625" style="5" customWidth="1"/>
    <col min="9245" max="9249" width="9.140625" style="5"/>
    <col min="9250" max="9250" width="10.7109375" style="5" customWidth="1"/>
    <col min="9251" max="9472" width="9.140625" style="5"/>
    <col min="9473" max="9473" width="5" style="5" customWidth="1"/>
    <col min="9474" max="9474" width="14.42578125" style="5" customWidth="1"/>
    <col min="9475" max="9475" width="22.42578125" style="5" customWidth="1"/>
    <col min="9476" max="9476" width="11.140625" style="5" customWidth="1"/>
    <col min="9477" max="9477" width="12" style="5" customWidth="1"/>
    <col min="9478" max="9478" width="10.85546875" style="5" customWidth="1"/>
    <col min="9479" max="9479" width="11.140625" style="5" customWidth="1"/>
    <col min="9480" max="9480" width="6.28515625" style="5" customWidth="1"/>
    <col min="9481" max="9481" width="10.85546875" style="5" customWidth="1"/>
    <col min="9482" max="9482" width="21" style="5" customWidth="1"/>
    <col min="9483" max="9483" width="10.7109375" style="5" customWidth="1"/>
    <col min="9484" max="9484" width="11.85546875" style="5" customWidth="1"/>
    <col min="9485" max="9485" width="11.28515625" style="5" customWidth="1"/>
    <col min="9486" max="9486" width="10" style="5" customWidth="1"/>
    <col min="9487" max="9487" width="5.7109375" style="5" customWidth="1"/>
    <col min="9488" max="9488" width="14.42578125" style="5" customWidth="1"/>
    <col min="9489" max="9489" width="48" style="5" customWidth="1"/>
    <col min="9490" max="9490" width="9.140625" style="5"/>
    <col min="9491" max="9491" width="10.7109375" style="5" customWidth="1"/>
    <col min="9492" max="9492" width="11.140625" style="5" customWidth="1"/>
    <col min="9493" max="9493" width="9.7109375" style="5" customWidth="1"/>
    <col min="9494" max="9496" width="9.140625" style="5"/>
    <col min="9497" max="9497" width="27.140625" style="5" customWidth="1"/>
    <col min="9498" max="9498" width="13.28515625" style="5" customWidth="1"/>
    <col min="9499" max="9499" width="13.85546875" style="5" customWidth="1"/>
    <col min="9500" max="9500" width="14.140625" style="5" customWidth="1"/>
    <col min="9501" max="9505" width="9.140625" style="5"/>
    <col min="9506" max="9506" width="10.7109375" style="5" customWidth="1"/>
    <col min="9507" max="9728" width="9.140625" style="5"/>
    <col min="9729" max="9729" width="5" style="5" customWidth="1"/>
    <col min="9730" max="9730" width="14.42578125" style="5" customWidth="1"/>
    <col min="9731" max="9731" width="22.42578125" style="5" customWidth="1"/>
    <col min="9732" max="9732" width="11.140625" style="5" customWidth="1"/>
    <col min="9733" max="9733" width="12" style="5" customWidth="1"/>
    <col min="9734" max="9734" width="10.85546875" style="5" customWidth="1"/>
    <col min="9735" max="9735" width="11.140625" style="5" customWidth="1"/>
    <col min="9736" max="9736" width="6.28515625" style="5" customWidth="1"/>
    <col min="9737" max="9737" width="10.85546875" style="5" customWidth="1"/>
    <col min="9738" max="9738" width="21" style="5" customWidth="1"/>
    <col min="9739" max="9739" width="10.7109375" style="5" customWidth="1"/>
    <col min="9740" max="9740" width="11.85546875" style="5" customWidth="1"/>
    <col min="9741" max="9741" width="11.28515625" style="5" customWidth="1"/>
    <col min="9742" max="9742" width="10" style="5" customWidth="1"/>
    <col min="9743" max="9743" width="5.7109375" style="5" customWidth="1"/>
    <col min="9744" max="9744" width="14.42578125" style="5" customWidth="1"/>
    <col min="9745" max="9745" width="48" style="5" customWidth="1"/>
    <col min="9746" max="9746" width="9.140625" style="5"/>
    <col min="9747" max="9747" width="10.7109375" style="5" customWidth="1"/>
    <col min="9748" max="9748" width="11.140625" style="5" customWidth="1"/>
    <col min="9749" max="9749" width="9.7109375" style="5" customWidth="1"/>
    <col min="9750" max="9752" width="9.140625" style="5"/>
    <col min="9753" max="9753" width="27.140625" style="5" customWidth="1"/>
    <col min="9754" max="9754" width="13.28515625" style="5" customWidth="1"/>
    <col min="9755" max="9755" width="13.85546875" style="5" customWidth="1"/>
    <col min="9756" max="9756" width="14.140625" style="5" customWidth="1"/>
    <col min="9757" max="9761" width="9.140625" style="5"/>
    <col min="9762" max="9762" width="10.7109375" style="5" customWidth="1"/>
    <col min="9763" max="9984" width="9.140625" style="5"/>
    <col min="9985" max="9985" width="5" style="5" customWidth="1"/>
    <col min="9986" max="9986" width="14.42578125" style="5" customWidth="1"/>
    <col min="9987" max="9987" width="22.42578125" style="5" customWidth="1"/>
    <col min="9988" max="9988" width="11.140625" style="5" customWidth="1"/>
    <col min="9989" max="9989" width="12" style="5" customWidth="1"/>
    <col min="9990" max="9990" width="10.85546875" style="5" customWidth="1"/>
    <col min="9991" max="9991" width="11.140625" style="5" customWidth="1"/>
    <col min="9992" max="9992" width="6.28515625" style="5" customWidth="1"/>
    <col min="9993" max="9993" width="10.85546875" style="5" customWidth="1"/>
    <col min="9994" max="9994" width="21" style="5" customWidth="1"/>
    <col min="9995" max="9995" width="10.7109375" style="5" customWidth="1"/>
    <col min="9996" max="9996" width="11.85546875" style="5" customWidth="1"/>
    <col min="9997" max="9997" width="11.28515625" style="5" customWidth="1"/>
    <col min="9998" max="9998" width="10" style="5" customWidth="1"/>
    <col min="9999" max="9999" width="5.7109375" style="5" customWidth="1"/>
    <col min="10000" max="10000" width="14.42578125" style="5" customWidth="1"/>
    <col min="10001" max="10001" width="48" style="5" customWidth="1"/>
    <col min="10002" max="10002" width="9.140625" style="5"/>
    <col min="10003" max="10003" width="10.7109375" style="5" customWidth="1"/>
    <col min="10004" max="10004" width="11.140625" style="5" customWidth="1"/>
    <col min="10005" max="10005" width="9.7109375" style="5" customWidth="1"/>
    <col min="10006" max="10008" width="9.140625" style="5"/>
    <col min="10009" max="10009" width="27.140625" style="5" customWidth="1"/>
    <col min="10010" max="10010" width="13.28515625" style="5" customWidth="1"/>
    <col min="10011" max="10011" width="13.85546875" style="5" customWidth="1"/>
    <col min="10012" max="10012" width="14.140625" style="5" customWidth="1"/>
    <col min="10013" max="10017" width="9.140625" style="5"/>
    <col min="10018" max="10018" width="10.7109375" style="5" customWidth="1"/>
    <col min="10019" max="10240" width="9.140625" style="5"/>
    <col min="10241" max="10241" width="5" style="5" customWidth="1"/>
    <col min="10242" max="10242" width="14.42578125" style="5" customWidth="1"/>
    <col min="10243" max="10243" width="22.42578125" style="5" customWidth="1"/>
    <col min="10244" max="10244" width="11.140625" style="5" customWidth="1"/>
    <col min="10245" max="10245" width="12" style="5" customWidth="1"/>
    <col min="10246" max="10246" width="10.85546875" style="5" customWidth="1"/>
    <col min="10247" max="10247" width="11.140625" style="5" customWidth="1"/>
    <col min="10248" max="10248" width="6.28515625" style="5" customWidth="1"/>
    <col min="10249" max="10249" width="10.85546875" style="5" customWidth="1"/>
    <col min="10250" max="10250" width="21" style="5" customWidth="1"/>
    <col min="10251" max="10251" width="10.7109375" style="5" customWidth="1"/>
    <col min="10252" max="10252" width="11.85546875" style="5" customWidth="1"/>
    <col min="10253" max="10253" width="11.28515625" style="5" customWidth="1"/>
    <col min="10254" max="10254" width="10" style="5" customWidth="1"/>
    <col min="10255" max="10255" width="5.7109375" style="5" customWidth="1"/>
    <col min="10256" max="10256" width="14.42578125" style="5" customWidth="1"/>
    <col min="10257" max="10257" width="48" style="5" customWidth="1"/>
    <col min="10258" max="10258" width="9.140625" style="5"/>
    <col min="10259" max="10259" width="10.7109375" style="5" customWidth="1"/>
    <col min="10260" max="10260" width="11.140625" style="5" customWidth="1"/>
    <col min="10261" max="10261" width="9.7109375" style="5" customWidth="1"/>
    <col min="10262" max="10264" width="9.140625" style="5"/>
    <col min="10265" max="10265" width="27.140625" style="5" customWidth="1"/>
    <col min="10266" max="10266" width="13.28515625" style="5" customWidth="1"/>
    <col min="10267" max="10267" width="13.85546875" style="5" customWidth="1"/>
    <col min="10268" max="10268" width="14.140625" style="5" customWidth="1"/>
    <col min="10269" max="10273" width="9.140625" style="5"/>
    <col min="10274" max="10274" width="10.7109375" style="5" customWidth="1"/>
    <col min="10275" max="10496" width="9.140625" style="5"/>
    <col min="10497" max="10497" width="5" style="5" customWidth="1"/>
    <col min="10498" max="10498" width="14.42578125" style="5" customWidth="1"/>
    <col min="10499" max="10499" width="22.42578125" style="5" customWidth="1"/>
    <col min="10500" max="10500" width="11.140625" style="5" customWidth="1"/>
    <col min="10501" max="10501" width="12" style="5" customWidth="1"/>
    <col min="10502" max="10502" width="10.85546875" style="5" customWidth="1"/>
    <col min="10503" max="10503" width="11.140625" style="5" customWidth="1"/>
    <col min="10504" max="10504" width="6.28515625" style="5" customWidth="1"/>
    <col min="10505" max="10505" width="10.85546875" style="5" customWidth="1"/>
    <col min="10506" max="10506" width="21" style="5" customWidth="1"/>
    <col min="10507" max="10507" width="10.7109375" style="5" customWidth="1"/>
    <col min="10508" max="10508" width="11.85546875" style="5" customWidth="1"/>
    <col min="10509" max="10509" width="11.28515625" style="5" customWidth="1"/>
    <col min="10510" max="10510" width="10" style="5" customWidth="1"/>
    <col min="10511" max="10511" width="5.7109375" style="5" customWidth="1"/>
    <col min="10512" max="10512" width="14.42578125" style="5" customWidth="1"/>
    <col min="10513" max="10513" width="48" style="5" customWidth="1"/>
    <col min="10514" max="10514" width="9.140625" style="5"/>
    <col min="10515" max="10515" width="10.7109375" style="5" customWidth="1"/>
    <col min="10516" max="10516" width="11.140625" style="5" customWidth="1"/>
    <col min="10517" max="10517" width="9.7109375" style="5" customWidth="1"/>
    <col min="10518" max="10520" width="9.140625" style="5"/>
    <col min="10521" max="10521" width="27.140625" style="5" customWidth="1"/>
    <col min="10522" max="10522" width="13.28515625" style="5" customWidth="1"/>
    <col min="10523" max="10523" width="13.85546875" style="5" customWidth="1"/>
    <col min="10524" max="10524" width="14.140625" style="5" customWidth="1"/>
    <col min="10525" max="10529" width="9.140625" style="5"/>
    <col min="10530" max="10530" width="10.7109375" style="5" customWidth="1"/>
    <col min="10531" max="10752" width="9.140625" style="5"/>
    <col min="10753" max="10753" width="5" style="5" customWidth="1"/>
    <col min="10754" max="10754" width="14.42578125" style="5" customWidth="1"/>
    <col min="10755" max="10755" width="22.42578125" style="5" customWidth="1"/>
    <col min="10756" max="10756" width="11.140625" style="5" customWidth="1"/>
    <col min="10757" max="10757" width="12" style="5" customWidth="1"/>
    <col min="10758" max="10758" width="10.85546875" style="5" customWidth="1"/>
    <col min="10759" max="10759" width="11.140625" style="5" customWidth="1"/>
    <col min="10760" max="10760" width="6.28515625" style="5" customWidth="1"/>
    <col min="10761" max="10761" width="10.85546875" style="5" customWidth="1"/>
    <col min="10762" max="10762" width="21" style="5" customWidth="1"/>
    <col min="10763" max="10763" width="10.7109375" style="5" customWidth="1"/>
    <col min="10764" max="10764" width="11.85546875" style="5" customWidth="1"/>
    <col min="10765" max="10765" width="11.28515625" style="5" customWidth="1"/>
    <col min="10766" max="10766" width="10" style="5" customWidth="1"/>
    <col min="10767" max="10767" width="5.7109375" style="5" customWidth="1"/>
    <col min="10768" max="10768" width="14.42578125" style="5" customWidth="1"/>
    <col min="10769" max="10769" width="48" style="5" customWidth="1"/>
    <col min="10770" max="10770" width="9.140625" style="5"/>
    <col min="10771" max="10771" width="10.7109375" style="5" customWidth="1"/>
    <col min="10772" max="10772" width="11.140625" style="5" customWidth="1"/>
    <col min="10773" max="10773" width="9.7109375" style="5" customWidth="1"/>
    <col min="10774" max="10776" width="9.140625" style="5"/>
    <col min="10777" max="10777" width="27.140625" style="5" customWidth="1"/>
    <col min="10778" max="10778" width="13.28515625" style="5" customWidth="1"/>
    <col min="10779" max="10779" width="13.85546875" style="5" customWidth="1"/>
    <col min="10780" max="10780" width="14.140625" style="5" customWidth="1"/>
    <col min="10781" max="10785" width="9.140625" style="5"/>
    <col min="10786" max="10786" width="10.7109375" style="5" customWidth="1"/>
    <col min="10787" max="11008" width="9.140625" style="5"/>
    <col min="11009" max="11009" width="5" style="5" customWidth="1"/>
    <col min="11010" max="11010" width="14.42578125" style="5" customWidth="1"/>
    <col min="11011" max="11011" width="22.42578125" style="5" customWidth="1"/>
    <col min="11012" max="11012" width="11.140625" style="5" customWidth="1"/>
    <col min="11013" max="11013" width="12" style="5" customWidth="1"/>
    <col min="11014" max="11014" width="10.85546875" style="5" customWidth="1"/>
    <col min="11015" max="11015" width="11.140625" style="5" customWidth="1"/>
    <col min="11016" max="11016" width="6.28515625" style="5" customWidth="1"/>
    <col min="11017" max="11017" width="10.85546875" style="5" customWidth="1"/>
    <col min="11018" max="11018" width="21" style="5" customWidth="1"/>
    <col min="11019" max="11019" width="10.7109375" style="5" customWidth="1"/>
    <col min="11020" max="11020" width="11.85546875" style="5" customWidth="1"/>
    <col min="11021" max="11021" width="11.28515625" style="5" customWidth="1"/>
    <col min="11022" max="11022" width="10" style="5" customWidth="1"/>
    <col min="11023" max="11023" width="5.7109375" style="5" customWidth="1"/>
    <col min="11024" max="11024" width="14.42578125" style="5" customWidth="1"/>
    <col min="11025" max="11025" width="48" style="5" customWidth="1"/>
    <col min="11026" max="11026" width="9.140625" style="5"/>
    <col min="11027" max="11027" width="10.7109375" style="5" customWidth="1"/>
    <col min="11028" max="11028" width="11.140625" style="5" customWidth="1"/>
    <col min="11029" max="11029" width="9.7109375" style="5" customWidth="1"/>
    <col min="11030" max="11032" width="9.140625" style="5"/>
    <col min="11033" max="11033" width="27.140625" style="5" customWidth="1"/>
    <col min="11034" max="11034" width="13.28515625" style="5" customWidth="1"/>
    <col min="11035" max="11035" width="13.85546875" style="5" customWidth="1"/>
    <col min="11036" max="11036" width="14.140625" style="5" customWidth="1"/>
    <col min="11037" max="11041" width="9.140625" style="5"/>
    <col min="11042" max="11042" width="10.7109375" style="5" customWidth="1"/>
    <col min="11043" max="11264" width="9.140625" style="5"/>
    <col min="11265" max="11265" width="5" style="5" customWidth="1"/>
    <col min="11266" max="11266" width="14.42578125" style="5" customWidth="1"/>
    <col min="11267" max="11267" width="22.42578125" style="5" customWidth="1"/>
    <col min="11268" max="11268" width="11.140625" style="5" customWidth="1"/>
    <col min="11269" max="11269" width="12" style="5" customWidth="1"/>
    <col min="11270" max="11270" width="10.85546875" style="5" customWidth="1"/>
    <col min="11271" max="11271" width="11.140625" style="5" customWidth="1"/>
    <col min="11272" max="11272" width="6.28515625" style="5" customWidth="1"/>
    <col min="11273" max="11273" width="10.85546875" style="5" customWidth="1"/>
    <col min="11274" max="11274" width="21" style="5" customWidth="1"/>
    <col min="11275" max="11275" width="10.7109375" style="5" customWidth="1"/>
    <col min="11276" max="11276" width="11.85546875" style="5" customWidth="1"/>
    <col min="11277" max="11277" width="11.28515625" style="5" customWidth="1"/>
    <col min="11278" max="11278" width="10" style="5" customWidth="1"/>
    <col min="11279" max="11279" width="5.7109375" style="5" customWidth="1"/>
    <col min="11280" max="11280" width="14.42578125" style="5" customWidth="1"/>
    <col min="11281" max="11281" width="48" style="5" customWidth="1"/>
    <col min="11282" max="11282" width="9.140625" style="5"/>
    <col min="11283" max="11283" width="10.7109375" style="5" customWidth="1"/>
    <col min="11284" max="11284" width="11.140625" style="5" customWidth="1"/>
    <col min="11285" max="11285" width="9.7109375" style="5" customWidth="1"/>
    <col min="11286" max="11288" width="9.140625" style="5"/>
    <col min="11289" max="11289" width="27.140625" style="5" customWidth="1"/>
    <col min="11290" max="11290" width="13.28515625" style="5" customWidth="1"/>
    <col min="11291" max="11291" width="13.85546875" style="5" customWidth="1"/>
    <col min="11292" max="11292" width="14.140625" style="5" customWidth="1"/>
    <col min="11293" max="11297" width="9.140625" style="5"/>
    <col min="11298" max="11298" width="10.7109375" style="5" customWidth="1"/>
    <col min="11299" max="11520" width="9.140625" style="5"/>
    <col min="11521" max="11521" width="5" style="5" customWidth="1"/>
    <col min="11522" max="11522" width="14.42578125" style="5" customWidth="1"/>
    <col min="11523" max="11523" width="22.42578125" style="5" customWidth="1"/>
    <col min="11524" max="11524" width="11.140625" style="5" customWidth="1"/>
    <col min="11525" max="11525" width="12" style="5" customWidth="1"/>
    <col min="11526" max="11526" width="10.85546875" style="5" customWidth="1"/>
    <col min="11527" max="11527" width="11.140625" style="5" customWidth="1"/>
    <col min="11528" max="11528" width="6.28515625" style="5" customWidth="1"/>
    <col min="11529" max="11529" width="10.85546875" style="5" customWidth="1"/>
    <col min="11530" max="11530" width="21" style="5" customWidth="1"/>
    <col min="11531" max="11531" width="10.7109375" style="5" customWidth="1"/>
    <col min="11532" max="11532" width="11.85546875" style="5" customWidth="1"/>
    <col min="11533" max="11533" width="11.28515625" style="5" customWidth="1"/>
    <col min="11534" max="11534" width="10" style="5" customWidth="1"/>
    <col min="11535" max="11535" width="5.7109375" style="5" customWidth="1"/>
    <col min="11536" max="11536" width="14.42578125" style="5" customWidth="1"/>
    <col min="11537" max="11537" width="48" style="5" customWidth="1"/>
    <col min="11538" max="11538" width="9.140625" style="5"/>
    <col min="11539" max="11539" width="10.7109375" style="5" customWidth="1"/>
    <col min="11540" max="11540" width="11.140625" style="5" customWidth="1"/>
    <col min="11541" max="11541" width="9.7109375" style="5" customWidth="1"/>
    <col min="11542" max="11544" width="9.140625" style="5"/>
    <col min="11545" max="11545" width="27.140625" style="5" customWidth="1"/>
    <col min="11546" max="11546" width="13.28515625" style="5" customWidth="1"/>
    <col min="11547" max="11547" width="13.85546875" style="5" customWidth="1"/>
    <col min="11548" max="11548" width="14.140625" style="5" customWidth="1"/>
    <col min="11549" max="11553" width="9.140625" style="5"/>
    <col min="11554" max="11554" width="10.7109375" style="5" customWidth="1"/>
    <col min="11555" max="11776" width="9.140625" style="5"/>
    <col min="11777" max="11777" width="5" style="5" customWidth="1"/>
    <col min="11778" max="11778" width="14.42578125" style="5" customWidth="1"/>
    <col min="11779" max="11779" width="22.42578125" style="5" customWidth="1"/>
    <col min="11780" max="11780" width="11.140625" style="5" customWidth="1"/>
    <col min="11781" max="11781" width="12" style="5" customWidth="1"/>
    <col min="11782" max="11782" width="10.85546875" style="5" customWidth="1"/>
    <col min="11783" max="11783" width="11.140625" style="5" customWidth="1"/>
    <col min="11784" max="11784" width="6.28515625" style="5" customWidth="1"/>
    <col min="11785" max="11785" width="10.85546875" style="5" customWidth="1"/>
    <col min="11786" max="11786" width="21" style="5" customWidth="1"/>
    <col min="11787" max="11787" width="10.7109375" style="5" customWidth="1"/>
    <col min="11788" max="11788" width="11.85546875" style="5" customWidth="1"/>
    <col min="11789" max="11789" width="11.28515625" style="5" customWidth="1"/>
    <col min="11790" max="11790" width="10" style="5" customWidth="1"/>
    <col min="11791" max="11791" width="5.7109375" style="5" customWidth="1"/>
    <col min="11792" max="11792" width="14.42578125" style="5" customWidth="1"/>
    <col min="11793" max="11793" width="48" style="5" customWidth="1"/>
    <col min="11794" max="11794" width="9.140625" style="5"/>
    <col min="11795" max="11795" width="10.7109375" style="5" customWidth="1"/>
    <col min="11796" max="11796" width="11.140625" style="5" customWidth="1"/>
    <col min="11797" max="11797" width="9.7109375" style="5" customWidth="1"/>
    <col min="11798" max="11800" width="9.140625" style="5"/>
    <col min="11801" max="11801" width="27.140625" style="5" customWidth="1"/>
    <col min="11802" max="11802" width="13.28515625" style="5" customWidth="1"/>
    <col min="11803" max="11803" width="13.85546875" style="5" customWidth="1"/>
    <col min="11804" max="11804" width="14.140625" style="5" customWidth="1"/>
    <col min="11805" max="11809" width="9.140625" style="5"/>
    <col min="11810" max="11810" width="10.7109375" style="5" customWidth="1"/>
    <col min="11811" max="12032" width="9.140625" style="5"/>
    <col min="12033" max="12033" width="5" style="5" customWidth="1"/>
    <col min="12034" max="12034" width="14.42578125" style="5" customWidth="1"/>
    <col min="12035" max="12035" width="22.42578125" style="5" customWidth="1"/>
    <col min="12036" max="12036" width="11.140625" style="5" customWidth="1"/>
    <col min="12037" max="12037" width="12" style="5" customWidth="1"/>
    <col min="12038" max="12038" width="10.85546875" style="5" customWidth="1"/>
    <col min="12039" max="12039" width="11.140625" style="5" customWidth="1"/>
    <col min="12040" max="12040" width="6.28515625" style="5" customWidth="1"/>
    <col min="12041" max="12041" width="10.85546875" style="5" customWidth="1"/>
    <col min="12042" max="12042" width="21" style="5" customWidth="1"/>
    <col min="12043" max="12043" width="10.7109375" style="5" customWidth="1"/>
    <col min="12044" max="12044" width="11.85546875" style="5" customWidth="1"/>
    <col min="12045" max="12045" width="11.28515625" style="5" customWidth="1"/>
    <col min="12046" max="12046" width="10" style="5" customWidth="1"/>
    <col min="12047" max="12047" width="5.7109375" style="5" customWidth="1"/>
    <col min="12048" max="12048" width="14.42578125" style="5" customWidth="1"/>
    <col min="12049" max="12049" width="48" style="5" customWidth="1"/>
    <col min="12050" max="12050" width="9.140625" style="5"/>
    <col min="12051" max="12051" width="10.7109375" style="5" customWidth="1"/>
    <col min="12052" max="12052" width="11.140625" style="5" customWidth="1"/>
    <col min="12053" max="12053" width="9.7109375" style="5" customWidth="1"/>
    <col min="12054" max="12056" width="9.140625" style="5"/>
    <col min="12057" max="12057" width="27.140625" style="5" customWidth="1"/>
    <col min="12058" max="12058" width="13.28515625" style="5" customWidth="1"/>
    <col min="12059" max="12059" width="13.85546875" style="5" customWidth="1"/>
    <col min="12060" max="12060" width="14.140625" style="5" customWidth="1"/>
    <col min="12061" max="12065" width="9.140625" style="5"/>
    <col min="12066" max="12066" width="10.7109375" style="5" customWidth="1"/>
    <col min="12067" max="12288" width="9.140625" style="5"/>
    <col min="12289" max="12289" width="5" style="5" customWidth="1"/>
    <col min="12290" max="12290" width="14.42578125" style="5" customWidth="1"/>
    <col min="12291" max="12291" width="22.42578125" style="5" customWidth="1"/>
    <col min="12292" max="12292" width="11.140625" style="5" customWidth="1"/>
    <col min="12293" max="12293" width="12" style="5" customWidth="1"/>
    <col min="12294" max="12294" width="10.85546875" style="5" customWidth="1"/>
    <col min="12295" max="12295" width="11.140625" style="5" customWidth="1"/>
    <col min="12296" max="12296" width="6.28515625" style="5" customWidth="1"/>
    <col min="12297" max="12297" width="10.85546875" style="5" customWidth="1"/>
    <col min="12298" max="12298" width="21" style="5" customWidth="1"/>
    <col min="12299" max="12299" width="10.7109375" style="5" customWidth="1"/>
    <col min="12300" max="12300" width="11.85546875" style="5" customWidth="1"/>
    <col min="12301" max="12301" width="11.28515625" style="5" customWidth="1"/>
    <col min="12302" max="12302" width="10" style="5" customWidth="1"/>
    <col min="12303" max="12303" width="5.7109375" style="5" customWidth="1"/>
    <col min="12304" max="12304" width="14.42578125" style="5" customWidth="1"/>
    <col min="12305" max="12305" width="48" style="5" customWidth="1"/>
    <col min="12306" max="12306" width="9.140625" style="5"/>
    <col min="12307" max="12307" width="10.7109375" style="5" customWidth="1"/>
    <col min="12308" max="12308" width="11.140625" style="5" customWidth="1"/>
    <col min="12309" max="12309" width="9.7109375" style="5" customWidth="1"/>
    <col min="12310" max="12312" width="9.140625" style="5"/>
    <col min="12313" max="12313" width="27.140625" style="5" customWidth="1"/>
    <col min="12314" max="12314" width="13.28515625" style="5" customWidth="1"/>
    <col min="12315" max="12315" width="13.85546875" style="5" customWidth="1"/>
    <col min="12316" max="12316" width="14.140625" style="5" customWidth="1"/>
    <col min="12317" max="12321" width="9.140625" style="5"/>
    <col min="12322" max="12322" width="10.7109375" style="5" customWidth="1"/>
    <col min="12323" max="12544" width="9.140625" style="5"/>
    <col min="12545" max="12545" width="5" style="5" customWidth="1"/>
    <col min="12546" max="12546" width="14.42578125" style="5" customWidth="1"/>
    <col min="12547" max="12547" width="22.42578125" style="5" customWidth="1"/>
    <col min="12548" max="12548" width="11.140625" style="5" customWidth="1"/>
    <col min="12549" max="12549" width="12" style="5" customWidth="1"/>
    <col min="12550" max="12550" width="10.85546875" style="5" customWidth="1"/>
    <col min="12551" max="12551" width="11.140625" style="5" customWidth="1"/>
    <col min="12552" max="12552" width="6.28515625" style="5" customWidth="1"/>
    <col min="12553" max="12553" width="10.85546875" style="5" customWidth="1"/>
    <col min="12554" max="12554" width="21" style="5" customWidth="1"/>
    <col min="12555" max="12555" width="10.7109375" style="5" customWidth="1"/>
    <col min="12556" max="12556" width="11.85546875" style="5" customWidth="1"/>
    <col min="12557" max="12557" width="11.28515625" style="5" customWidth="1"/>
    <col min="12558" max="12558" width="10" style="5" customWidth="1"/>
    <col min="12559" max="12559" width="5.7109375" style="5" customWidth="1"/>
    <col min="12560" max="12560" width="14.42578125" style="5" customWidth="1"/>
    <col min="12561" max="12561" width="48" style="5" customWidth="1"/>
    <col min="12562" max="12562" width="9.140625" style="5"/>
    <col min="12563" max="12563" width="10.7109375" style="5" customWidth="1"/>
    <col min="12564" max="12564" width="11.140625" style="5" customWidth="1"/>
    <col min="12565" max="12565" width="9.7109375" style="5" customWidth="1"/>
    <col min="12566" max="12568" width="9.140625" style="5"/>
    <col min="12569" max="12569" width="27.140625" style="5" customWidth="1"/>
    <col min="12570" max="12570" width="13.28515625" style="5" customWidth="1"/>
    <col min="12571" max="12571" width="13.85546875" style="5" customWidth="1"/>
    <col min="12572" max="12572" width="14.140625" style="5" customWidth="1"/>
    <col min="12573" max="12577" width="9.140625" style="5"/>
    <col min="12578" max="12578" width="10.7109375" style="5" customWidth="1"/>
    <col min="12579" max="12800" width="9.140625" style="5"/>
    <col min="12801" max="12801" width="5" style="5" customWidth="1"/>
    <col min="12802" max="12802" width="14.42578125" style="5" customWidth="1"/>
    <col min="12803" max="12803" width="22.42578125" style="5" customWidth="1"/>
    <col min="12804" max="12804" width="11.140625" style="5" customWidth="1"/>
    <col min="12805" max="12805" width="12" style="5" customWidth="1"/>
    <col min="12806" max="12806" width="10.85546875" style="5" customWidth="1"/>
    <col min="12807" max="12807" width="11.140625" style="5" customWidth="1"/>
    <col min="12808" max="12808" width="6.28515625" style="5" customWidth="1"/>
    <col min="12809" max="12809" width="10.85546875" style="5" customWidth="1"/>
    <col min="12810" max="12810" width="21" style="5" customWidth="1"/>
    <col min="12811" max="12811" width="10.7109375" style="5" customWidth="1"/>
    <col min="12812" max="12812" width="11.85546875" style="5" customWidth="1"/>
    <col min="12813" max="12813" width="11.28515625" style="5" customWidth="1"/>
    <col min="12814" max="12814" width="10" style="5" customWidth="1"/>
    <col min="12815" max="12815" width="5.7109375" style="5" customWidth="1"/>
    <col min="12816" max="12816" width="14.42578125" style="5" customWidth="1"/>
    <col min="12817" max="12817" width="48" style="5" customWidth="1"/>
    <col min="12818" max="12818" width="9.140625" style="5"/>
    <col min="12819" max="12819" width="10.7109375" style="5" customWidth="1"/>
    <col min="12820" max="12820" width="11.140625" style="5" customWidth="1"/>
    <col min="12821" max="12821" width="9.7109375" style="5" customWidth="1"/>
    <col min="12822" max="12824" width="9.140625" style="5"/>
    <col min="12825" max="12825" width="27.140625" style="5" customWidth="1"/>
    <col min="12826" max="12826" width="13.28515625" style="5" customWidth="1"/>
    <col min="12827" max="12827" width="13.85546875" style="5" customWidth="1"/>
    <col min="12828" max="12828" width="14.140625" style="5" customWidth="1"/>
    <col min="12829" max="12833" width="9.140625" style="5"/>
    <col min="12834" max="12834" width="10.7109375" style="5" customWidth="1"/>
    <col min="12835" max="13056" width="9.140625" style="5"/>
    <col min="13057" max="13057" width="5" style="5" customWidth="1"/>
    <col min="13058" max="13058" width="14.42578125" style="5" customWidth="1"/>
    <col min="13059" max="13059" width="22.42578125" style="5" customWidth="1"/>
    <col min="13060" max="13060" width="11.140625" style="5" customWidth="1"/>
    <col min="13061" max="13061" width="12" style="5" customWidth="1"/>
    <col min="13062" max="13062" width="10.85546875" style="5" customWidth="1"/>
    <col min="13063" max="13063" width="11.140625" style="5" customWidth="1"/>
    <col min="13064" max="13064" width="6.28515625" style="5" customWidth="1"/>
    <col min="13065" max="13065" width="10.85546875" style="5" customWidth="1"/>
    <col min="13066" max="13066" width="21" style="5" customWidth="1"/>
    <col min="13067" max="13067" width="10.7109375" style="5" customWidth="1"/>
    <col min="13068" max="13068" width="11.85546875" style="5" customWidth="1"/>
    <col min="13069" max="13069" width="11.28515625" style="5" customWidth="1"/>
    <col min="13070" max="13070" width="10" style="5" customWidth="1"/>
    <col min="13071" max="13071" width="5.7109375" style="5" customWidth="1"/>
    <col min="13072" max="13072" width="14.42578125" style="5" customWidth="1"/>
    <col min="13073" max="13073" width="48" style="5" customWidth="1"/>
    <col min="13074" max="13074" width="9.140625" style="5"/>
    <col min="13075" max="13075" width="10.7109375" style="5" customWidth="1"/>
    <col min="13076" max="13076" width="11.140625" style="5" customWidth="1"/>
    <col min="13077" max="13077" width="9.7109375" style="5" customWidth="1"/>
    <col min="13078" max="13080" width="9.140625" style="5"/>
    <col min="13081" max="13081" width="27.140625" style="5" customWidth="1"/>
    <col min="13082" max="13082" width="13.28515625" style="5" customWidth="1"/>
    <col min="13083" max="13083" width="13.85546875" style="5" customWidth="1"/>
    <col min="13084" max="13084" width="14.140625" style="5" customWidth="1"/>
    <col min="13085" max="13089" width="9.140625" style="5"/>
    <col min="13090" max="13090" width="10.7109375" style="5" customWidth="1"/>
    <col min="13091" max="13312" width="9.140625" style="5"/>
    <col min="13313" max="13313" width="5" style="5" customWidth="1"/>
    <col min="13314" max="13314" width="14.42578125" style="5" customWidth="1"/>
    <col min="13315" max="13315" width="22.42578125" style="5" customWidth="1"/>
    <col min="13316" max="13316" width="11.140625" style="5" customWidth="1"/>
    <col min="13317" max="13317" width="12" style="5" customWidth="1"/>
    <col min="13318" max="13318" width="10.85546875" style="5" customWidth="1"/>
    <col min="13319" max="13319" width="11.140625" style="5" customWidth="1"/>
    <col min="13320" max="13320" width="6.28515625" style="5" customWidth="1"/>
    <col min="13321" max="13321" width="10.85546875" style="5" customWidth="1"/>
    <col min="13322" max="13322" width="21" style="5" customWidth="1"/>
    <col min="13323" max="13323" width="10.7109375" style="5" customWidth="1"/>
    <col min="13324" max="13324" width="11.85546875" style="5" customWidth="1"/>
    <col min="13325" max="13325" width="11.28515625" style="5" customWidth="1"/>
    <col min="13326" max="13326" width="10" style="5" customWidth="1"/>
    <col min="13327" max="13327" width="5.7109375" style="5" customWidth="1"/>
    <col min="13328" max="13328" width="14.42578125" style="5" customWidth="1"/>
    <col min="13329" max="13329" width="48" style="5" customWidth="1"/>
    <col min="13330" max="13330" width="9.140625" style="5"/>
    <col min="13331" max="13331" width="10.7109375" style="5" customWidth="1"/>
    <col min="13332" max="13332" width="11.140625" style="5" customWidth="1"/>
    <col min="13333" max="13333" width="9.7109375" style="5" customWidth="1"/>
    <col min="13334" max="13336" width="9.140625" style="5"/>
    <col min="13337" max="13337" width="27.140625" style="5" customWidth="1"/>
    <col min="13338" max="13338" width="13.28515625" style="5" customWidth="1"/>
    <col min="13339" max="13339" width="13.85546875" style="5" customWidth="1"/>
    <col min="13340" max="13340" width="14.140625" style="5" customWidth="1"/>
    <col min="13341" max="13345" width="9.140625" style="5"/>
    <col min="13346" max="13346" width="10.7109375" style="5" customWidth="1"/>
    <col min="13347" max="13568" width="9.140625" style="5"/>
    <col min="13569" max="13569" width="5" style="5" customWidth="1"/>
    <col min="13570" max="13570" width="14.42578125" style="5" customWidth="1"/>
    <col min="13571" max="13571" width="22.42578125" style="5" customWidth="1"/>
    <col min="13572" max="13572" width="11.140625" style="5" customWidth="1"/>
    <col min="13573" max="13573" width="12" style="5" customWidth="1"/>
    <col min="13574" max="13574" width="10.85546875" style="5" customWidth="1"/>
    <col min="13575" max="13575" width="11.140625" style="5" customWidth="1"/>
    <col min="13576" max="13576" width="6.28515625" style="5" customWidth="1"/>
    <col min="13577" max="13577" width="10.85546875" style="5" customWidth="1"/>
    <col min="13578" max="13578" width="21" style="5" customWidth="1"/>
    <col min="13579" max="13579" width="10.7109375" style="5" customWidth="1"/>
    <col min="13580" max="13580" width="11.85546875" style="5" customWidth="1"/>
    <col min="13581" max="13581" width="11.28515625" style="5" customWidth="1"/>
    <col min="13582" max="13582" width="10" style="5" customWidth="1"/>
    <col min="13583" max="13583" width="5.7109375" style="5" customWidth="1"/>
    <col min="13584" max="13584" width="14.42578125" style="5" customWidth="1"/>
    <col min="13585" max="13585" width="48" style="5" customWidth="1"/>
    <col min="13586" max="13586" width="9.140625" style="5"/>
    <col min="13587" max="13587" width="10.7109375" style="5" customWidth="1"/>
    <col min="13588" max="13588" width="11.140625" style="5" customWidth="1"/>
    <col min="13589" max="13589" width="9.7109375" style="5" customWidth="1"/>
    <col min="13590" max="13592" width="9.140625" style="5"/>
    <col min="13593" max="13593" width="27.140625" style="5" customWidth="1"/>
    <col min="13594" max="13594" width="13.28515625" style="5" customWidth="1"/>
    <col min="13595" max="13595" width="13.85546875" style="5" customWidth="1"/>
    <col min="13596" max="13596" width="14.140625" style="5" customWidth="1"/>
    <col min="13597" max="13601" width="9.140625" style="5"/>
    <col min="13602" max="13602" width="10.7109375" style="5" customWidth="1"/>
    <col min="13603" max="13824" width="9.140625" style="5"/>
    <col min="13825" max="13825" width="5" style="5" customWidth="1"/>
    <col min="13826" max="13826" width="14.42578125" style="5" customWidth="1"/>
    <col min="13827" max="13827" width="22.42578125" style="5" customWidth="1"/>
    <col min="13828" max="13828" width="11.140625" style="5" customWidth="1"/>
    <col min="13829" max="13829" width="12" style="5" customWidth="1"/>
    <col min="13830" max="13830" width="10.85546875" style="5" customWidth="1"/>
    <col min="13831" max="13831" width="11.140625" style="5" customWidth="1"/>
    <col min="13832" max="13832" width="6.28515625" style="5" customWidth="1"/>
    <col min="13833" max="13833" width="10.85546875" style="5" customWidth="1"/>
    <col min="13834" max="13834" width="21" style="5" customWidth="1"/>
    <col min="13835" max="13835" width="10.7109375" style="5" customWidth="1"/>
    <col min="13836" max="13836" width="11.85546875" style="5" customWidth="1"/>
    <col min="13837" max="13837" width="11.28515625" style="5" customWidth="1"/>
    <col min="13838" max="13838" width="10" style="5" customWidth="1"/>
    <col min="13839" max="13839" width="5.7109375" style="5" customWidth="1"/>
    <col min="13840" max="13840" width="14.42578125" style="5" customWidth="1"/>
    <col min="13841" max="13841" width="48" style="5" customWidth="1"/>
    <col min="13842" max="13842" width="9.140625" style="5"/>
    <col min="13843" max="13843" width="10.7109375" style="5" customWidth="1"/>
    <col min="13844" max="13844" width="11.140625" style="5" customWidth="1"/>
    <col min="13845" max="13845" width="9.7109375" style="5" customWidth="1"/>
    <col min="13846" max="13848" width="9.140625" style="5"/>
    <col min="13849" max="13849" width="27.140625" style="5" customWidth="1"/>
    <col min="13850" max="13850" width="13.28515625" style="5" customWidth="1"/>
    <col min="13851" max="13851" width="13.85546875" style="5" customWidth="1"/>
    <col min="13852" max="13852" width="14.140625" style="5" customWidth="1"/>
    <col min="13853" max="13857" width="9.140625" style="5"/>
    <col min="13858" max="13858" width="10.7109375" style="5" customWidth="1"/>
    <col min="13859" max="14080" width="9.140625" style="5"/>
    <col min="14081" max="14081" width="5" style="5" customWidth="1"/>
    <col min="14082" max="14082" width="14.42578125" style="5" customWidth="1"/>
    <col min="14083" max="14083" width="22.42578125" style="5" customWidth="1"/>
    <col min="14084" max="14084" width="11.140625" style="5" customWidth="1"/>
    <col min="14085" max="14085" width="12" style="5" customWidth="1"/>
    <col min="14086" max="14086" width="10.85546875" style="5" customWidth="1"/>
    <col min="14087" max="14087" width="11.140625" style="5" customWidth="1"/>
    <col min="14088" max="14088" width="6.28515625" style="5" customWidth="1"/>
    <col min="14089" max="14089" width="10.85546875" style="5" customWidth="1"/>
    <col min="14090" max="14090" width="21" style="5" customWidth="1"/>
    <col min="14091" max="14091" width="10.7109375" style="5" customWidth="1"/>
    <col min="14092" max="14092" width="11.85546875" style="5" customWidth="1"/>
    <col min="14093" max="14093" width="11.28515625" style="5" customWidth="1"/>
    <col min="14094" max="14094" width="10" style="5" customWidth="1"/>
    <col min="14095" max="14095" width="5.7109375" style="5" customWidth="1"/>
    <col min="14096" max="14096" width="14.42578125" style="5" customWidth="1"/>
    <col min="14097" max="14097" width="48" style="5" customWidth="1"/>
    <col min="14098" max="14098" width="9.140625" style="5"/>
    <col min="14099" max="14099" width="10.7109375" style="5" customWidth="1"/>
    <col min="14100" max="14100" width="11.140625" style="5" customWidth="1"/>
    <col min="14101" max="14101" width="9.7109375" style="5" customWidth="1"/>
    <col min="14102" max="14104" width="9.140625" style="5"/>
    <col min="14105" max="14105" width="27.140625" style="5" customWidth="1"/>
    <col min="14106" max="14106" width="13.28515625" style="5" customWidth="1"/>
    <col min="14107" max="14107" width="13.85546875" style="5" customWidth="1"/>
    <col min="14108" max="14108" width="14.140625" style="5" customWidth="1"/>
    <col min="14109" max="14113" width="9.140625" style="5"/>
    <col min="14114" max="14114" width="10.7109375" style="5" customWidth="1"/>
    <col min="14115" max="14336" width="9.140625" style="5"/>
    <col min="14337" max="14337" width="5" style="5" customWidth="1"/>
    <col min="14338" max="14338" width="14.42578125" style="5" customWidth="1"/>
    <col min="14339" max="14339" width="22.42578125" style="5" customWidth="1"/>
    <col min="14340" max="14340" width="11.140625" style="5" customWidth="1"/>
    <col min="14341" max="14341" width="12" style="5" customWidth="1"/>
    <col min="14342" max="14342" width="10.85546875" style="5" customWidth="1"/>
    <col min="14343" max="14343" width="11.140625" style="5" customWidth="1"/>
    <col min="14344" max="14344" width="6.28515625" style="5" customWidth="1"/>
    <col min="14345" max="14345" width="10.85546875" style="5" customWidth="1"/>
    <col min="14346" max="14346" width="21" style="5" customWidth="1"/>
    <col min="14347" max="14347" width="10.7109375" style="5" customWidth="1"/>
    <col min="14348" max="14348" width="11.85546875" style="5" customWidth="1"/>
    <col min="14349" max="14349" width="11.28515625" style="5" customWidth="1"/>
    <col min="14350" max="14350" width="10" style="5" customWidth="1"/>
    <col min="14351" max="14351" width="5.7109375" style="5" customWidth="1"/>
    <col min="14352" max="14352" width="14.42578125" style="5" customWidth="1"/>
    <col min="14353" max="14353" width="48" style="5" customWidth="1"/>
    <col min="14354" max="14354" width="9.140625" style="5"/>
    <col min="14355" max="14355" width="10.7109375" style="5" customWidth="1"/>
    <col min="14356" max="14356" width="11.140625" style="5" customWidth="1"/>
    <col min="14357" max="14357" width="9.7109375" style="5" customWidth="1"/>
    <col min="14358" max="14360" width="9.140625" style="5"/>
    <col min="14361" max="14361" width="27.140625" style="5" customWidth="1"/>
    <col min="14362" max="14362" width="13.28515625" style="5" customWidth="1"/>
    <col min="14363" max="14363" width="13.85546875" style="5" customWidth="1"/>
    <col min="14364" max="14364" width="14.140625" style="5" customWidth="1"/>
    <col min="14365" max="14369" width="9.140625" style="5"/>
    <col min="14370" max="14370" width="10.7109375" style="5" customWidth="1"/>
    <col min="14371" max="14592" width="9.140625" style="5"/>
    <col min="14593" max="14593" width="5" style="5" customWidth="1"/>
    <col min="14594" max="14594" width="14.42578125" style="5" customWidth="1"/>
    <col min="14595" max="14595" width="22.42578125" style="5" customWidth="1"/>
    <col min="14596" max="14596" width="11.140625" style="5" customWidth="1"/>
    <col min="14597" max="14597" width="12" style="5" customWidth="1"/>
    <col min="14598" max="14598" width="10.85546875" style="5" customWidth="1"/>
    <col min="14599" max="14599" width="11.140625" style="5" customWidth="1"/>
    <col min="14600" max="14600" width="6.28515625" style="5" customWidth="1"/>
    <col min="14601" max="14601" width="10.85546875" style="5" customWidth="1"/>
    <col min="14602" max="14602" width="21" style="5" customWidth="1"/>
    <col min="14603" max="14603" width="10.7109375" style="5" customWidth="1"/>
    <col min="14604" max="14604" width="11.85546875" style="5" customWidth="1"/>
    <col min="14605" max="14605" width="11.28515625" style="5" customWidth="1"/>
    <col min="14606" max="14606" width="10" style="5" customWidth="1"/>
    <col min="14607" max="14607" width="5.7109375" style="5" customWidth="1"/>
    <col min="14608" max="14608" width="14.42578125" style="5" customWidth="1"/>
    <col min="14609" max="14609" width="48" style="5" customWidth="1"/>
    <col min="14610" max="14610" width="9.140625" style="5"/>
    <col min="14611" max="14611" width="10.7109375" style="5" customWidth="1"/>
    <col min="14612" max="14612" width="11.140625" style="5" customWidth="1"/>
    <col min="14613" max="14613" width="9.7109375" style="5" customWidth="1"/>
    <col min="14614" max="14616" width="9.140625" style="5"/>
    <col min="14617" max="14617" width="27.140625" style="5" customWidth="1"/>
    <col min="14618" max="14618" width="13.28515625" style="5" customWidth="1"/>
    <col min="14619" max="14619" width="13.85546875" style="5" customWidth="1"/>
    <col min="14620" max="14620" width="14.140625" style="5" customWidth="1"/>
    <col min="14621" max="14625" width="9.140625" style="5"/>
    <col min="14626" max="14626" width="10.7109375" style="5" customWidth="1"/>
    <col min="14627" max="14848" width="9.140625" style="5"/>
    <col min="14849" max="14849" width="5" style="5" customWidth="1"/>
    <col min="14850" max="14850" width="14.42578125" style="5" customWidth="1"/>
    <col min="14851" max="14851" width="22.42578125" style="5" customWidth="1"/>
    <col min="14852" max="14852" width="11.140625" style="5" customWidth="1"/>
    <col min="14853" max="14853" width="12" style="5" customWidth="1"/>
    <col min="14854" max="14854" width="10.85546875" style="5" customWidth="1"/>
    <col min="14855" max="14855" width="11.140625" style="5" customWidth="1"/>
    <col min="14856" max="14856" width="6.28515625" style="5" customWidth="1"/>
    <col min="14857" max="14857" width="10.85546875" style="5" customWidth="1"/>
    <col min="14858" max="14858" width="21" style="5" customWidth="1"/>
    <col min="14859" max="14859" width="10.7109375" style="5" customWidth="1"/>
    <col min="14860" max="14860" width="11.85546875" style="5" customWidth="1"/>
    <col min="14861" max="14861" width="11.28515625" style="5" customWidth="1"/>
    <col min="14862" max="14862" width="10" style="5" customWidth="1"/>
    <col min="14863" max="14863" width="5.7109375" style="5" customWidth="1"/>
    <col min="14864" max="14864" width="14.42578125" style="5" customWidth="1"/>
    <col min="14865" max="14865" width="48" style="5" customWidth="1"/>
    <col min="14866" max="14866" width="9.140625" style="5"/>
    <col min="14867" max="14867" width="10.7109375" style="5" customWidth="1"/>
    <col min="14868" max="14868" width="11.140625" style="5" customWidth="1"/>
    <col min="14869" max="14869" width="9.7109375" style="5" customWidth="1"/>
    <col min="14870" max="14872" width="9.140625" style="5"/>
    <col min="14873" max="14873" width="27.140625" style="5" customWidth="1"/>
    <col min="14874" max="14874" width="13.28515625" style="5" customWidth="1"/>
    <col min="14875" max="14875" width="13.85546875" style="5" customWidth="1"/>
    <col min="14876" max="14876" width="14.140625" style="5" customWidth="1"/>
    <col min="14877" max="14881" width="9.140625" style="5"/>
    <col min="14882" max="14882" width="10.7109375" style="5" customWidth="1"/>
    <col min="14883" max="15104" width="9.140625" style="5"/>
    <col min="15105" max="15105" width="5" style="5" customWidth="1"/>
    <col min="15106" max="15106" width="14.42578125" style="5" customWidth="1"/>
    <col min="15107" max="15107" width="22.42578125" style="5" customWidth="1"/>
    <col min="15108" max="15108" width="11.140625" style="5" customWidth="1"/>
    <col min="15109" max="15109" width="12" style="5" customWidth="1"/>
    <col min="15110" max="15110" width="10.85546875" style="5" customWidth="1"/>
    <col min="15111" max="15111" width="11.140625" style="5" customWidth="1"/>
    <col min="15112" max="15112" width="6.28515625" style="5" customWidth="1"/>
    <col min="15113" max="15113" width="10.85546875" style="5" customWidth="1"/>
    <col min="15114" max="15114" width="21" style="5" customWidth="1"/>
    <col min="15115" max="15115" width="10.7109375" style="5" customWidth="1"/>
    <col min="15116" max="15116" width="11.85546875" style="5" customWidth="1"/>
    <col min="15117" max="15117" width="11.28515625" style="5" customWidth="1"/>
    <col min="15118" max="15118" width="10" style="5" customWidth="1"/>
    <col min="15119" max="15119" width="5.7109375" style="5" customWidth="1"/>
    <col min="15120" max="15120" width="14.42578125" style="5" customWidth="1"/>
    <col min="15121" max="15121" width="48" style="5" customWidth="1"/>
    <col min="15122" max="15122" width="9.140625" style="5"/>
    <col min="15123" max="15123" width="10.7109375" style="5" customWidth="1"/>
    <col min="15124" max="15124" width="11.140625" style="5" customWidth="1"/>
    <col min="15125" max="15125" width="9.7109375" style="5" customWidth="1"/>
    <col min="15126" max="15128" width="9.140625" style="5"/>
    <col min="15129" max="15129" width="27.140625" style="5" customWidth="1"/>
    <col min="15130" max="15130" width="13.28515625" style="5" customWidth="1"/>
    <col min="15131" max="15131" width="13.85546875" style="5" customWidth="1"/>
    <col min="15132" max="15132" width="14.140625" style="5" customWidth="1"/>
    <col min="15133" max="15137" width="9.140625" style="5"/>
    <col min="15138" max="15138" width="10.7109375" style="5" customWidth="1"/>
    <col min="15139" max="15360" width="9.140625" style="5"/>
    <col min="15361" max="15361" width="5" style="5" customWidth="1"/>
    <col min="15362" max="15362" width="14.42578125" style="5" customWidth="1"/>
    <col min="15363" max="15363" width="22.42578125" style="5" customWidth="1"/>
    <col min="15364" max="15364" width="11.140625" style="5" customWidth="1"/>
    <col min="15365" max="15365" width="12" style="5" customWidth="1"/>
    <col min="15366" max="15366" width="10.85546875" style="5" customWidth="1"/>
    <col min="15367" max="15367" width="11.140625" style="5" customWidth="1"/>
    <col min="15368" max="15368" width="6.28515625" style="5" customWidth="1"/>
    <col min="15369" max="15369" width="10.85546875" style="5" customWidth="1"/>
    <col min="15370" max="15370" width="21" style="5" customWidth="1"/>
    <col min="15371" max="15371" width="10.7109375" style="5" customWidth="1"/>
    <col min="15372" max="15372" width="11.85546875" style="5" customWidth="1"/>
    <col min="15373" max="15373" width="11.28515625" style="5" customWidth="1"/>
    <col min="15374" max="15374" width="10" style="5" customWidth="1"/>
    <col min="15375" max="15375" width="5.7109375" style="5" customWidth="1"/>
    <col min="15376" max="15376" width="14.42578125" style="5" customWidth="1"/>
    <col min="15377" max="15377" width="48" style="5" customWidth="1"/>
    <col min="15378" max="15378" width="9.140625" style="5"/>
    <col min="15379" max="15379" width="10.7109375" style="5" customWidth="1"/>
    <col min="15380" max="15380" width="11.140625" style="5" customWidth="1"/>
    <col min="15381" max="15381" width="9.7109375" style="5" customWidth="1"/>
    <col min="15382" max="15384" width="9.140625" style="5"/>
    <col min="15385" max="15385" width="27.140625" style="5" customWidth="1"/>
    <col min="15386" max="15386" width="13.28515625" style="5" customWidth="1"/>
    <col min="15387" max="15387" width="13.85546875" style="5" customWidth="1"/>
    <col min="15388" max="15388" width="14.140625" style="5" customWidth="1"/>
    <col min="15389" max="15393" width="9.140625" style="5"/>
    <col min="15394" max="15394" width="10.7109375" style="5" customWidth="1"/>
    <col min="15395" max="15616" width="9.140625" style="5"/>
    <col min="15617" max="15617" width="5" style="5" customWidth="1"/>
    <col min="15618" max="15618" width="14.42578125" style="5" customWidth="1"/>
    <col min="15619" max="15619" width="22.42578125" style="5" customWidth="1"/>
    <col min="15620" max="15620" width="11.140625" style="5" customWidth="1"/>
    <col min="15621" max="15621" width="12" style="5" customWidth="1"/>
    <col min="15622" max="15622" width="10.85546875" style="5" customWidth="1"/>
    <col min="15623" max="15623" width="11.140625" style="5" customWidth="1"/>
    <col min="15624" max="15624" width="6.28515625" style="5" customWidth="1"/>
    <col min="15625" max="15625" width="10.85546875" style="5" customWidth="1"/>
    <col min="15626" max="15626" width="21" style="5" customWidth="1"/>
    <col min="15627" max="15627" width="10.7109375" style="5" customWidth="1"/>
    <col min="15628" max="15628" width="11.85546875" style="5" customWidth="1"/>
    <col min="15629" max="15629" width="11.28515625" style="5" customWidth="1"/>
    <col min="15630" max="15630" width="10" style="5" customWidth="1"/>
    <col min="15631" max="15631" width="5.7109375" style="5" customWidth="1"/>
    <col min="15632" max="15632" width="14.42578125" style="5" customWidth="1"/>
    <col min="15633" max="15633" width="48" style="5" customWidth="1"/>
    <col min="15634" max="15634" width="9.140625" style="5"/>
    <col min="15635" max="15635" width="10.7109375" style="5" customWidth="1"/>
    <col min="15636" max="15636" width="11.140625" style="5" customWidth="1"/>
    <col min="15637" max="15637" width="9.7109375" style="5" customWidth="1"/>
    <col min="15638" max="15640" width="9.140625" style="5"/>
    <col min="15641" max="15641" width="27.140625" style="5" customWidth="1"/>
    <col min="15642" max="15642" width="13.28515625" style="5" customWidth="1"/>
    <col min="15643" max="15643" width="13.85546875" style="5" customWidth="1"/>
    <col min="15644" max="15644" width="14.140625" style="5" customWidth="1"/>
    <col min="15645" max="15649" width="9.140625" style="5"/>
    <col min="15650" max="15650" width="10.7109375" style="5" customWidth="1"/>
    <col min="15651" max="15872" width="9.140625" style="5"/>
    <col min="15873" max="15873" width="5" style="5" customWidth="1"/>
    <col min="15874" max="15874" width="14.42578125" style="5" customWidth="1"/>
    <col min="15875" max="15875" width="22.42578125" style="5" customWidth="1"/>
    <col min="15876" max="15876" width="11.140625" style="5" customWidth="1"/>
    <col min="15877" max="15877" width="12" style="5" customWidth="1"/>
    <col min="15878" max="15878" width="10.85546875" style="5" customWidth="1"/>
    <col min="15879" max="15879" width="11.140625" style="5" customWidth="1"/>
    <col min="15880" max="15880" width="6.28515625" style="5" customWidth="1"/>
    <col min="15881" max="15881" width="10.85546875" style="5" customWidth="1"/>
    <col min="15882" max="15882" width="21" style="5" customWidth="1"/>
    <col min="15883" max="15883" width="10.7109375" style="5" customWidth="1"/>
    <col min="15884" max="15884" width="11.85546875" style="5" customWidth="1"/>
    <col min="15885" max="15885" width="11.28515625" style="5" customWidth="1"/>
    <col min="15886" max="15886" width="10" style="5" customWidth="1"/>
    <col min="15887" max="15887" width="5.7109375" style="5" customWidth="1"/>
    <col min="15888" max="15888" width="14.42578125" style="5" customWidth="1"/>
    <col min="15889" max="15889" width="48" style="5" customWidth="1"/>
    <col min="15890" max="15890" width="9.140625" style="5"/>
    <col min="15891" max="15891" width="10.7109375" style="5" customWidth="1"/>
    <col min="15892" max="15892" width="11.140625" style="5" customWidth="1"/>
    <col min="15893" max="15893" width="9.7109375" style="5" customWidth="1"/>
    <col min="15894" max="15896" width="9.140625" style="5"/>
    <col min="15897" max="15897" width="27.140625" style="5" customWidth="1"/>
    <col min="15898" max="15898" width="13.28515625" style="5" customWidth="1"/>
    <col min="15899" max="15899" width="13.85546875" style="5" customWidth="1"/>
    <col min="15900" max="15900" width="14.140625" style="5" customWidth="1"/>
    <col min="15901" max="15905" width="9.140625" style="5"/>
    <col min="15906" max="15906" width="10.7109375" style="5" customWidth="1"/>
    <col min="15907" max="16128" width="9.140625" style="5"/>
    <col min="16129" max="16129" width="5" style="5" customWidth="1"/>
    <col min="16130" max="16130" width="14.42578125" style="5" customWidth="1"/>
    <col min="16131" max="16131" width="22.42578125" style="5" customWidth="1"/>
    <col min="16132" max="16132" width="11.140625" style="5" customWidth="1"/>
    <col min="16133" max="16133" width="12" style="5" customWidth="1"/>
    <col min="16134" max="16134" width="10.85546875" style="5" customWidth="1"/>
    <col min="16135" max="16135" width="11.140625" style="5" customWidth="1"/>
    <col min="16136" max="16136" width="6.28515625" style="5" customWidth="1"/>
    <col min="16137" max="16137" width="10.85546875" style="5" customWidth="1"/>
    <col min="16138" max="16138" width="21" style="5" customWidth="1"/>
    <col min="16139" max="16139" width="10.7109375" style="5" customWidth="1"/>
    <col min="16140" max="16140" width="11.85546875" style="5" customWidth="1"/>
    <col min="16141" max="16141" width="11.28515625" style="5" customWidth="1"/>
    <col min="16142" max="16142" width="10" style="5" customWidth="1"/>
    <col min="16143" max="16143" width="5.7109375" style="5" customWidth="1"/>
    <col min="16144" max="16144" width="14.42578125" style="5" customWidth="1"/>
    <col min="16145" max="16145" width="48" style="5" customWidth="1"/>
    <col min="16146" max="16146" width="9.140625" style="5"/>
    <col min="16147" max="16147" width="10.7109375" style="5" customWidth="1"/>
    <col min="16148" max="16148" width="11.140625" style="5" customWidth="1"/>
    <col min="16149" max="16149" width="9.7109375" style="5" customWidth="1"/>
    <col min="16150" max="16152" width="9.140625" style="5"/>
    <col min="16153" max="16153" width="27.140625" style="5" customWidth="1"/>
    <col min="16154" max="16154" width="13.28515625" style="5" customWidth="1"/>
    <col min="16155" max="16155" width="13.85546875" style="5" customWidth="1"/>
    <col min="16156" max="16156" width="14.140625" style="5" customWidth="1"/>
    <col min="16157" max="16161" width="9.140625" style="5"/>
    <col min="16162" max="16162" width="10.7109375" style="5" customWidth="1"/>
    <col min="16163" max="16384" width="9.140625" style="5"/>
  </cols>
  <sheetData>
    <row r="1" spans="1:30" x14ac:dyDescent="0.2">
      <c r="B1" s="3355" t="s">
        <v>2798</v>
      </c>
      <c r="C1" s="3355"/>
      <c r="D1" s="3355"/>
      <c r="E1" s="3355"/>
      <c r="F1" s="3355"/>
      <c r="G1" s="3355"/>
      <c r="H1" s="169"/>
      <c r="I1" s="3356" t="s">
        <v>2799</v>
      </c>
      <c r="J1" s="3356"/>
      <c r="K1" s="3356"/>
      <c r="L1" s="3356"/>
      <c r="M1" s="3356"/>
      <c r="N1" s="3356"/>
      <c r="O1" s="3357" t="s">
        <v>2800</v>
      </c>
      <c r="P1" s="3357"/>
      <c r="Q1" s="3357"/>
      <c r="R1" s="3357"/>
      <c r="S1" s="3357"/>
      <c r="T1" s="3357"/>
      <c r="U1" s="3357"/>
    </row>
    <row r="2" spans="1:30" ht="13.5" thickBot="1" x14ac:dyDescent="0.25">
      <c r="B2" s="170"/>
      <c r="C2" s="171"/>
      <c r="D2" s="171"/>
      <c r="E2" s="172"/>
      <c r="F2" s="173"/>
      <c r="G2" s="173"/>
      <c r="H2" s="174"/>
      <c r="I2" s="175"/>
      <c r="J2" s="175"/>
      <c r="K2" s="175"/>
      <c r="L2" s="176"/>
      <c r="M2" s="175"/>
      <c r="N2" s="177"/>
      <c r="O2" s="178"/>
      <c r="P2" s="179"/>
      <c r="Q2" s="180"/>
      <c r="R2" s="180"/>
      <c r="S2" s="180"/>
      <c r="T2" s="179"/>
      <c r="U2" s="181"/>
    </row>
    <row r="3" spans="1:30" ht="16.5" thickBot="1" x14ac:dyDescent="0.3">
      <c r="A3" s="182"/>
      <c r="B3" s="183" t="s">
        <v>2801</v>
      </c>
      <c r="C3" s="184" t="s">
        <v>2802</v>
      </c>
      <c r="D3" s="185" t="s">
        <v>2803</v>
      </c>
      <c r="E3" s="186" t="s">
        <v>2804</v>
      </c>
      <c r="F3" s="187" t="s">
        <v>2805</v>
      </c>
      <c r="G3" s="188" t="s">
        <v>2806</v>
      </c>
      <c r="H3" s="189"/>
      <c r="I3" s="190" t="s">
        <v>2801</v>
      </c>
      <c r="J3" s="191" t="s">
        <v>2802</v>
      </c>
      <c r="K3" s="190" t="s">
        <v>2803</v>
      </c>
      <c r="L3" s="192" t="s">
        <v>2804</v>
      </c>
      <c r="M3" s="193" t="s">
        <v>2805</v>
      </c>
      <c r="N3" s="194" t="s">
        <v>2806</v>
      </c>
      <c r="O3" s="195"/>
      <c r="P3" s="196" t="s">
        <v>2801</v>
      </c>
      <c r="Q3" s="197" t="s">
        <v>2802</v>
      </c>
      <c r="R3" s="198" t="s">
        <v>2803</v>
      </c>
      <c r="S3" s="197" t="s">
        <v>2804</v>
      </c>
      <c r="T3" s="199" t="s">
        <v>2805</v>
      </c>
      <c r="U3" s="195" t="s">
        <v>2806</v>
      </c>
      <c r="Y3" s="200" t="s">
        <v>2807</v>
      </c>
      <c r="Z3" s="201"/>
      <c r="AA3" s="201"/>
      <c r="AB3" s="201"/>
    </row>
    <row r="4" spans="1:30" ht="15.75" thickBot="1" x14ac:dyDescent="0.25">
      <c r="A4" s="202"/>
      <c r="B4" s="203">
        <v>1079</v>
      </c>
      <c r="C4" s="204" t="s">
        <v>1482</v>
      </c>
      <c r="D4" s="204" t="s">
        <v>838</v>
      </c>
      <c r="E4" s="205">
        <v>42019</v>
      </c>
      <c r="F4" s="206">
        <v>6845.1</v>
      </c>
      <c r="G4" s="207"/>
      <c r="H4" s="208"/>
      <c r="I4" s="209">
        <v>1248</v>
      </c>
      <c r="J4" s="210" t="s">
        <v>2808</v>
      </c>
      <c r="K4" s="210" t="s">
        <v>2809</v>
      </c>
      <c r="L4" s="211">
        <v>42016</v>
      </c>
      <c r="M4" s="212">
        <v>6459.1</v>
      </c>
      <c r="N4" s="213"/>
      <c r="O4" s="214"/>
      <c r="P4" s="215">
        <v>1196</v>
      </c>
      <c r="Q4" s="216" t="s">
        <v>2810</v>
      </c>
      <c r="R4" s="216" t="s">
        <v>2811</v>
      </c>
      <c r="S4" s="217">
        <v>42016</v>
      </c>
      <c r="T4" s="218">
        <v>1866.5</v>
      </c>
      <c r="U4" s="219"/>
      <c r="Y4" s="201"/>
      <c r="Z4" s="201"/>
      <c r="AA4" s="201"/>
      <c r="AB4" s="201"/>
    </row>
    <row r="5" spans="1:30" ht="16.5" thickBot="1" x14ac:dyDescent="0.3">
      <c r="A5" s="202"/>
      <c r="B5" s="220">
        <v>1028</v>
      </c>
      <c r="C5" s="97" t="s">
        <v>2812</v>
      </c>
      <c r="D5" s="204" t="s">
        <v>2813</v>
      </c>
      <c r="E5" s="205">
        <v>42023</v>
      </c>
      <c r="F5" s="206">
        <v>4778</v>
      </c>
      <c r="G5" s="207"/>
      <c r="H5" s="221"/>
      <c r="I5" s="222">
        <v>1247</v>
      </c>
      <c r="J5" s="223" t="s">
        <v>2814</v>
      </c>
      <c r="K5" s="210" t="s">
        <v>2809</v>
      </c>
      <c r="L5" s="211">
        <v>42016</v>
      </c>
      <c r="M5" s="212">
        <v>6460.1</v>
      </c>
      <c r="N5" s="213"/>
      <c r="O5" s="224"/>
      <c r="P5" s="225">
        <v>959</v>
      </c>
      <c r="Q5" s="226" t="s">
        <v>2815</v>
      </c>
      <c r="R5" s="226" t="s">
        <v>2813</v>
      </c>
      <c r="S5" s="217">
        <v>42018</v>
      </c>
      <c r="T5" s="227">
        <v>6668.3</v>
      </c>
      <c r="U5" s="219" t="s">
        <v>2816</v>
      </c>
      <c r="Y5" s="3358" t="s">
        <v>2817</v>
      </c>
      <c r="Z5" s="228" t="s">
        <v>2818</v>
      </c>
      <c r="AA5" s="229" t="s">
        <v>2819</v>
      </c>
      <c r="AB5" s="229" t="s">
        <v>2820</v>
      </c>
    </row>
    <row r="6" spans="1:30" ht="16.5" thickBot="1" x14ac:dyDescent="0.3">
      <c r="A6" s="202"/>
      <c r="B6" s="230">
        <v>524</v>
      </c>
      <c r="C6" s="231" t="s">
        <v>2821</v>
      </c>
      <c r="D6" s="204" t="s">
        <v>114</v>
      </c>
      <c r="E6" s="205">
        <v>42023</v>
      </c>
      <c r="F6" s="206">
        <v>6933</v>
      </c>
      <c r="G6" s="207"/>
      <c r="H6" s="221"/>
      <c r="I6" s="232">
        <v>1253</v>
      </c>
      <c r="J6" s="233" t="s">
        <v>2822</v>
      </c>
      <c r="K6" s="223" t="s">
        <v>2813</v>
      </c>
      <c r="L6" s="211">
        <v>42016</v>
      </c>
      <c r="M6" s="212">
        <v>6606.1</v>
      </c>
      <c r="N6" s="213"/>
      <c r="O6" s="224"/>
      <c r="P6" s="225">
        <v>236</v>
      </c>
      <c r="Q6" s="226" t="s">
        <v>2823</v>
      </c>
      <c r="R6" s="226" t="s">
        <v>2813</v>
      </c>
      <c r="S6" s="217">
        <v>42018</v>
      </c>
      <c r="T6" s="227">
        <v>6668.3</v>
      </c>
      <c r="U6" s="219" t="s">
        <v>2816</v>
      </c>
      <c r="Y6" s="3358"/>
      <c r="Z6" s="234" t="s">
        <v>2824</v>
      </c>
      <c r="AA6" s="235" t="s">
        <v>2824</v>
      </c>
      <c r="AB6" s="235" t="s">
        <v>2824</v>
      </c>
    </row>
    <row r="7" spans="1:30" ht="15" x14ac:dyDescent="0.2">
      <c r="A7" s="202"/>
      <c r="B7" s="230">
        <v>340</v>
      </c>
      <c r="C7" s="97" t="s">
        <v>2825</v>
      </c>
      <c r="D7" s="204" t="s">
        <v>114</v>
      </c>
      <c r="E7" s="205">
        <v>42023</v>
      </c>
      <c r="F7" s="206">
        <v>6934.1</v>
      </c>
      <c r="G7" s="207" t="s">
        <v>2816</v>
      </c>
      <c r="H7" s="221"/>
      <c r="I7" s="236">
        <v>329</v>
      </c>
      <c r="J7" s="233" t="s">
        <v>2826</v>
      </c>
      <c r="K7" s="210" t="s">
        <v>1026</v>
      </c>
      <c r="L7" s="237">
        <v>42018</v>
      </c>
      <c r="M7" s="212">
        <v>6610</v>
      </c>
      <c r="N7" s="213"/>
      <c r="O7" s="238"/>
      <c r="P7" s="225">
        <v>1110</v>
      </c>
      <c r="Q7" s="226" t="s">
        <v>2827</v>
      </c>
      <c r="R7" s="226" t="s">
        <v>2828</v>
      </c>
      <c r="S7" s="217">
        <v>42018</v>
      </c>
      <c r="T7" s="227">
        <v>6684.1</v>
      </c>
      <c r="U7" s="219" t="s">
        <v>2816</v>
      </c>
      <c r="Y7" s="239" t="s">
        <v>2829</v>
      </c>
      <c r="Z7" s="240">
        <f>COUNTA(B4:B191)-COUNTIF(A4:A191,Y21)-COUNTIF(A4:A191,Y20)-COUNTIF(A4:A191,Y19)</f>
        <v>31</v>
      </c>
      <c r="AA7" s="241">
        <f>COUNTA(P4:P190)-AA9-AA8</f>
        <v>132</v>
      </c>
      <c r="AB7" s="241">
        <f>COUNTA(I4:I183)-AB8-AB9</f>
        <v>69</v>
      </c>
    </row>
    <row r="8" spans="1:30" ht="15" x14ac:dyDescent="0.2">
      <c r="A8" s="242"/>
      <c r="B8" s="243">
        <v>1218</v>
      </c>
      <c r="C8" s="97" t="s">
        <v>2830</v>
      </c>
      <c r="D8" s="97" t="s">
        <v>1026</v>
      </c>
      <c r="E8" s="205">
        <v>42025</v>
      </c>
      <c r="F8" s="206" t="s">
        <v>2831</v>
      </c>
      <c r="G8" s="207"/>
      <c r="H8" s="221"/>
      <c r="I8" s="236">
        <v>1242</v>
      </c>
      <c r="J8" s="244" t="s">
        <v>2832</v>
      </c>
      <c r="K8" s="223" t="s">
        <v>2813</v>
      </c>
      <c r="L8" s="237">
        <v>42018</v>
      </c>
      <c r="M8" s="212">
        <v>6668.3</v>
      </c>
      <c r="N8" s="213" t="s">
        <v>2816</v>
      </c>
      <c r="O8" s="238"/>
      <c r="P8" s="225">
        <v>964</v>
      </c>
      <c r="Q8" s="226" t="s">
        <v>2833</v>
      </c>
      <c r="R8" s="226" t="s">
        <v>1026</v>
      </c>
      <c r="S8" s="245">
        <v>42019</v>
      </c>
      <c r="T8" s="227">
        <v>6686.3</v>
      </c>
      <c r="U8" s="219"/>
      <c r="Y8" s="246" t="s">
        <v>2834</v>
      </c>
      <c r="Z8" s="247">
        <f>COUNTIF(A4:A191,Y21)</f>
        <v>7</v>
      </c>
      <c r="AA8" s="248">
        <f>COUNTIF(O4:O190,Y21)</f>
        <v>3</v>
      </c>
      <c r="AB8" s="248">
        <f>COUNTIF(H4:H189,Y21)</f>
        <v>9</v>
      </c>
    </row>
    <row r="9" spans="1:30" ht="15.75" thickBot="1" x14ac:dyDescent="0.25">
      <c r="A9" s="37" t="s">
        <v>2835</v>
      </c>
      <c r="B9" s="243" t="s">
        <v>2836</v>
      </c>
      <c r="C9" s="97" t="s">
        <v>2837</v>
      </c>
      <c r="D9" s="249" t="s">
        <v>2838</v>
      </c>
      <c r="E9" s="250">
        <v>42040</v>
      </c>
      <c r="F9" s="251">
        <v>296</v>
      </c>
      <c r="G9" s="207"/>
      <c r="H9" s="221"/>
      <c r="I9" s="236">
        <v>1257</v>
      </c>
      <c r="J9" s="233" t="s">
        <v>2839</v>
      </c>
      <c r="K9" s="223" t="s">
        <v>2840</v>
      </c>
      <c r="L9" s="237">
        <v>42019</v>
      </c>
      <c r="M9" s="212">
        <v>6714.1</v>
      </c>
      <c r="N9" s="252"/>
      <c r="O9" s="238"/>
      <c r="P9" s="225">
        <v>1176</v>
      </c>
      <c r="Q9" s="253" t="s">
        <v>2841</v>
      </c>
      <c r="R9" s="226" t="s">
        <v>1026</v>
      </c>
      <c r="S9" s="245">
        <v>42019</v>
      </c>
      <c r="T9" s="227">
        <v>6767.2</v>
      </c>
      <c r="U9" s="219"/>
      <c r="V9" s="254"/>
      <c r="Y9" s="255" t="s">
        <v>2842</v>
      </c>
      <c r="Z9" s="256">
        <f>COUNTIF(A4:A192,Y19)</f>
        <v>15</v>
      </c>
      <c r="AA9" s="257">
        <f>COUNTIF(O4:O191,Y19)</f>
        <v>0</v>
      </c>
      <c r="AB9" s="257">
        <f>COUNTIF(H4:H189,Y19)</f>
        <v>1</v>
      </c>
    </row>
    <row r="10" spans="1:30" ht="26.25" thickBot="1" x14ac:dyDescent="0.25">
      <c r="A10" s="242"/>
      <c r="B10" s="258">
        <v>867</v>
      </c>
      <c r="C10" s="31" t="s">
        <v>2843</v>
      </c>
      <c r="D10" s="31" t="s">
        <v>2844</v>
      </c>
      <c r="E10" s="205">
        <v>42046</v>
      </c>
      <c r="F10" s="206">
        <v>418.2</v>
      </c>
      <c r="G10" s="207" t="s">
        <v>2816</v>
      </c>
      <c r="H10" s="221"/>
      <c r="I10" s="236">
        <v>1258</v>
      </c>
      <c r="J10" s="233" t="s">
        <v>489</v>
      </c>
      <c r="K10" s="223" t="s">
        <v>482</v>
      </c>
      <c r="L10" s="237">
        <v>42019</v>
      </c>
      <c r="M10" s="212">
        <v>6809.1</v>
      </c>
      <c r="N10" s="213"/>
      <c r="O10" s="224"/>
      <c r="P10" s="225">
        <v>1038</v>
      </c>
      <c r="Q10" s="226" t="s">
        <v>2845</v>
      </c>
      <c r="R10" s="226" t="s">
        <v>838</v>
      </c>
      <c r="S10" s="245">
        <v>42023</v>
      </c>
      <c r="T10" s="227">
        <v>7001.1</v>
      </c>
      <c r="U10" s="219" t="s">
        <v>2816</v>
      </c>
      <c r="V10" s="254"/>
      <c r="Y10" s="259" t="s">
        <v>2846</v>
      </c>
      <c r="Z10" s="260">
        <f>SUM(Z7:Z9)</f>
        <v>53</v>
      </c>
      <c r="AA10" s="259">
        <f>SUM(AA7:AA9)</f>
        <v>135</v>
      </c>
      <c r="AB10" s="259">
        <f>SUM(AB7:AB9)</f>
        <v>79</v>
      </c>
      <c r="AD10" s="5" t="s">
        <v>2847</v>
      </c>
    </row>
    <row r="11" spans="1:30" x14ac:dyDescent="0.2">
      <c r="A11" s="37"/>
      <c r="B11" s="220">
        <v>804</v>
      </c>
      <c r="C11" s="97" t="s">
        <v>2848</v>
      </c>
      <c r="D11" s="97" t="s">
        <v>1026</v>
      </c>
      <c r="E11" s="205">
        <v>42046</v>
      </c>
      <c r="F11" s="206">
        <v>581.20000000000005</v>
      </c>
      <c r="G11" s="207" t="s">
        <v>2816</v>
      </c>
      <c r="H11" s="221"/>
      <c r="I11" s="236">
        <v>1205</v>
      </c>
      <c r="J11" s="233" t="s">
        <v>2849</v>
      </c>
      <c r="K11" s="223" t="s">
        <v>2850</v>
      </c>
      <c r="L11" s="237">
        <v>42019</v>
      </c>
      <c r="M11" s="212">
        <v>6848.1</v>
      </c>
      <c r="N11" s="213"/>
      <c r="O11" s="238"/>
      <c r="P11" s="225">
        <v>1168</v>
      </c>
      <c r="Q11" s="226" t="s">
        <v>2851</v>
      </c>
      <c r="R11" s="226" t="s">
        <v>1026</v>
      </c>
      <c r="S11" s="245">
        <v>42026</v>
      </c>
      <c r="T11" s="227">
        <v>223.3</v>
      </c>
      <c r="U11" s="219" t="s">
        <v>2816</v>
      </c>
      <c r="V11" s="254"/>
      <c r="AD11" s="261">
        <f>Z10+AA10+AB10</f>
        <v>267</v>
      </c>
    </row>
    <row r="12" spans="1:30" ht="25.5" x14ac:dyDescent="0.2">
      <c r="A12" s="242"/>
      <c r="B12" s="258">
        <v>456</v>
      </c>
      <c r="C12" s="106" t="s">
        <v>2852</v>
      </c>
      <c r="D12" s="97" t="s">
        <v>114</v>
      </c>
      <c r="E12" s="205">
        <v>42052</v>
      </c>
      <c r="F12" s="206">
        <v>883.2</v>
      </c>
      <c r="G12" s="207"/>
      <c r="H12" s="221" t="s">
        <v>2835</v>
      </c>
      <c r="I12" s="262" t="s">
        <v>2853</v>
      </c>
      <c r="J12" s="263" t="s">
        <v>2854</v>
      </c>
      <c r="K12" s="223" t="s">
        <v>2838</v>
      </c>
      <c r="L12" s="237">
        <v>42040</v>
      </c>
      <c r="M12" s="213">
        <v>296</v>
      </c>
      <c r="N12" s="213"/>
      <c r="O12" s="238"/>
      <c r="P12" s="225">
        <v>662</v>
      </c>
      <c r="Q12" s="226" t="s">
        <v>2855</v>
      </c>
      <c r="R12" s="226" t="s">
        <v>2856</v>
      </c>
      <c r="S12" s="245">
        <v>42027</v>
      </c>
      <c r="T12" s="227">
        <v>257.2</v>
      </c>
      <c r="U12" s="219" t="s">
        <v>2816</v>
      </c>
    </row>
    <row r="13" spans="1:30" x14ac:dyDescent="0.2">
      <c r="A13" s="242"/>
      <c r="B13" s="258">
        <v>844</v>
      </c>
      <c r="C13" s="106" t="s">
        <v>2899</v>
      </c>
      <c r="D13" s="35" t="s">
        <v>1026</v>
      </c>
      <c r="E13" s="264">
        <v>42058</v>
      </c>
      <c r="F13" s="206">
        <v>977.3</v>
      </c>
      <c r="G13" s="207"/>
      <c r="H13" s="221"/>
      <c r="I13" s="236">
        <v>1239</v>
      </c>
      <c r="J13" s="233" t="s">
        <v>2857</v>
      </c>
      <c r="K13" s="223" t="s">
        <v>2838</v>
      </c>
      <c r="L13" s="237">
        <v>42040</v>
      </c>
      <c r="M13" s="213">
        <v>296</v>
      </c>
      <c r="N13" s="213"/>
      <c r="O13" s="238"/>
      <c r="P13" s="225">
        <v>563</v>
      </c>
      <c r="Q13" s="226" t="s">
        <v>2858</v>
      </c>
      <c r="R13" s="226" t="s">
        <v>2838</v>
      </c>
      <c r="S13" s="245">
        <v>42040</v>
      </c>
      <c r="T13" s="265">
        <v>296</v>
      </c>
      <c r="U13" s="219"/>
    </row>
    <row r="14" spans="1:30" ht="25.5" x14ac:dyDescent="0.2">
      <c r="A14" s="202"/>
      <c r="B14" s="230">
        <v>1228</v>
      </c>
      <c r="C14" s="266" t="s">
        <v>2912</v>
      </c>
      <c r="D14" s="35" t="s">
        <v>2844</v>
      </c>
      <c r="E14" s="264">
        <v>42073</v>
      </c>
      <c r="F14" s="206">
        <v>1156.2</v>
      </c>
      <c r="G14" s="207"/>
      <c r="H14" s="221"/>
      <c r="I14" s="232">
        <v>1256</v>
      </c>
      <c r="J14" s="233" t="s">
        <v>2859</v>
      </c>
      <c r="K14" s="223" t="s">
        <v>2838</v>
      </c>
      <c r="L14" s="237">
        <v>42040</v>
      </c>
      <c r="M14" s="213">
        <v>297</v>
      </c>
      <c r="N14" s="213"/>
      <c r="O14" s="238"/>
      <c r="P14" s="267">
        <v>597</v>
      </c>
      <c r="Q14" s="268" t="s">
        <v>2860</v>
      </c>
      <c r="R14" s="226" t="s">
        <v>2838</v>
      </c>
      <c r="S14" s="245">
        <v>42040</v>
      </c>
      <c r="T14" s="265">
        <v>296</v>
      </c>
      <c r="U14" s="219"/>
      <c r="Y14" s="254" t="s">
        <v>2861</v>
      </c>
      <c r="Z14" s="269">
        <f>COUNTIF(G4:U201,Y14)</f>
        <v>0</v>
      </c>
    </row>
    <row r="15" spans="1:30" x14ac:dyDescent="0.2">
      <c r="A15" s="37"/>
      <c r="B15" s="203">
        <v>891</v>
      </c>
      <c r="C15" s="204" t="s">
        <v>2919</v>
      </c>
      <c r="D15" s="110" t="s">
        <v>482</v>
      </c>
      <c r="E15" s="264">
        <v>42074</v>
      </c>
      <c r="F15" s="206">
        <v>1540.2</v>
      </c>
      <c r="G15" s="207"/>
      <c r="H15" s="221"/>
      <c r="I15" s="236">
        <v>1238</v>
      </c>
      <c r="J15" s="233" t="s">
        <v>2862</v>
      </c>
      <c r="K15" s="223" t="s">
        <v>2838</v>
      </c>
      <c r="L15" s="237">
        <v>42040</v>
      </c>
      <c r="M15" s="213">
        <v>298</v>
      </c>
      <c r="N15" s="213"/>
      <c r="O15" s="270"/>
      <c r="P15" s="271">
        <v>454</v>
      </c>
      <c r="Q15" s="226" t="s">
        <v>2863</v>
      </c>
      <c r="R15" s="226" t="s">
        <v>2838</v>
      </c>
      <c r="S15" s="245">
        <v>42040</v>
      </c>
      <c r="T15" s="265">
        <v>296</v>
      </c>
      <c r="U15" s="219"/>
    </row>
    <row r="16" spans="1:30" x14ac:dyDescent="0.2">
      <c r="A16" s="202"/>
      <c r="B16" s="203">
        <v>328</v>
      </c>
      <c r="C16" s="204" t="s">
        <v>2919</v>
      </c>
      <c r="D16" s="110" t="s">
        <v>482</v>
      </c>
      <c r="E16" s="264">
        <v>42074</v>
      </c>
      <c r="F16" s="206">
        <v>1540.2</v>
      </c>
      <c r="G16" s="207"/>
      <c r="H16" s="221"/>
      <c r="I16" s="236">
        <v>1254</v>
      </c>
      <c r="J16" s="233" t="s">
        <v>2864</v>
      </c>
      <c r="K16" s="223" t="s">
        <v>1026</v>
      </c>
      <c r="L16" s="272">
        <v>42041</v>
      </c>
      <c r="M16" s="212">
        <v>368</v>
      </c>
      <c r="N16" s="213"/>
      <c r="O16" s="224"/>
      <c r="P16" s="215">
        <v>643</v>
      </c>
      <c r="Q16" s="216" t="s">
        <v>2865</v>
      </c>
      <c r="R16" s="226" t="s">
        <v>2838</v>
      </c>
      <c r="S16" s="245">
        <v>42040</v>
      </c>
      <c r="T16" s="265">
        <v>296</v>
      </c>
      <c r="U16" s="219"/>
    </row>
    <row r="17" spans="1:31" x14ac:dyDescent="0.2">
      <c r="A17" s="202"/>
      <c r="B17" s="230">
        <v>1105</v>
      </c>
      <c r="C17" s="231" t="s">
        <v>2932</v>
      </c>
      <c r="D17" s="97" t="s">
        <v>2874</v>
      </c>
      <c r="E17" s="264">
        <v>42117</v>
      </c>
      <c r="F17" s="206">
        <v>1707.2</v>
      </c>
      <c r="G17" s="207"/>
      <c r="H17" s="221"/>
      <c r="I17" s="236">
        <v>1245</v>
      </c>
      <c r="J17" s="233" t="s">
        <v>2866</v>
      </c>
      <c r="K17" s="223" t="s">
        <v>2867</v>
      </c>
      <c r="L17" s="272">
        <v>42046</v>
      </c>
      <c r="M17" s="212">
        <v>497.2</v>
      </c>
      <c r="N17" s="213" t="s">
        <v>2816</v>
      </c>
      <c r="O17" s="224"/>
      <c r="P17" s="225">
        <v>636</v>
      </c>
      <c r="Q17" s="226" t="s">
        <v>532</v>
      </c>
      <c r="R17" s="226" t="s">
        <v>2838</v>
      </c>
      <c r="S17" s="245">
        <v>42040</v>
      </c>
      <c r="T17" s="265">
        <v>297</v>
      </c>
      <c r="U17" s="219"/>
    </row>
    <row r="18" spans="1:31" ht="25.5" x14ac:dyDescent="0.2">
      <c r="A18" s="37" t="s">
        <v>2835</v>
      </c>
      <c r="B18" s="243" t="s">
        <v>2945</v>
      </c>
      <c r="C18" s="231" t="s">
        <v>2944</v>
      </c>
      <c r="D18" s="110" t="s">
        <v>2809</v>
      </c>
      <c r="E18" s="264">
        <v>42121</v>
      </c>
      <c r="F18" s="273">
        <v>1862.2</v>
      </c>
      <c r="G18" s="207"/>
      <c r="H18" s="221"/>
      <c r="I18" s="262">
        <v>1260</v>
      </c>
      <c r="J18" s="274" t="s">
        <v>2868</v>
      </c>
      <c r="K18" s="210" t="s">
        <v>2840</v>
      </c>
      <c r="L18" s="237">
        <v>42048</v>
      </c>
      <c r="M18" s="212">
        <v>661.2</v>
      </c>
      <c r="N18" s="213"/>
      <c r="O18" s="238"/>
      <c r="P18" s="225">
        <v>1231</v>
      </c>
      <c r="Q18" s="226" t="s">
        <v>1311</v>
      </c>
      <c r="R18" s="226" t="s">
        <v>2838</v>
      </c>
      <c r="S18" s="245">
        <v>42040</v>
      </c>
      <c r="T18" s="265">
        <v>298</v>
      </c>
      <c r="U18" s="219"/>
    </row>
    <row r="19" spans="1:31" x14ac:dyDescent="0.2">
      <c r="A19" s="37" t="s">
        <v>2875</v>
      </c>
      <c r="B19" s="243" t="s">
        <v>2949</v>
      </c>
      <c r="C19" s="97" t="s">
        <v>2950</v>
      </c>
      <c r="D19" s="110" t="s">
        <v>2811</v>
      </c>
      <c r="E19" s="264">
        <v>42122</v>
      </c>
      <c r="F19" s="273">
        <v>1961.2</v>
      </c>
      <c r="G19" s="207"/>
      <c r="H19" s="221"/>
      <c r="I19" s="236">
        <v>1259</v>
      </c>
      <c r="J19" s="275" t="s">
        <v>2869</v>
      </c>
      <c r="K19" s="223" t="s">
        <v>2813</v>
      </c>
      <c r="L19" s="272">
        <v>42048</v>
      </c>
      <c r="M19" s="212">
        <v>669.2</v>
      </c>
      <c r="N19" s="213"/>
      <c r="O19" s="238"/>
      <c r="P19" s="225">
        <v>941</v>
      </c>
      <c r="Q19" s="226" t="s">
        <v>2870</v>
      </c>
      <c r="R19" s="226" t="s">
        <v>2838</v>
      </c>
      <c r="S19" s="245">
        <v>42040</v>
      </c>
      <c r="T19" s="265">
        <v>296</v>
      </c>
      <c r="U19" s="219"/>
      <c r="Y19" s="242" t="s">
        <v>2835</v>
      </c>
      <c r="Z19" s="243" t="s">
        <v>2871</v>
      </c>
      <c r="AA19" s="5" t="s">
        <v>2872</v>
      </c>
    </row>
    <row r="20" spans="1:31" x14ac:dyDescent="0.2">
      <c r="A20" s="37" t="s">
        <v>2835</v>
      </c>
      <c r="B20" s="243" t="s">
        <v>2952</v>
      </c>
      <c r="C20" s="97" t="s">
        <v>2951</v>
      </c>
      <c r="D20" s="204" t="s">
        <v>2813</v>
      </c>
      <c r="E20" s="264">
        <v>42122</v>
      </c>
      <c r="F20" s="276">
        <v>2045.2</v>
      </c>
      <c r="G20" s="207"/>
      <c r="H20" s="221"/>
      <c r="I20" s="232">
        <v>1261</v>
      </c>
      <c r="J20" s="274" t="s">
        <v>2903</v>
      </c>
      <c r="K20" s="223" t="s">
        <v>1026</v>
      </c>
      <c r="L20" s="272">
        <v>42058</v>
      </c>
      <c r="M20" s="212">
        <v>998.2</v>
      </c>
      <c r="N20" s="213"/>
      <c r="O20" s="224"/>
      <c r="P20" s="225">
        <v>657</v>
      </c>
      <c r="Q20" s="226" t="s">
        <v>284</v>
      </c>
      <c r="R20" s="226" t="s">
        <v>1026</v>
      </c>
      <c r="S20" s="245">
        <v>42041</v>
      </c>
      <c r="T20" s="227">
        <v>369.2</v>
      </c>
      <c r="U20" s="219"/>
      <c r="Y20" s="242"/>
      <c r="Z20" s="258"/>
    </row>
    <row r="21" spans="1:31" ht="25.5" x14ac:dyDescent="0.2">
      <c r="A21" s="37" t="s">
        <v>2875</v>
      </c>
      <c r="B21" s="243" t="s">
        <v>2965</v>
      </c>
      <c r="C21" s="97" t="s">
        <v>2366</v>
      </c>
      <c r="D21" s="110" t="s">
        <v>2880</v>
      </c>
      <c r="E21" s="277">
        <v>42129</v>
      </c>
      <c r="F21" s="276">
        <v>2550.1999999999998</v>
      </c>
      <c r="G21" s="207"/>
      <c r="H21" s="221" t="s">
        <v>2875</v>
      </c>
      <c r="I21" s="262" t="s">
        <v>2914</v>
      </c>
      <c r="J21" s="274" t="s">
        <v>2913</v>
      </c>
      <c r="K21" s="279" t="s">
        <v>2813</v>
      </c>
      <c r="L21" s="237">
        <v>42073</v>
      </c>
      <c r="M21" s="212">
        <v>1215.2</v>
      </c>
      <c r="N21" s="213"/>
      <c r="O21" s="224"/>
      <c r="P21" s="225">
        <v>53</v>
      </c>
      <c r="Q21" s="226" t="s">
        <v>2873</v>
      </c>
      <c r="R21" s="216" t="s">
        <v>2874</v>
      </c>
      <c r="S21" s="245">
        <v>42044</v>
      </c>
      <c r="T21" s="227">
        <v>398.2</v>
      </c>
      <c r="U21" s="219"/>
      <c r="Y21" s="280" t="s">
        <v>2875</v>
      </c>
      <c r="Z21" s="243" t="s">
        <v>2876</v>
      </c>
      <c r="AA21" s="5" t="s">
        <v>2877</v>
      </c>
    </row>
    <row r="22" spans="1:31" x14ac:dyDescent="0.2">
      <c r="A22" s="37" t="s">
        <v>2835</v>
      </c>
      <c r="B22" s="243" t="s">
        <v>2977</v>
      </c>
      <c r="C22" s="5" t="s">
        <v>1987</v>
      </c>
      <c r="D22" s="204" t="s">
        <v>2813</v>
      </c>
      <c r="E22" s="205">
        <v>42130</v>
      </c>
      <c r="F22" s="206">
        <v>2744.2</v>
      </c>
      <c r="G22" s="207"/>
      <c r="H22" s="208"/>
      <c r="I22" s="278">
        <v>1265</v>
      </c>
      <c r="J22" s="210" t="s">
        <v>2915</v>
      </c>
      <c r="K22" s="210" t="s">
        <v>482</v>
      </c>
      <c r="L22" s="237">
        <v>42074</v>
      </c>
      <c r="M22" s="212">
        <v>1437.3</v>
      </c>
      <c r="N22" s="213"/>
      <c r="O22" s="214"/>
      <c r="P22" s="215">
        <v>1013</v>
      </c>
      <c r="Q22" s="281" t="s">
        <v>1390</v>
      </c>
      <c r="R22" s="216" t="s">
        <v>1026</v>
      </c>
      <c r="S22" s="217">
        <v>42046</v>
      </c>
      <c r="T22" s="218">
        <v>420.2</v>
      </c>
      <c r="U22" s="219" t="s">
        <v>2816</v>
      </c>
    </row>
    <row r="23" spans="1:31" x14ac:dyDescent="0.2">
      <c r="A23" s="37" t="s">
        <v>2835</v>
      </c>
      <c r="B23" s="243" t="s">
        <v>2978</v>
      </c>
      <c r="C23" s="97" t="s">
        <v>1991</v>
      </c>
      <c r="D23" s="204" t="s">
        <v>2813</v>
      </c>
      <c r="E23" s="205">
        <v>42130</v>
      </c>
      <c r="F23" s="206">
        <v>2744.2</v>
      </c>
      <c r="G23" s="207"/>
      <c r="H23" s="221"/>
      <c r="I23" s="278">
        <v>1244</v>
      </c>
      <c r="J23" s="223" t="s">
        <v>2918</v>
      </c>
      <c r="K23" s="210" t="s">
        <v>482</v>
      </c>
      <c r="L23" s="237">
        <v>42074</v>
      </c>
      <c r="M23" s="212">
        <v>1337.2</v>
      </c>
      <c r="N23" s="213"/>
      <c r="O23" s="224"/>
      <c r="P23" s="225">
        <v>1240</v>
      </c>
      <c r="Q23" s="281" t="s">
        <v>2878</v>
      </c>
      <c r="R23" s="216" t="s">
        <v>1026</v>
      </c>
      <c r="S23" s="217">
        <v>42046</v>
      </c>
      <c r="T23" s="218">
        <v>506.2</v>
      </c>
      <c r="U23" s="219" t="s">
        <v>2816</v>
      </c>
    </row>
    <row r="24" spans="1:31" x14ac:dyDescent="0.2">
      <c r="A24" s="202" t="s">
        <v>2835</v>
      </c>
      <c r="B24" s="230" t="s">
        <v>2983</v>
      </c>
      <c r="C24" s="231" t="s">
        <v>1944</v>
      </c>
      <c r="D24" s="110" t="s">
        <v>1439</v>
      </c>
      <c r="E24" s="277">
        <v>42136</v>
      </c>
      <c r="F24" s="276">
        <v>2976.3</v>
      </c>
      <c r="G24" s="207"/>
      <c r="H24" s="221"/>
      <c r="I24" s="278">
        <v>1262</v>
      </c>
      <c r="J24" s="223" t="s">
        <v>2925</v>
      </c>
      <c r="K24" s="210" t="s">
        <v>2844</v>
      </c>
      <c r="L24" s="237">
        <v>42110</v>
      </c>
      <c r="M24" s="212">
        <v>592.29999999999995</v>
      </c>
      <c r="N24" s="213" t="s">
        <v>2816</v>
      </c>
      <c r="O24" s="224"/>
      <c r="P24" s="225">
        <v>1043</v>
      </c>
      <c r="Q24" s="226" t="s">
        <v>2848</v>
      </c>
      <c r="R24" s="216" t="s">
        <v>1026</v>
      </c>
      <c r="S24" s="217">
        <v>42046</v>
      </c>
      <c r="T24" s="218">
        <v>574.29999999999995</v>
      </c>
      <c r="U24" s="219" t="s">
        <v>2816</v>
      </c>
    </row>
    <row r="25" spans="1:31" x14ac:dyDescent="0.2">
      <c r="A25" s="202" t="s">
        <v>2835</v>
      </c>
      <c r="B25" s="230" t="s">
        <v>2984</v>
      </c>
      <c r="C25" s="97" t="s">
        <v>1945</v>
      </c>
      <c r="D25" s="110" t="s">
        <v>1439</v>
      </c>
      <c r="E25" s="277">
        <v>42137</v>
      </c>
      <c r="F25" s="276">
        <v>2976.3</v>
      </c>
      <c r="G25" s="207"/>
      <c r="H25" s="221"/>
      <c r="I25" s="262">
        <v>1263</v>
      </c>
      <c r="J25" s="233" t="s">
        <v>2931</v>
      </c>
      <c r="K25" s="210" t="s">
        <v>2874</v>
      </c>
      <c r="L25" s="237">
        <v>42117</v>
      </c>
      <c r="M25" s="212">
        <v>1707.2</v>
      </c>
      <c r="N25" s="213"/>
      <c r="O25" s="238"/>
      <c r="P25" s="225">
        <v>1012</v>
      </c>
      <c r="Q25" s="253" t="s">
        <v>2879</v>
      </c>
      <c r="R25" s="226" t="s">
        <v>838</v>
      </c>
      <c r="S25" s="217">
        <v>42052</v>
      </c>
      <c r="T25" s="227">
        <v>732.2</v>
      </c>
      <c r="U25" s="219"/>
    </row>
    <row r="26" spans="1:31" ht="13.5" thickBot="1" x14ac:dyDescent="0.25">
      <c r="A26" s="202" t="s">
        <v>2835</v>
      </c>
      <c r="B26" s="230" t="s">
        <v>2985</v>
      </c>
      <c r="C26" s="97" t="s">
        <v>1946</v>
      </c>
      <c r="D26" s="110" t="s">
        <v>1439</v>
      </c>
      <c r="E26" s="277">
        <v>42138</v>
      </c>
      <c r="F26" s="276">
        <v>2976.3</v>
      </c>
      <c r="G26" s="207"/>
      <c r="H26" s="221" t="s">
        <v>2875</v>
      </c>
      <c r="I26" s="262" t="s">
        <v>2938</v>
      </c>
      <c r="J26" s="244" t="s">
        <v>2937</v>
      </c>
      <c r="K26" s="210" t="s">
        <v>482</v>
      </c>
      <c r="L26" s="237">
        <v>42118</v>
      </c>
      <c r="M26" s="212">
        <v>1746.2</v>
      </c>
      <c r="N26" s="213"/>
      <c r="O26" s="238"/>
      <c r="P26" s="225">
        <v>592</v>
      </c>
      <c r="Q26" s="226" t="s">
        <v>459</v>
      </c>
      <c r="R26" s="226" t="s">
        <v>482</v>
      </c>
      <c r="S26" s="245">
        <v>42052</v>
      </c>
      <c r="T26" s="227">
        <v>741.3</v>
      </c>
      <c r="U26" s="219"/>
    </row>
    <row r="27" spans="1:31" ht="26.25" thickTop="1" x14ac:dyDescent="0.2">
      <c r="A27" s="202" t="s">
        <v>2835</v>
      </c>
      <c r="B27" s="230" t="s">
        <v>2986</v>
      </c>
      <c r="C27" s="282" t="s">
        <v>1947</v>
      </c>
      <c r="D27" s="110" t="s">
        <v>1439</v>
      </c>
      <c r="E27" s="277">
        <v>42139</v>
      </c>
      <c r="F27" s="276">
        <v>2976.3</v>
      </c>
      <c r="G27" s="207"/>
      <c r="H27" s="221"/>
      <c r="I27" s="278">
        <v>844</v>
      </c>
      <c r="J27" s="233" t="s">
        <v>2943</v>
      </c>
      <c r="K27" s="210" t="s">
        <v>1026</v>
      </c>
      <c r="L27" s="237">
        <v>42121</v>
      </c>
      <c r="M27" s="212">
        <v>1848.3</v>
      </c>
      <c r="N27" s="213"/>
      <c r="O27" s="238"/>
      <c r="P27" s="225">
        <v>589</v>
      </c>
      <c r="Q27" s="226" t="s">
        <v>160</v>
      </c>
      <c r="R27" s="226" t="s">
        <v>2880</v>
      </c>
      <c r="S27" s="245">
        <v>42052</v>
      </c>
      <c r="T27" s="227">
        <v>838.2</v>
      </c>
      <c r="U27" s="219"/>
      <c r="Y27" s="283">
        <v>41380</v>
      </c>
      <c r="Z27" s="284" t="s">
        <v>50</v>
      </c>
      <c r="AA27" s="284" t="s">
        <v>1276</v>
      </c>
      <c r="AB27" s="284" t="s">
        <v>339</v>
      </c>
      <c r="AC27" s="284" t="s">
        <v>71</v>
      </c>
      <c r="AD27" s="284" t="s">
        <v>63</v>
      </c>
      <c r="AE27" s="285" t="s">
        <v>2881</v>
      </c>
    </row>
    <row r="28" spans="1:31" x14ac:dyDescent="0.2">
      <c r="A28" s="202" t="s">
        <v>2835</v>
      </c>
      <c r="B28" s="230" t="s">
        <v>2987</v>
      </c>
      <c r="C28" s="97" t="s">
        <v>2980</v>
      </c>
      <c r="D28" s="110" t="s">
        <v>1439</v>
      </c>
      <c r="E28" s="277">
        <v>42140</v>
      </c>
      <c r="F28" s="276">
        <v>2976.3</v>
      </c>
      <c r="G28" s="207"/>
      <c r="H28" s="221"/>
      <c r="I28" s="236">
        <v>804</v>
      </c>
      <c r="J28" s="233" t="s">
        <v>2948</v>
      </c>
      <c r="K28" s="210" t="s">
        <v>1026</v>
      </c>
      <c r="L28" s="237">
        <v>42122</v>
      </c>
      <c r="M28" s="212">
        <v>1895.3</v>
      </c>
      <c r="N28" s="213"/>
      <c r="O28" s="238"/>
      <c r="P28" s="225">
        <v>815</v>
      </c>
      <c r="Q28" s="226" t="s">
        <v>2882</v>
      </c>
      <c r="R28" s="226" t="s">
        <v>482</v>
      </c>
      <c r="S28" s="245">
        <v>42052</v>
      </c>
      <c r="T28" s="227">
        <v>895.2</v>
      </c>
      <c r="U28" s="219"/>
      <c r="Y28" s="286" t="s">
        <v>39</v>
      </c>
      <c r="Z28" s="287">
        <v>0</v>
      </c>
      <c r="AA28" s="287">
        <v>0</v>
      </c>
      <c r="AB28" s="287">
        <v>0</v>
      </c>
      <c r="AC28" s="287">
        <v>2</v>
      </c>
      <c r="AD28" s="287">
        <v>3</v>
      </c>
      <c r="AE28" s="288">
        <f>SUM(Z28:AD28)</f>
        <v>5</v>
      </c>
    </row>
    <row r="29" spans="1:31" ht="25.5" x14ac:dyDescent="0.2">
      <c r="A29" s="202" t="s">
        <v>2835</v>
      </c>
      <c r="B29" s="230" t="s">
        <v>2988</v>
      </c>
      <c r="C29" s="46" t="s">
        <v>2981</v>
      </c>
      <c r="D29" s="110" t="s">
        <v>1439</v>
      </c>
      <c r="E29" s="277">
        <v>42141</v>
      </c>
      <c r="F29" s="276">
        <v>2976.3</v>
      </c>
      <c r="G29" s="207"/>
      <c r="H29" s="221"/>
      <c r="I29" s="236">
        <v>686</v>
      </c>
      <c r="J29" s="233" t="s">
        <v>951</v>
      </c>
      <c r="K29" s="210" t="s">
        <v>1026</v>
      </c>
      <c r="L29" s="237">
        <v>42122</v>
      </c>
      <c r="M29" s="212">
        <v>2055.1999999999998</v>
      </c>
      <c r="N29" s="213"/>
      <c r="O29" s="238"/>
      <c r="P29" s="225">
        <v>518</v>
      </c>
      <c r="Q29" s="226" t="s">
        <v>2883</v>
      </c>
      <c r="R29" s="226" t="s">
        <v>2809</v>
      </c>
      <c r="S29" s="245">
        <v>42052</v>
      </c>
      <c r="T29" s="227">
        <v>935.2</v>
      </c>
      <c r="U29" s="219"/>
      <c r="Y29" s="286" t="s">
        <v>2884</v>
      </c>
      <c r="Z29" s="287">
        <v>28</v>
      </c>
      <c r="AA29" s="287">
        <v>1</v>
      </c>
      <c r="AB29" s="287">
        <v>0</v>
      </c>
      <c r="AC29" s="287">
        <v>3</v>
      </c>
      <c r="AD29" s="287">
        <v>44</v>
      </c>
      <c r="AE29" s="288">
        <f>SUM(Z29:AD29)</f>
        <v>76</v>
      </c>
    </row>
    <row r="30" spans="1:31" x14ac:dyDescent="0.2">
      <c r="A30" s="202" t="s">
        <v>2835</v>
      </c>
      <c r="B30" s="230" t="s">
        <v>2989</v>
      </c>
      <c r="C30" s="35" t="s">
        <v>2982</v>
      </c>
      <c r="D30" s="110" t="s">
        <v>1439</v>
      </c>
      <c r="E30" s="277">
        <v>42142</v>
      </c>
      <c r="F30" s="276">
        <v>2976.3</v>
      </c>
      <c r="G30" s="207"/>
      <c r="H30" s="221"/>
      <c r="I30" s="232">
        <v>1268</v>
      </c>
      <c r="J30" s="263" t="s">
        <v>2959</v>
      </c>
      <c r="K30" s="289" t="s">
        <v>2880</v>
      </c>
      <c r="L30" s="290">
        <v>42123</v>
      </c>
      <c r="M30" s="291">
        <v>2254.1999999999998</v>
      </c>
      <c r="N30" s="213"/>
      <c r="O30" s="238"/>
      <c r="P30" s="225">
        <v>1243</v>
      </c>
      <c r="Q30" s="253" t="s">
        <v>2904</v>
      </c>
      <c r="R30" s="226" t="s">
        <v>1026</v>
      </c>
      <c r="S30" s="245">
        <v>42058</v>
      </c>
      <c r="T30" s="227">
        <v>1115.3</v>
      </c>
      <c r="U30" s="219"/>
      <c r="Y30" s="286" t="s">
        <v>42</v>
      </c>
      <c r="Z30" s="287">
        <v>2</v>
      </c>
      <c r="AA30" s="287">
        <v>0</v>
      </c>
      <c r="AB30" s="287">
        <v>0</v>
      </c>
      <c r="AC30" s="287">
        <v>0</v>
      </c>
      <c r="AD30" s="287">
        <v>27</v>
      </c>
      <c r="AE30" s="288">
        <f>SUM(Z30:AD30)</f>
        <v>29</v>
      </c>
    </row>
    <row r="31" spans="1:31" ht="13.5" thickBot="1" x14ac:dyDescent="0.25">
      <c r="A31" s="37" t="s">
        <v>2875</v>
      </c>
      <c r="B31" s="243" t="s">
        <v>3034</v>
      </c>
      <c r="C31" s="35" t="s">
        <v>3033</v>
      </c>
      <c r="D31" s="204" t="s">
        <v>2844</v>
      </c>
      <c r="E31" s="264">
        <v>42171</v>
      </c>
      <c r="F31" s="273">
        <v>3450.2</v>
      </c>
      <c r="G31" s="207"/>
      <c r="H31" s="221"/>
      <c r="I31" s="232">
        <v>1267</v>
      </c>
      <c r="J31" s="292" t="s">
        <v>2969</v>
      </c>
      <c r="K31" s="223" t="s">
        <v>2813</v>
      </c>
      <c r="L31" s="290">
        <v>42129</v>
      </c>
      <c r="M31" s="212">
        <v>2593.1999999999998</v>
      </c>
      <c r="N31" s="213"/>
      <c r="O31" s="238"/>
      <c r="P31" s="225">
        <v>479</v>
      </c>
      <c r="Q31" s="253" t="s">
        <v>271</v>
      </c>
      <c r="R31" s="226" t="s">
        <v>2828</v>
      </c>
      <c r="S31" s="245">
        <v>42074</v>
      </c>
      <c r="T31" s="227">
        <v>1255.2</v>
      </c>
      <c r="U31" s="219"/>
      <c r="Y31" s="293" t="s">
        <v>2881</v>
      </c>
      <c r="Z31" s="294">
        <f>SUM(Z28:Z30)</f>
        <v>30</v>
      </c>
      <c r="AA31" s="294">
        <f>SUM(AA28:AA30)</f>
        <v>1</v>
      </c>
      <c r="AB31" s="294">
        <f>SUM(AB28:AB30)</f>
        <v>0</v>
      </c>
      <c r="AC31" s="294">
        <f>SUM(AC28:AC30)</f>
        <v>5</v>
      </c>
      <c r="AD31" s="294">
        <f>SUM(AD28:AD30)</f>
        <v>74</v>
      </c>
      <c r="AE31" s="295"/>
    </row>
    <row r="32" spans="1:31" ht="13.5" thickTop="1" x14ac:dyDescent="0.2">
      <c r="B32" s="296">
        <v>1088</v>
      </c>
      <c r="C32" s="297" t="s">
        <v>3049</v>
      </c>
      <c r="D32" s="204" t="s">
        <v>114</v>
      </c>
      <c r="E32" s="264">
        <v>42185</v>
      </c>
      <c r="F32" s="273">
        <v>1730.4</v>
      </c>
      <c r="G32" s="207"/>
      <c r="H32" s="221"/>
      <c r="I32" s="278">
        <v>1178</v>
      </c>
      <c r="J32" s="233" t="s">
        <v>2974</v>
      </c>
      <c r="K32" s="223" t="s">
        <v>2811</v>
      </c>
      <c r="L32" s="290">
        <v>42130</v>
      </c>
      <c r="M32" s="212">
        <v>2651.2</v>
      </c>
      <c r="N32" s="213"/>
      <c r="O32" s="238"/>
      <c r="P32" s="271">
        <v>1113</v>
      </c>
      <c r="Q32" s="226" t="s">
        <v>2921</v>
      </c>
      <c r="R32" s="226" t="s">
        <v>1026</v>
      </c>
      <c r="S32" s="245">
        <v>42075</v>
      </c>
      <c r="T32" s="227">
        <v>1546.3</v>
      </c>
      <c r="U32" s="219"/>
    </row>
    <row r="33" spans="1:34" x14ac:dyDescent="0.2">
      <c r="A33" s="202"/>
      <c r="B33" s="230">
        <v>682</v>
      </c>
      <c r="C33" s="204" t="s">
        <v>3060</v>
      </c>
      <c r="D33" s="204" t="s">
        <v>2844</v>
      </c>
      <c r="E33" s="264">
        <v>42185</v>
      </c>
      <c r="F33" s="273">
        <v>3150.2</v>
      </c>
      <c r="G33" s="207"/>
      <c r="H33" s="221"/>
      <c r="I33" s="262">
        <v>1266</v>
      </c>
      <c r="J33" s="233" t="s">
        <v>1482</v>
      </c>
      <c r="K33" s="223" t="s">
        <v>838</v>
      </c>
      <c r="L33" s="237">
        <v>42138</v>
      </c>
      <c r="M33" s="212">
        <v>2875.3</v>
      </c>
      <c r="N33" s="213"/>
      <c r="O33" s="298"/>
      <c r="P33" s="271">
        <v>371</v>
      </c>
      <c r="Q33" s="226" t="s">
        <v>2922</v>
      </c>
      <c r="R33" s="226" t="s">
        <v>114</v>
      </c>
      <c r="S33" s="245">
        <v>42075</v>
      </c>
      <c r="T33" s="227">
        <v>1580.2</v>
      </c>
      <c r="U33" s="219"/>
    </row>
    <row r="34" spans="1:34" x14ac:dyDescent="0.2">
      <c r="B34" s="220">
        <v>1262</v>
      </c>
      <c r="C34" s="97" t="s">
        <v>2925</v>
      </c>
      <c r="D34" s="204" t="s">
        <v>2844</v>
      </c>
      <c r="E34" s="264">
        <v>42213</v>
      </c>
      <c r="F34" s="273">
        <v>592.5</v>
      </c>
      <c r="G34" s="207"/>
      <c r="H34" s="221" t="s">
        <v>2875</v>
      </c>
      <c r="I34" s="262" t="s">
        <v>3001</v>
      </c>
      <c r="J34" s="233" t="s">
        <v>3000</v>
      </c>
      <c r="K34" s="223" t="s">
        <v>482</v>
      </c>
      <c r="L34" s="237">
        <v>42142</v>
      </c>
      <c r="M34" s="212">
        <v>2941.2</v>
      </c>
      <c r="N34" s="213"/>
      <c r="O34" s="238"/>
      <c r="P34" s="271">
        <v>592</v>
      </c>
      <c r="Q34" s="226" t="s">
        <v>459</v>
      </c>
      <c r="R34" s="226" t="s">
        <v>482</v>
      </c>
      <c r="S34" s="245">
        <v>42111</v>
      </c>
      <c r="T34" s="227">
        <v>741.4</v>
      </c>
      <c r="U34" s="219" t="s">
        <v>2816</v>
      </c>
    </row>
    <row r="35" spans="1:34" x14ac:dyDescent="0.2">
      <c r="B35" s="230">
        <v>944</v>
      </c>
      <c r="C35" s="145" t="s">
        <v>3069</v>
      </c>
      <c r="D35" s="97" t="s">
        <v>2813</v>
      </c>
      <c r="E35" s="264">
        <v>42213</v>
      </c>
      <c r="F35" s="273">
        <v>3609.2</v>
      </c>
      <c r="G35" s="207"/>
      <c r="H35" s="221" t="s">
        <v>2875</v>
      </c>
      <c r="I35" s="262" t="s">
        <v>3005</v>
      </c>
      <c r="J35" s="274" t="s">
        <v>3004</v>
      </c>
      <c r="K35" s="223" t="s">
        <v>1439</v>
      </c>
      <c r="L35" s="237">
        <v>42142</v>
      </c>
      <c r="M35" s="212">
        <v>2611.1999999999998</v>
      </c>
      <c r="N35" s="213"/>
      <c r="O35" s="238"/>
      <c r="P35" s="299">
        <v>53</v>
      </c>
      <c r="Q35" s="226" t="s">
        <v>2873</v>
      </c>
      <c r="R35" s="226" t="s">
        <v>2874</v>
      </c>
      <c r="S35" s="245">
        <v>42117</v>
      </c>
      <c r="T35" s="227">
        <v>1707.2</v>
      </c>
      <c r="U35" s="219"/>
    </row>
    <row r="36" spans="1:34" x14ac:dyDescent="0.2">
      <c r="B36" s="230">
        <v>1131</v>
      </c>
      <c r="C36" s="231" t="s">
        <v>3070</v>
      </c>
      <c r="D36" s="97" t="s">
        <v>114</v>
      </c>
      <c r="E36" s="300">
        <v>42214</v>
      </c>
      <c r="F36" s="273">
        <v>3649.2</v>
      </c>
      <c r="G36" s="207"/>
      <c r="H36" s="301"/>
      <c r="I36" s="236">
        <v>1272</v>
      </c>
      <c r="J36" s="302" t="s">
        <v>3022</v>
      </c>
      <c r="K36" s="303" t="s">
        <v>482</v>
      </c>
      <c r="L36" s="237">
        <v>42167</v>
      </c>
      <c r="M36" s="212">
        <v>3284.2</v>
      </c>
      <c r="N36" s="213"/>
      <c r="O36" s="238"/>
      <c r="P36" s="225">
        <v>1088</v>
      </c>
      <c r="Q36" s="253" t="s">
        <v>2933</v>
      </c>
      <c r="R36" s="226" t="s">
        <v>114</v>
      </c>
      <c r="S36" s="245">
        <v>42117</v>
      </c>
      <c r="T36" s="227">
        <v>1730.2</v>
      </c>
      <c r="U36" s="219"/>
    </row>
    <row r="37" spans="1:34" x14ac:dyDescent="0.2">
      <c r="B37" s="243">
        <v>475</v>
      </c>
      <c r="C37" s="97" t="s">
        <v>3090</v>
      </c>
      <c r="D37" s="97" t="s">
        <v>114</v>
      </c>
      <c r="E37" s="300">
        <v>42215</v>
      </c>
      <c r="F37" s="273">
        <v>4092.2</v>
      </c>
      <c r="G37" s="207"/>
      <c r="H37" s="221"/>
      <c r="I37" s="304">
        <v>1270</v>
      </c>
      <c r="J37" s="302" t="s">
        <v>3023</v>
      </c>
      <c r="K37" s="223" t="s">
        <v>2994</v>
      </c>
      <c r="L37" s="237">
        <v>42170</v>
      </c>
      <c r="M37" s="212">
        <v>3314.2</v>
      </c>
      <c r="N37" s="213"/>
      <c r="O37" s="238"/>
      <c r="P37" s="225">
        <v>1215</v>
      </c>
      <c r="Q37" s="226" t="s">
        <v>2940</v>
      </c>
      <c r="R37" s="226" t="s">
        <v>2844</v>
      </c>
      <c r="S37" s="245">
        <v>42121</v>
      </c>
      <c r="T37" s="227">
        <v>1174.3</v>
      </c>
      <c r="U37" s="219"/>
    </row>
    <row r="38" spans="1:34" x14ac:dyDescent="0.2">
      <c r="A38" s="202"/>
      <c r="B38" s="243">
        <v>822</v>
      </c>
      <c r="C38" s="97" t="s">
        <v>3090</v>
      </c>
      <c r="D38" s="97" t="s">
        <v>114</v>
      </c>
      <c r="E38" s="300">
        <v>42215</v>
      </c>
      <c r="F38" s="273">
        <v>4092.2</v>
      </c>
      <c r="G38" s="207"/>
      <c r="H38" s="208"/>
      <c r="I38" s="262">
        <v>137</v>
      </c>
      <c r="J38" s="274" t="s">
        <v>3024</v>
      </c>
      <c r="K38" s="303" t="s">
        <v>114</v>
      </c>
      <c r="L38" s="237">
        <v>42170</v>
      </c>
      <c r="M38" s="212">
        <v>3367.2</v>
      </c>
      <c r="N38" s="213"/>
      <c r="O38" s="238"/>
      <c r="P38" s="225">
        <v>954</v>
      </c>
      <c r="Q38" s="226" t="s">
        <v>2942</v>
      </c>
      <c r="R38" s="226" t="s">
        <v>838</v>
      </c>
      <c r="S38" s="245">
        <v>42121</v>
      </c>
      <c r="T38" s="227">
        <v>1812.2</v>
      </c>
      <c r="U38" s="219"/>
      <c r="Y38" s="305">
        <v>42025</v>
      </c>
    </row>
    <row r="39" spans="1:34" ht="12.75" customHeight="1" x14ac:dyDescent="0.2">
      <c r="A39" s="37" t="s">
        <v>2875</v>
      </c>
      <c r="B39" s="243" t="s">
        <v>3101</v>
      </c>
      <c r="C39" s="97" t="s">
        <v>2326</v>
      </c>
      <c r="D39" s="110" t="s">
        <v>2838</v>
      </c>
      <c r="E39" s="300">
        <v>42255</v>
      </c>
      <c r="F39" s="276">
        <v>296.39999999999998</v>
      </c>
      <c r="G39" s="207"/>
      <c r="H39" s="221"/>
      <c r="I39" s="278">
        <v>1271</v>
      </c>
      <c r="J39" s="274" t="s">
        <v>3031</v>
      </c>
      <c r="K39" s="303" t="s">
        <v>114</v>
      </c>
      <c r="L39" s="237">
        <v>42170</v>
      </c>
      <c r="M39" s="212">
        <v>3369.2</v>
      </c>
      <c r="N39" s="213"/>
      <c r="O39" s="238"/>
      <c r="P39" s="225">
        <v>400</v>
      </c>
      <c r="Q39" s="226" t="s">
        <v>2953</v>
      </c>
      <c r="R39" s="226" t="s">
        <v>2813</v>
      </c>
      <c r="S39" s="245">
        <v>42122</v>
      </c>
      <c r="T39" s="227">
        <v>2074.1999999999998</v>
      </c>
      <c r="U39" s="219"/>
      <c r="Y39" s="306" t="s">
        <v>2885</v>
      </c>
      <c r="Z39" s="307" t="s">
        <v>2886</v>
      </c>
      <c r="AA39" s="308" t="s">
        <v>2887</v>
      </c>
      <c r="AB39" s="307"/>
      <c r="AC39" s="307" t="s">
        <v>2888</v>
      </c>
      <c r="AD39" s="309"/>
      <c r="AE39" s="310"/>
      <c r="AF39" s="6"/>
      <c r="AG39" s="6"/>
      <c r="AH39" s="6"/>
    </row>
    <row r="40" spans="1:34" ht="15" x14ac:dyDescent="0.2">
      <c r="A40" s="202"/>
      <c r="B40" s="230">
        <v>834</v>
      </c>
      <c r="C40" s="97" t="s">
        <v>3116</v>
      </c>
      <c r="D40" s="110" t="s">
        <v>2838</v>
      </c>
      <c r="E40" s="300">
        <v>42255</v>
      </c>
      <c r="F40" s="276">
        <v>296.39999999999998</v>
      </c>
      <c r="G40" s="207"/>
      <c r="H40" s="208"/>
      <c r="I40" s="236">
        <v>8</v>
      </c>
      <c r="J40" s="311" t="s">
        <v>3036</v>
      </c>
      <c r="K40" s="223" t="s">
        <v>2813</v>
      </c>
      <c r="L40" s="237">
        <v>42171</v>
      </c>
      <c r="M40" s="212">
        <v>3519.2</v>
      </c>
      <c r="N40" s="213"/>
      <c r="O40" s="214"/>
      <c r="P40" s="271">
        <v>1182</v>
      </c>
      <c r="Q40" s="312" t="s">
        <v>2954</v>
      </c>
      <c r="R40" s="226" t="s">
        <v>114</v>
      </c>
      <c r="S40" s="245">
        <v>42122</v>
      </c>
      <c r="T40" s="227">
        <v>2083.1999999999998</v>
      </c>
      <c r="U40" s="219"/>
      <c r="Y40" s="313" t="s">
        <v>2889</v>
      </c>
      <c r="Z40" s="314" t="s">
        <v>2886</v>
      </c>
      <c r="AA40" s="315" t="s">
        <v>2890</v>
      </c>
      <c r="AB40" s="6"/>
      <c r="AC40" s="314" t="s">
        <v>2891</v>
      </c>
      <c r="AD40" s="316"/>
      <c r="AE40" s="310"/>
      <c r="AF40" s="6"/>
      <c r="AG40" s="6"/>
      <c r="AH40" s="6"/>
    </row>
    <row r="41" spans="1:34" ht="15" x14ac:dyDescent="0.2">
      <c r="B41" s="243">
        <v>800</v>
      </c>
      <c r="C41" s="97" t="s">
        <v>3119</v>
      </c>
      <c r="D41" s="35" t="s">
        <v>2874</v>
      </c>
      <c r="E41" s="300">
        <v>42256</v>
      </c>
      <c r="F41" s="317">
        <v>4248.2</v>
      </c>
      <c r="G41" s="207"/>
      <c r="H41" s="221"/>
      <c r="I41" s="236">
        <v>1276</v>
      </c>
      <c r="J41" s="303" t="s">
        <v>3055</v>
      </c>
      <c r="K41" s="303" t="s">
        <v>2828</v>
      </c>
      <c r="L41" s="237">
        <v>42185</v>
      </c>
      <c r="M41" s="212">
        <v>2978.3</v>
      </c>
      <c r="N41" s="213"/>
      <c r="O41" s="224"/>
      <c r="P41" s="225">
        <v>776</v>
      </c>
      <c r="Q41" s="226" t="s">
        <v>2958</v>
      </c>
      <c r="R41" s="226" t="s">
        <v>838</v>
      </c>
      <c r="S41" s="217">
        <v>42123</v>
      </c>
      <c r="T41" s="227">
        <v>2246.1999999999998</v>
      </c>
      <c r="U41" s="219"/>
      <c r="Y41" s="318" t="s">
        <v>2892</v>
      </c>
      <c r="Z41" s="319" t="s">
        <v>2893</v>
      </c>
      <c r="AA41" s="320" t="s">
        <v>2894</v>
      </c>
      <c r="AB41" s="6"/>
      <c r="AC41" s="319" t="s">
        <v>2895</v>
      </c>
      <c r="AD41" s="316"/>
      <c r="AE41" s="310"/>
      <c r="AF41" s="6"/>
      <c r="AG41" s="6"/>
      <c r="AH41" s="6"/>
    </row>
    <row r="42" spans="1:34" ht="15" x14ac:dyDescent="0.2">
      <c r="A42" s="202" t="s">
        <v>2835</v>
      </c>
      <c r="B42" s="230" t="s">
        <v>3125</v>
      </c>
      <c r="C42" s="231" t="s">
        <v>3124</v>
      </c>
      <c r="D42" s="35" t="s">
        <v>2813</v>
      </c>
      <c r="E42" s="300">
        <v>42256</v>
      </c>
      <c r="F42" s="317">
        <v>4409.5</v>
      </c>
      <c r="G42" s="207"/>
      <c r="H42" s="221" t="s">
        <v>2875</v>
      </c>
      <c r="I42" s="262" t="s">
        <v>3059</v>
      </c>
      <c r="J42" s="321" t="s">
        <v>3058</v>
      </c>
      <c r="K42" s="303" t="s">
        <v>2828</v>
      </c>
      <c r="L42" s="237">
        <v>42185</v>
      </c>
      <c r="M42" s="212">
        <v>2978.3</v>
      </c>
      <c r="N42" s="213"/>
      <c r="O42" s="224"/>
      <c r="P42" s="225">
        <v>344</v>
      </c>
      <c r="Q42" s="226" t="s">
        <v>2960</v>
      </c>
      <c r="R42" s="226" t="s">
        <v>2880</v>
      </c>
      <c r="S42" s="217">
        <v>42128</v>
      </c>
      <c r="T42" s="227"/>
      <c r="U42" s="219"/>
      <c r="Y42" s="313" t="s">
        <v>2896</v>
      </c>
      <c r="Z42" s="6"/>
      <c r="AA42" s="315" t="s">
        <v>2897</v>
      </c>
      <c r="AB42" s="6"/>
      <c r="AC42" s="314" t="s">
        <v>2898</v>
      </c>
      <c r="AD42" s="316"/>
      <c r="AE42" s="310"/>
      <c r="AF42" s="6"/>
      <c r="AG42" s="6"/>
      <c r="AH42" s="6"/>
    </row>
    <row r="43" spans="1:34" x14ac:dyDescent="0.2">
      <c r="A43" s="202"/>
      <c r="B43" s="230">
        <v>270</v>
      </c>
      <c r="C43" s="231" t="s">
        <v>2079</v>
      </c>
      <c r="D43" s="35" t="s">
        <v>1026</v>
      </c>
      <c r="E43" s="300">
        <v>42256</v>
      </c>
      <c r="F43" s="317">
        <v>4441.2</v>
      </c>
      <c r="G43" s="207"/>
      <c r="H43" s="221"/>
      <c r="I43" s="236">
        <v>1278</v>
      </c>
      <c r="J43" s="233" t="s">
        <v>3075</v>
      </c>
      <c r="K43" s="303" t="s">
        <v>482</v>
      </c>
      <c r="L43" s="237">
        <v>42214</v>
      </c>
      <c r="M43" s="212">
        <v>3962.2</v>
      </c>
      <c r="N43" s="213"/>
      <c r="O43" s="224"/>
      <c r="P43" s="225">
        <v>314</v>
      </c>
      <c r="Q43" s="226" t="s">
        <v>2964</v>
      </c>
      <c r="R43" s="226" t="s">
        <v>482</v>
      </c>
      <c r="S43" s="217">
        <v>42128</v>
      </c>
      <c r="T43" s="227">
        <v>2367.1999999999998</v>
      </c>
      <c r="U43" s="219"/>
      <c r="Y43" s="322"/>
      <c r="Z43" s="323"/>
      <c r="AA43" s="323"/>
      <c r="AB43" s="323"/>
      <c r="AC43" s="323"/>
      <c r="AD43" s="324"/>
      <c r="AE43" s="310"/>
      <c r="AF43" s="6"/>
      <c r="AG43" s="6"/>
      <c r="AH43" s="6"/>
    </row>
    <row r="44" spans="1:34" x14ac:dyDescent="0.2">
      <c r="A44" s="202" t="s">
        <v>2835</v>
      </c>
      <c r="B44" s="230" t="s">
        <v>3150</v>
      </c>
      <c r="C44" s="325" t="s">
        <v>3149</v>
      </c>
      <c r="D44" s="35" t="s">
        <v>2844</v>
      </c>
      <c r="E44" s="300">
        <v>42264</v>
      </c>
      <c r="F44" s="317">
        <v>4787.2</v>
      </c>
      <c r="G44" s="207"/>
      <c r="H44" s="326"/>
      <c r="I44" s="236">
        <v>835</v>
      </c>
      <c r="J44" s="233" t="s">
        <v>2922</v>
      </c>
      <c r="K44" s="303" t="s">
        <v>114</v>
      </c>
      <c r="L44" s="237">
        <v>42214</v>
      </c>
      <c r="M44" s="212">
        <v>3812.2</v>
      </c>
      <c r="N44" s="213"/>
      <c r="O44" s="224"/>
      <c r="P44" s="225">
        <v>110</v>
      </c>
      <c r="Q44" s="226" t="s">
        <v>131</v>
      </c>
      <c r="R44" s="226" t="s">
        <v>2880</v>
      </c>
      <c r="S44" s="217">
        <v>42129</v>
      </c>
      <c r="T44" s="227">
        <v>2550.1999999999998</v>
      </c>
      <c r="U44" s="219"/>
    </row>
    <row r="45" spans="1:34" x14ac:dyDescent="0.2">
      <c r="B45" s="243">
        <v>331</v>
      </c>
      <c r="C45" s="97" t="s">
        <v>3155</v>
      </c>
      <c r="D45" s="110" t="s">
        <v>2856</v>
      </c>
      <c r="E45" s="277">
        <v>42277</v>
      </c>
      <c r="F45" s="280">
        <v>3244.4</v>
      </c>
      <c r="G45" s="207"/>
      <c r="H45" s="221"/>
      <c r="I45" s="236">
        <v>1273</v>
      </c>
      <c r="J45" s="321" t="s">
        <v>3078</v>
      </c>
      <c r="K45" s="303" t="s">
        <v>482</v>
      </c>
      <c r="L45" s="237">
        <v>42214</v>
      </c>
      <c r="M45" s="212">
        <v>3887.2</v>
      </c>
      <c r="N45" s="252"/>
      <c r="O45" s="238"/>
      <c r="P45" s="225">
        <v>469</v>
      </c>
      <c r="Q45" s="253" t="s">
        <v>425</v>
      </c>
      <c r="R45" s="226" t="s">
        <v>2844</v>
      </c>
      <c r="S45" s="217">
        <v>42130</v>
      </c>
      <c r="T45" s="227">
        <v>2716.2</v>
      </c>
      <c r="U45" s="219"/>
    </row>
    <row r="46" spans="1:34" ht="25.5" x14ac:dyDescent="0.2">
      <c r="A46" s="202"/>
      <c r="B46" s="230">
        <v>748</v>
      </c>
      <c r="C46" s="54" t="s">
        <v>3169</v>
      </c>
      <c r="D46" s="110" t="s">
        <v>2867</v>
      </c>
      <c r="E46" s="277">
        <v>42283</v>
      </c>
      <c r="F46" s="280">
        <v>5119.2</v>
      </c>
      <c r="G46" s="207"/>
      <c r="H46" s="221"/>
      <c r="I46" s="236">
        <v>818</v>
      </c>
      <c r="J46" s="233" t="s">
        <v>3080</v>
      </c>
      <c r="K46" s="303" t="s">
        <v>838</v>
      </c>
      <c r="L46" s="237">
        <v>42215</v>
      </c>
      <c r="M46" s="212">
        <v>3911.2</v>
      </c>
      <c r="N46" s="252"/>
      <c r="O46" s="238"/>
      <c r="P46" s="225">
        <v>605</v>
      </c>
      <c r="Q46" s="253" t="s">
        <v>2976</v>
      </c>
      <c r="R46" s="226" t="s">
        <v>2867</v>
      </c>
      <c r="S46" s="245">
        <v>42130</v>
      </c>
      <c r="T46" s="227">
        <v>2730.2</v>
      </c>
      <c r="U46" s="219"/>
    </row>
    <row r="47" spans="1:34" ht="25.5" x14ac:dyDescent="0.2">
      <c r="A47" s="202"/>
      <c r="B47" s="230">
        <v>660</v>
      </c>
      <c r="C47" s="54" t="s">
        <v>3168</v>
      </c>
      <c r="D47" s="110" t="s">
        <v>2867</v>
      </c>
      <c r="E47" s="277">
        <v>42283</v>
      </c>
      <c r="F47" s="280">
        <v>5119.2</v>
      </c>
      <c r="G47" s="207"/>
      <c r="H47" s="221"/>
      <c r="I47" s="262">
        <v>1279</v>
      </c>
      <c r="J47" s="233" t="s">
        <v>3082</v>
      </c>
      <c r="K47" s="303" t="s">
        <v>2809</v>
      </c>
      <c r="L47" s="237">
        <v>42215</v>
      </c>
      <c r="M47" s="212">
        <v>4051.2</v>
      </c>
      <c r="N47" s="252"/>
      <c r="O47" s="238"/>
      <c r="P47" s="225">
        <v>803</v>
      </c>
      <c r="Q47" s="226" t="s">
        <v>2990</v>
      </c>
      <c r="R47" s="226" t="s">
        <v>1439</v>
      </c>
      <c r="S47" s="245">
        <v>42138</v>
      </c>
      <c r="T47" s="227">
        <v>808.3</v>
      </c>
      <c r="U47" s="219"/>
    </row>
    <row r="48" spans="1:34" x14ac:dyDescent="0.2">
      <c r="B48" s="258">
        <v>1102</v>
      </c>
      <c r="C48" s="35" t="s">
        <v>3170</v>
      </c>
      <c r="D48" s="110" t="s">
        <v>2867</v>
      </c>
      <c r="E48" s="277">
        <v>42283</v>
      </c>
      <c r="F48" s="280">
        <v>5119.2</v>
      </c>
      <c r="G48" s="207"/>
      <c r="H48" s="221"/>
      <c r="I48" s="232">
        <v>587</v>
      </c>
      <c r="J48" s="233" t="s">
        <v>3083</v>
      </c>
      <c r="K48" s="327" t="s">
        <v>114</v>
      </c>
      <c r="L48" s="237">
        <v>42215</v>
      </c>
      <c r="M48" s="212">
        <v>4098.2</v>
      </c>
      <c r="N48" s="252"/>
      <c r="O48" s="238"/>
      <c r="P48" s="225">
        <v>552</v>
      </c>
      <c r="Q48" s="226" t="s">
        <v>2993</v>
      </c>
      <c r="R48" s="226" t="s">
        <v>2994</v>
      </c>
      <c r="S48" s="245">
        <v>42138</v>
      </c>
      <c r="T48" s="227">
        <v>2809.2</v>
      </c>
      <c r="U48" s="219"/>
    </row>
    <row r="49" spans="1:21" x14ac:dyDescent="0.2">
      <c r="A49" s="202"/>
      <c r="B49" s="230">
        <v>274</v>
      </c>
      <c r="C49" s="35" t="s">
        <v>2080</v>
      </c>
      <c r="D49" s="328" t="s">
        <v>1026</v>
      </c>
      <c r="E49" s="277">
        <v>42283</v>
      </c>
      <c r="F49" s="329">
        <v>5230.2</v>
      </c>
      <c r="G49" s="207"/>
      <c r="H49" s="221"/>
      <c r="I49" s="262">
        <v>1280</v>
      </c>
      <c r="J49" s="233" t="s">
        <v>3094</v>
      </c>
      <c r="K49" s="303" t="s">
        <v>2809</v>
      </c>
      <c r="L49" s="237">
        <v>42215</v>
      </c>
      <c r="M49" s="212">
        <v>4134.2</v>
      </c>
      <c r="N49" s="252"/>
      <c r="O49" s="238"/>
      <c r="P49" s="225">
        <v>224</v>
      </c>
      <c r="Q49" s="330" t="s">
        <v>2998</v>
      </c>
      <c r="R49" s="330" t="s">
        <v>2844</v>
      </c>
      <c r="S49" s="245">
        <v>42139</v>
      </c>
      <c r="T49" s="227">
        <v>2907.2</v>
      </c>
      <c r="U49" s="219"/>
    </row>
    <row r="50" spans="1:21" x14ac:dyDescent="0.2">
      <c r="A50" s="202" t="s">
        <v>2835</v>
      </c>
      <c r="B50" s="230" t="s">
        <v>3181</v>
      </c>
      <c r="C50" s="297" t="s">
        <v>3180</v>
      </c>
      <c r="D50" s="97" t="s">
        <v>2844</v>
      </c>
      <c r="E50" s="277">
        <v>42283</v>
      </c>
      <c r="F50" s="98">
        <v>5262.2</v>
      </c>
      <c r="G50" s="207"/>
      <c r="H50" s="221"/>
      <c r="I50" s="232">
        <v>1281</v>
      </c>
      <c r="J50" s="321" t="s">
        <v>3096</v>
      </c>
      <c r="K50" s="303" t="s">
        <v>482</v>
      </c>
      <c r="L50" s="237">
        <v>42216</v>
      </c>
      <c r="M50" s="212">
        <v>4188.2</v>
      </c>
      <c r="N50" s="252"/>
      <c r="O50" s="238"/>
      <c r="P50" s="298">
        <v>52</v>
      </c>
      <c r="Q50" s="330" t="s">
        <v>3002</v>
      </c>
      <c r="R50" s="330" t="s">
        <v>1026</v>
      </c>
      <c r="S50" s="245">
        <v>42142</v>
      </c>
      <c r="T50" s="271">
        <v>2972.2</v>
      </c>
      <c r="U50" s="219"/>
    </row>
    <row r="51" spans="1:21" x14ac:dyDescent="0.2">
      <c r="B51" s="230">
        <v>100</v>
      </c>
      <c r="C51" s="16" t="s">
        <v>361</v>
      </c>
      <c r="D51" s="97" t="s">
        <v>1026</v>
      </c>
      <c r="E51" s="277">
        <v>42284</v>
      </c>
      <c r="F51" s="98">
        <v>5280.2</v>
      </c>
      <c r="G51" s="207"/>
      <c r="H51" s="221"/>
      <c r="I51" s="232">
        <v>1282</v>
      </c>
      <c r="J51" s="321" t="s">
        <v>3099</v>
      </c>
      <c r="K51" s="303" t="s">
        <v>2809</v>
      </c>
      <c r="L51" s="237">
        <v>42216</v>
      </c>
      <c r="M51" s="212">
        <v>4203.2</v>
      </c>
      <c r="N51" s="252"/>
      <c r="O51" s="270"/>
      <c r="P51" s="298">
        <v>844</v>
      </c>
      <c r="Q51" s="330" t="s">
        <v>2943</v>
      </c>
      <c r="R51" s="399" t="s">
        <v>1026</v>
      </c>
      <c r="S51" s="245">
        <v>42160</v>
      </c>
      <c r="T51" s="298">
        <v>1848.5</v>
      </c>
      <c r="U51" s="219"/>
    </row>
    <row r="52" spans="1:21" ht="25.5" x14ac:dyDescent="0.2">
      <c r="B52" s="220">
        <v>1228</v>
      </c>
      <c r="C52" s="16" t="s">
        <v>1433</v>
      </c>
      <c r="D52" s="97" t="s">
        <v>2844</v>
      </c>
      <c r="E52" s="277">
        <v>42289</v>
      </c>
      <c r="F52" s="98">
        <v>1156.4000000000001</v>
      </c>
      <c r="G52" s="207"/>
      <c r="H52" s="221" t="s">
        <v>2875</v>
      </c>
      <c r="I52" s="262" t="s">
        <v>3104</v>
      </c>
      <c r="J52" s="321" t="s">
        <v>3103</v>
      </c>
      <c r="K52" s="210" t="s">
        <v>2838</v>
      </c>
      <c r="L52" s="237">
        <v>42255</v>
      </c>
      <c r="M52" s="212">
        <v>296.39999999999998</v>
      </c>
      <c r="N52" s="252"/>
      <c r="O52" s="238"/>
      <c r="P52" s="225">
        <v>400</v>
      </c>
      <c r="Q52" s="331" t="s">
        <v>2953</v>
      </c>
      <c r="R52" s="331" t="s">
        <v>2813</v>
      </c>
      <c r="S52" s="245">
        <v>42165</v>
      </c>
      <c r="T52" s="227">
        <v>2074.4</v>
      </c>
      <c r="U52" s="219"/>
    </row>
    <row r="53" spans="1:21" x14ac:dyDescent="0.2">
      <c r="A53" s="37" t="s">
        <v>2875</v>
      </c>
      <c r="B53" s="243" t="s">
        <v>3310</v>
      </c>
      <c r="C53" s="231" t="s">
        <v>2475</v>
      </c>
      <c r="D53" s="110" t="s">
        <v>2840</v>
      </c>
      <c r="E53" s="277">
        <v>42290</v>
      </c>
      <c r="F53" s="273">
        <v>6517.2</v>
      </c>
      <c r="G53" s="207"/>
      <c r="H53" s="221" t="s">
        <v>2875</v>
      </c>
      <c r="I53" s="262" t="s">
        <v>3111</v>
      </c>
      <c r="J53" s="233" t="s">
        <v>3110</v>
      </c>
      <c r="K53" s="210" t="s">
        <v>2838</v>
      </c>
      <c r="L53" s="237">
        <v>42255</v>
      </c>
      <c r="M53" s="212">
        <v>296.39999999999998</v>
      </c>
      <c r="N53" s="252"/>
      <c r="O53" s="238"/>
      <c r="P53" s="225">
        <v>687</v>
      </c>
      <c r="Q53" s="226" t="s">
        <v>315</v>
      </c>
      <c r="R53" s="330" t="s">
        <v>2856</v>
      </c>
      <c r="S53" s="245">
        <v>42166</v>
      </c>
      <c r="T53" s="227">
        <v>3026.2</v>
      </c>
      <c r="U53" s="219"/>
    </row>
    <row r="54" spans="1:21" x14ac:dyDescent="0.2">
      <c r="A54" s="37" t="s">
        <v>2875</v>
      </c>
      <c r="B54" s="243" t="s">
        <v>3311</v>
      </c>
      <c r="C54" s="231" t="s">
        <v>2476</v>
      </c>
      <c r="D54" s="110" t="s">
        <v>2840</v>
      </c>
      <c r="E54" s="277">
        <v>42290</v>
      </c>
      <c r="F54" s="273">
        <v>6517.2</v>
      </c>
      <c r="G54" s="207"/>
      <c r="H54" s="221" t="s">
        <v>2875</v>
      </c>
      <c r="I54" s="262" t="s">
        <v>3115</v>
      </c>
      <c r="J54" s="274" t="s">
        <v>3114</v>
      </c>
      <c r="K54" s="210" t="s">
        <v>2838</v>
      </c>
      <c r="L54" s="237">
        <v>42255</v>
      </c>
      <c r="M54" s="212">
        <v>296.39999999999998</v>
      </c>
      <c r="N54" s="252"/>
      <c r="O54" s="238"/>
      <c r="P54" s="225">
        <v>939</v>
      </c>
      <c r="Q54" s="226" t="s">
        <v>3013</v>
      </c>
      <c r="R54" s="330" t="s">
        <v>838</v>
      </c>
      <c r="S54" s="245">
        <v>42166</v>
      </c>
      <c r="T54" s="227">
        <v>3091.2</v>
      </c>
      <c r="U54" s="219"/>
    </row>
    <row r="55" spans="1:21" x14ac:dyDescent="0.2">
      <c r="A55" s="37" t="s">
        <v>2875</v>
      </c>
      <c r="B55" s="243" t="s">
        <v>3312</v>
      </c>
      <c r="C55" s="97" t="s">
        <v>2477</v>
      </c>
      <c r="D55" s="110" t="s">
        <v>2840</v>
      </c>
      <c r="E55" s="277">
        <v>42290</v>
      </c>
      <c r="F55" s="273">
        <v>6517.2</v>
      </c>
      <c r="G55" s="207"/>
      <c r="H55" s="221"/>
      <c r="I55" s="232">
        <v>1277</v>
      </c>
      <c r="J55" s="274" t="s">
        <v>3136</v>
      </c>
      <c r="K55" s="327" t="s">
        <v>114</v>
      </c>
      <c r="L55" s="237">
        <v>42257</v>
      </c>
      <c r="M55" s="212">
        <v>4474.2</v>
      </c>
      <c r="N55" s="252"/>
      <c r="O55" s="238"/>
      <c r="P55" s="225">
        <v>1198</v>
      </c>
      <c r="Q55" s="226" t="s">
        <v>3014</v>
      </c>
      <c r="R55" s="330" t="s">
        <v>2813</v>
      </c>
      <c r="S55" s="245">
        <v>42166</v>
      </c>
      <c r="T55" s="227">
        <v>3128.2</v>
      </c>
      <c r="U55" s="219"/>
    </row>
    <row r="56" spans="1:21" x14ac:dyDescent="0.2">
      <c r="B56" s="243">
        <v>317</v>
      </c>
      <c r="C56" s="97" t="s">
        <v>257</v>
      </c>
      <c r="D56" s="97" t="s">
        <v>2809</v>
      </c>
      <c r="E56" s="277">
        <v>42327</v>
      </c>
      <c r="F56" s="276">
        <v>6606.2</v>
      </c>
      <c r="G56" s="207"/>
      <c r="H56" s="208"/>
      <c r="I56" s="236">
        <v>1284</v>
      </c>
      <c r="J56" s="274" t="s">
        <v>400</v>
      </c>
      <c r="K56" s="327" t="s">
        <v>1026</v>
      </c>
      <c r="L56" s="237">
        <v>42257</v>
      </c>
      <c r="M56" s="212">
        <v>4476.3</v>
      </c>
      <c r="N56" s="252"/>
      <c r="O56" s="238"/>
      <c r="P56" s="225">
        <v>425</v>
      </c>
      <c r="Q56" s="226" t="s">
        <v>3015</v>
      </c>
      <c r="R56" s="330" t="s">
        <v>2813</v>
      </c>
      <c r="S56" s="245">
        <v>42166</v>
      </c>
      <c r="T56" s="227">
        <v>3231.3</v>
      </c>
      <c r="U56" s="219"/>
    </row>
    <row r="57" spans="1:21" ht="25.5" x14ac:dyDescent="0.2">
      <c r="B57" s="243"/>
      <c r="C57" s="97"/>
      <c r="D57" s="204"/>
      <c r="E57" s="277"/>
      <c r="F57" s="276"/>
      <c r="G57" s="207"/>
      <c r="H57" s="221"/>
      <c r="I57" s="262">
        <v>1283</v>
      </c>
      <c r="J57" s="274" t="s">
        <v>3138</v>
      </c>
      <c r="K57" s="327" t="s">
        <v>114</v>
      </c>
      <c r="L57" s="237">
        <v>42257</v>
      </c>
      <c r="M57" s="212">
        <v>4482.3</v>
      </c>
      <c r="N57" s="252"/>
      <c r="O57" s="224"/>
      <c r="P57" s="271">
        <v>68</v>
      </c>
      <c r="Q57" s="332" t="s">
        <v>301</v>
      </c>
      <c r="R57" s="330" t="s">
        <v>2856</v>
      </c>
      <c r="S57" s="245">
        <v>42166</v>
      </c>
      <c r="T57" s="227">
        <v>3243.2</v>
      </c>
      <c r="U57" s="219"/>
    </row>
    <row r="58" spans="1:21" x14ac:dyDescent="0.2">
      <c r="B58" s="203"/>
      <c r="C58" s="204"/>
      <c r="D58" s="204"/>
      <c r="E58" s="277"/>
      <c r="F58" s="206"/>
      <c r="G58" s="207"/>
      <c r="H58" s="208"/>
      <c r="I58" s="209">
        <v>1285</v>
      </c>
      <c r="J58" s="210" t="s">
        <v>3145</v>
      </c>
      <c r="K58" s="303" t="s">
        <v>2813</v>
      </c>
      <c r="L58" s="237">
        <v>42264</v>
      </c>
      <c r="M58" s="212">
        <v>4727.3</v>
      </c>
      <c r="N58" s="252"/>
      <c r="O58" s="224"/>
      <c r="P58" s="271">
        <v>331</v>
      </c>
      <c r="Q58" s="331" t="s">
        <v>3017</v>
      </c>
      <c r="R58" s="330" t="s">
        <v>2856</v>
      </c>
      <c r="S58" s="245">
        <v>42167</v>
      </c>
      <c r="T58" s="227">
        <v>3244.2</v>
      </c>
      <c r="U58" s="219"/>
    </row>
    <row r="59" spans="1:21" x14ac:dyDescent="0.2">
      <c r="B59" s="220"/>
      <c r="C59" s="97"/>
      <c r="D59" s="97"/>
      <c r="E59" s="277"/>
      <c r="F59" s="317"/>
      <c r="G59" s="207"/>
      <c r="H59" s="221"/>
      <c r="I59" s="222">
        <v>1286</v>
      </c>
      <c r="J59" s="223" t="s">
        <v>3148</v>
      </c>
      <c r="K59" s="303" t="s">
        <v>2813</v>
      </c>
      <c r="L59" s="237">
        <v>42264</v>
      </c>
      <c r="M59" s="212">
        <v>4744.2</v>
      </c>
      <c r="N59" s="252"/>
      <c r="O59" s="224"/>
      <c r="P59" s="225">
        <v>1050</v>
      </c>
      <c r="Q59" s="331" t="s">
        <v>591</v>
      </c>
      <c r="R59" s="330" t="s">
        <v>114</v>
      </c>
      <c r="S59" s="245">
        <v>42170</v>
      </c>
      <c r="T59" s="227">
        <v>3299.2</v>
      </c>
      <c r="U59" s="219"/>
    </row>
    <row r="60" spans="1:21" x14ac:dyDescent="0.2">
      <c r="B60" s="230"/>
      <c r="C60" s="231"/>
      <c r="D60" s="110"/>
      <c r="E60" s="333"/>
      <c r="F60" s="334"/>
      <c r="G60" s="207"/>
      <c r="H60" s="221"/>
      <c r="I60" s="236">
        <v>1287</v>
      </c>
      <c r="J60" s="233" t="s">
        <v>3153</v>
      </c>
      <c r="K60" s="303" t="s">
        <v>2813</v>
      </c>
      <c r="L60" s="237">
        <v>42264</v>
      </c>
      <c r="M60" s="212">
        <v>4796.3</v>
      </c>
      <c r="N60" s="252"/>
      <c r="O60" s="224"/>
      <c r="P60" s="225">
        <v>1058</v>
      </c>
      <c r="Q60" s="331" t="s">
        <v>3035</v>
      </c>
      <c r="R60" s="330" t="s">
        <v>482</v>
      </c>
      <c r="S60" s="245">
        <v>42171</v>
      </c>
      <c r="T60" s="227">
        <v>3470.2</v>
      </c>
      <c r="U60" s="219"/>
    </row>
    <row r="61" spans="1:21" x14ac:dyDescent="0.2">
      <c r="B61" s="220"/>
      <c r="C61" s="97"/>
      <c r="D61" s="110"/>
      <c r="E61" s="333"/>
      <c r="F61" s="334"/>
      <c r="G61" s="207"/>
      <c r="H61" s="221"/>
      <c r="I61" s="232">
        <v>1289</v>
      </c>
      <c r="J61" s="321" t="s">
        <v>3164</v>
      </c>
      <c r="K61" s="303" t="s">
        <v>2850</v>
      </c>
      <c r="L61" s="237">
        <v>42278</v>
      </c>
      <c r="M61" s="212">
        <v>5039.2</v>
      </c>
      <c r="N61" s="252"/>
      <c r="O61" s="238"/>
      <c r="P61" s="225">
        <v>1157</v>
      </c>
      <c r="Q61" s="226" t="s">
        <v>3037</v>
      </c>
      <c r="R61" s="330" t="s">
        <v>2844</v>
      </c>
      <c r="S61" s="245">
        <v>42171</v>
      </c>
      <c r="T61" s="227">
        <v>3572.2</v>
      </c>
      <c r="U61" s="219"/>
    </row>
    <row r="62" spans="1:21" x14ac:dyDescent="0.2">
      <c r="B62" s="243"/>
      <c r="C62" s="97"/>
      <c r="D62" s="97"/>
      <c r="E62" s="277"/>
      <c r="F62" s="280"/>
      <c r="G62" s="207"/>
      <c r="H62" s="221"/>
      <c r="I62" s="236">
        <v>420</v>
      </c>
      <c r="J62" s="335" t="s">
        <v>3165</v>
      </c>
      <c r="K62" s="303" t="s">
        <v>2850</v>
      </c>
      <c r="L62" s="237">
        <v>42278</v>
      </c>
      <c r="M62" s="212">
        <v>5055.2</v>
      </c>
      <c r="N62" s="252"/>
      <c r="O62" s="238"/>
      <c r="P62" s="225">
        <v>804</v>
      </c>
      <c r="Q62" s="226" t="s">
        <v>3050</v>
      </c>
      <c r="R62" s="331" t="s">
        <v>1026</v>
      </c>
      <c r="S62" s="245">
        <v>42185</v>
      </c>
      <c r="T62" s="227">
        <v>1895.5</v>
      </c>
      <c r="U62" s="219"/>
    </row>
    <row r="63" spans="1:21" x14ac:dyDescent="0.2">
      <c r="B63" s="243"/>
      <c r="C63" s="50"/>
      <c r="D63" s="97"/>
      <c r="E63" s="277"/>
      <c r="F63" s="280"/>
      <c r="G63" s="207"/>
      <c r="H63" s="221"/>
      <c r="I63" s="232">
        <v>1295</v>
      </c>
      <c r="J63" s="233" t="s">
        <v>3182</v>
      </c>
      <c r="K63" s="303" t="s">
        <v>482</v>
      </c>
      <c r="L63" s="237">
        <v>42284</v>
      </c>
      <c r="M63" s="212">
        <v>5501.2</v>
      </c>
      <c r="N63" s="252"/>
      <c r="O63" s="238"/>
      <c r="P63" s="225">
        <v>6</v>
      </c>
      <c r="Q63" s="226" t="s">
        <v>3062</v>
      </c>
      <c r="R63" s="331" t="s">
        <v>2994</v>
      </c>
      <c r="S63" s="245">
        <v>42212</v>
      </c>
      <c r="T63" s="227">
        <v>3969</v>
      </c>
      <c r="U63" s="219"/>
    </row>
    <row r="64" spans="1:21" x14ac:dyDescent="0.2">
      <c r="A64" s="202"/>
      <c r="B64" s="230"/>
      <c r="C64" s="97"/>
      <c r="D64" s="97"/>
      <c r="E64" s="277"/>
      <c r="F64" s="280"/>
      <c r="G64" s="207"/>
      <c r="H64" s="221"/>
      <c r="I64" s="236">
        <v>1297</v>
      </c>
      <c r="J64" s="233" t="s">
        <v>3183</v>
      </c>
      <c r="K64" s="303" t="s">
        <v>2813</v>
      </c>
      <c r="L64" s="237">
        <v>42284</v>
      </c>
      <c r="M64" s="212">
        <v>5575.2</v>
      </c>
      <c r="N64" s="252"/>
      <c r="O64" s="238"/>
      <c r="P64" s="225">
        <v>146</v>
      </c>
      <c r="Q64" s="330" t="s">
        <v>3068</v>
      </c>
      <c r="R64" s="331" t="s">
        <v>2813</v>
      </c>
      <c r="S64" s="245">
        <v>42213</v>
      </c>
      <c r="T64" s="227">
        <v>3598.2</v>
      </c>
      <c r="U64" s="219"/>
    </row>
    <row r="65" spans="1:21" x14ac:dyDescent="0.2">
      <c r="A65" s="202"/>
      <c r="B65" s="230"/>
      <c r="C65" s="97"/>
      <c r="D65" s="97"/>
      <c r="E65" s="277"/>
      <c r="F65" s="280"/>
      <c r="G65" s="207"/>
      <c r="H65" s="221"/>
      <c r="I65" s="232">
        <v>1293</v>
      </c>
      <c r="J65" s="233" t="s">
        <v>3184</v>
      </c>
      <c r="K65" s="303" t="s">
        <v>2813</v>
      </c>
      <c r="L65" s="237">
        <v>42284</v>
      </c>
      <c r="M65" s="212">
        <v>5601.2</v>
      </c>
      <c r="N65" s="252"/>
      <c r="O65" s="238"/>
      <c r="P65" s="225">
        <v>1265</v>
      </c>
      <c r="Q65" s="226" t="s">
        <v>3071</v>
      </c>
      <c r="R65" s="330" t="s">
        <v>482</v>
      </c>
      <c r="S65" s="245">
        <v>42214</v>
      </c>
      <c r="T65" s="227">
        <v>3688.2</v>
      </c>
      <c r="U65" s="219"/>
    </row>
    <row r="66" spans="1:21" x14ac:dyDescent="0.2">
      <c r="A66" s="202"/>
      <c r="B66" s="230"/>
      <c r="C66" s="101"/>
      <c r="D66" s="277"/>
      <c r="E66" s="277"/>
      <c r="F66" s="336"/>
      <c r="G66" s="207"/>
      <c r="H66" s="221"/>
      <c r="I66" s="236">
        <v>1301</v>
      </c>
      <c r="J66" s="233" t="s">
        <v>3185</v>
      </c>
      <c r="K66" s="303" t="s">
        <v>1026</v>
      </c>
      <c r="L66" s="237">
        <v>42285</v>
      </c>
      <c r="M66" s="212">
        <v>5618.2</v>
      </c>
      <c r="N66" s="252"/>
      <c r="O66" s="238"/>
      <c r="P66" s="225">
        <v>62</v>
      </c>
      <c r="Q66" s="330" t="s">
        <v>3074</v>
      </c>
      <c r="R66" s="330" t="s">
        <v>2856</v>
      </c>
      <c r="S66" s="245">
        <v>42214</v>
      </c>
      <c r="T66" s="227">
        <v>3689.2</v>
      </c>
      <c r="U66" s="219"/>
    </row>
    <row r="67" spans="1:21" x14ac:dyDescent="0.2">
      <c r="A67" s="202"/>
      <c r="B67" s="230"/>
      <c r="C67" s="35"/>
      <c r="D67" s="277"/>
      <c r="E67" s="277"/>
      <c r="F67" s="336"/>
      <c r="G67" s="207"/>
      <c r="H67" s="221"/>
      <c r="I67" s="262">
        <v>1300</v>
      </c>
      <c r="J67" s="233" t="s">
        <v>3188</v>
      </c>
      <c r="K67" s="303" t="s">
        <v>2809</v>
      </c>
      <c r="L67" s="237">
        <v>42285</v>
      </c>
      <c r="M67" s="212">
        <v>5655.2</v>
      </c>
      <c r="N67" s="252"/>
      <c r="O67" s="238"/>
      <c r="P67" s="225">
        <v>857</v>
      </c>
      <c r="Q67" s="253" t="s">
        <v>820</v>
      </c>
      <c r="R67" s="330" t="s">
        <v>838</v>
      </c>
      <c r="S67" s="245">
        <v>42214</v>
      </c>
      <c r="T67" s="227">
        <v>3692.2</v>
      </c>
      <c r="U67" s="219"/>
    </row>
    <row r="68" spans="1:21" ht="25.5" x14ac:dyDescent="0.2">
      <c r="B68" s="296"/>
      <c r="C68" s="266"/>
      <c r="D68" s="277"/>
      <c r="E68" s="277"/>
      <c r="F68" s="336"/>
      <c r="G68" s="207"/>
      <c r="H68" s="221"/>
      <c r="I68" s="232">
        <v>1299</v>
      </c>
      <c r="J68" s="233" t="s">
        <v>3191</v>
      </c>
      <c r="K68" s="303" t="s">
        <v>114</v>
      </c>
      <c r="L68" s="237">
        <v>42285</v>
      </c>
      <c r="M68" s="337">
        <v>5673.2</v>
      </c>
      <c r="N68" s="252"/>
      <c r="O68" s="238"/>
      <c r="P68" s="267">
        <v>236</v>
      </c>
      <c r="Q68" s="268" t="s">
        <v>187</v>
      </c>
      <c r="R68" s="330" t="s">
        <v>2813</v>
      </c>
      <c r="S68" s="245">
        <v>42214</v>
      </c>
      <c r="T68" s="227">
        <v>3706.2</v>
      </c>
      <c r="U68" s="219"/>
    </row>
    <row r="69" spans="1:21" x14ac:dyDescent="0.2">
      <c r="B69" s="203"/>
      <c r="C69" s="204"/>
      <c r="D69" s="277"/>
      <c r="E69" s="277"/>
      <c r="F69" s="336"/>
      <c r="G69" s="207"/>
      <c r="H69" s="221"/>
      <c r="I69" s="236">
        <v>1296</v>
      </c>
      <c r="J69" s="233" t="s">
        <v>3192</v>
      </c>
      <c r="K69" s="303" t="s">
        <v>482</v>
      </c>
      <c r="L69" s="237">
        <v>42285</v>
      </c>
      <c r="M69" s="337">
        <v>5678.2</v>
      </c>
      <c r="N69" s="252"/>
      <c r="O69" s="270"/>
      <c r="P69" s="271">
        <v>670</v>
      </c>
      <c r="Q69" s="226" t="s">
        <v>3084</v>
      </c>
      <c r="R69" s="330" t="s">
        <v>1026</v>
      </c>
      <c r="S69" s="245">
        <v>42215</v>
      </c>
      <c r="T69" s="227">
        <v>4078.2</v>
      </c>
      <c r="U69" s="219"/>
    </row>
    <row r="70" spans="1:21" x14ac:dyDescent="0.2">
      <c r="A70" s="202"/>
      <c r="B70" s="230"/>
      <c r="C70" s="97"/>
      <c r="D70" s="277"/>
      <c r="E70" s="277"/>
      <c r="F70" s="336"/>
      <c r="G70" s="207"/>
      <c r="H70" s="221"/>
      <c r="I70" s="236">
        <v>1298</v>
      </c>
      <c r="J70" s="233" t="s">
        <v>3266</v>
      </c>
      <c r="K70" s="233" t="s">
        <v>2867</v>
      </c>
      <c r="L70" s="237">
        <v>42297</v>
      </c>
      <c r="M70" s="337">
        <v>5919.2</v>
      </c>
      <c r="N70" s="252"/>
      <c r="O70" s="224"/>
      <c r="P70" s="271">
        <v>305</v>
      </c>
      <c r="Q70" s="226" t="s">
        <v>904</v>
      </c>
      <c r="R70" s="330" t="s">
        <v>1026</v>
      </c>
      <c r="S70" s="245">
        <v>42215</v>
      </c>
      <c r="T70" s="227">
        <v>4079.2</v>
      </c>
      <c r="U70" s="219"/>
    </row>
    <row r="71" spans="1:21" x14ac:dyDescent="0.2">
      <c r="B71" s="230"/>
      <c r="C71" s="231"/>
      <c r="D71" s="277"/>
      <c r="E71" s="277"/>
      <c r="F71" s="336"/>
      <c r="G71" s="207"/>
      <c r="H71" s="221"/>
      <c r="I71" s="232">
        <v>1290</v>
      </c>
      <c r="J71" s="233" t="s">
        <v>3273</v>
      </c>
      <c r="K71" s="233" t="s">
        <v>2813</v>
      </c>
      <c r="L71" s="237">
        <v>42304</v>
      </c>
      <c r="M71" s="232">
        <v>6042.2</v>
      </c>
      <c r="N71" s="252"/>
      <c r="O71" s="238"/>
      <c r="P71" s="225">
        <v>1238</v>
      </c>
      <c r="Q71" s="330" t="s">
        <v>3100</v>
      </c>
      <c r="R71" s="330" t="s">
        <v>2838</v>
      </c>
      <c r="S71" s="245">
        <v>42255</v>
      </c>
      <c r="T71" s="227">
        <v>296.39999999999998</v>
      </c>
      <c r="U71" s="219"/>
    </row>
    <row r="72" spans="1:21" x14ac:dyDescent="0.2">
      <c r="A72" s="202"/>
      <c r="B72" s="230"/>
      <c r="C72" s="231"/>
      <c r="D72" s="110"/>
      <c r="E72" s="264"/>
      <c r="F72" s="273"/>
      <c r="G72" s="207"/>
      <c r="H72" s="301"/>
      <c r="I72" s="236">
        <v>1304</v>
      </c>
      <c r="J72" s="274" t="s">
        <v>1358</v>
      </c>
      <c r="K72" s="303" t="s">
        <v>1026</v>
      </c>
      <c r="L72" s="237">
        <v>42304</v>
      </c>
      <c r="M72" s="337">
        <v>6110.2</v>
      </c>
      <c r="N72" s="252"/>
      <c r="O72" s="238"/>
      <c r="P72" s="225">
        <v>649</v>
      </c>
      <c r="Q72" s="332" t="s">
        <v>3105</v>
      </c>
      <c r="R72" s="330" t="s">
        <v>2838</v>
      </c>
      <c r="S72" s="245">
        <v>42255</v>
      </c>
      <c r="T72" s="227">
        <v>297.39999999999998</v>
      </c>
      <c r="U72" s="219"/>
    </row>
    <row r="73" spans="1:21" x14ac:dyDescent="0.2">
      <c r="B73" s="243"/>
      <c r="C73" s="97"/>
      <c r="D73" s="110"/>
      <c r="E73" s="264"/>
      <c r="F73" s="273"/>
      <c r="G73" s="207"/>
      <c r="H73" s="221"/>
      <c r="I73" s="232">
        <v>1306</v>
      </c>
      <c r="J73" s="275" t="s">
        <v>3299</v>
      </c>
      <c r="K73" s="303" t="s">
        <v>838</v>
      </c>
      <c r="L73" s="237">
        <v>42318</v>
      </c>
      <c r="M73" s="337">
        <v>6380.3</v>
      </c>
      <c r="N73" s="252"/>
      <c r="O73" s="238"/>
      <c r="P73" s="225">
        <v>563</v>
      </c>
      <c r="Q73" s="330" t="s">
        <v>3106</v>
      </c>
      <c r="R73" s="330" t="s">
        <v>2838</v>
      </c>
      <c r="S73" s="245">
        <v>42255</v>
      </c>
      <c r="T73" s="227">
        <v>297.39999999999998</v>
      </c>
      <c r="U73" s="219"/>
    </row>
    <row r="74" spans="1:21" x14ac:dyDescent="0.2">
      <c r="B74" s="243"/>
      <c r="C74" s="97"/>
      <c r="D74" s="97"/>
      <c r="E74" s="277"/>
      <c r="F74" s="276"/>
      <c r="G74" s="207"/>
      <c r="H74" s="221"/>
      <c r="I74" s="232">
        <v>1105</v>
      </c>
      <c r="J74" s="233" t="s">
        <v>3317</v>
      </c>
      <c r="K74" s="303" t="s">
        <v>2874</v>
      </c>
      <c r="L74" s="237">
        <v>42331</v>
      </c>
      <c r="M74" s="337">
        <v>6667.2</v>
      </c>
      <c r="N74" s="252"/>
      <c r="O74" s="238"/>
      <c r="P74" s="225">
        <v>1170</v>
      </c>
      <c r="Q74" s="331" t="s">
        <v>3117</v>
      </c>
      <c r="R74" s="330" t="s">
        <v>2838</v>
      </c>
      <c r="S74" s="245">
        <v>42255</v>
      </c>
      <c r="T74" s="227">
        <v>297.39999999999998</v>
      </c>
      <c r="U74" s="219"/>
    </row>
    <row r="75" spans="1:21" x14ac:dyDescent="0.2">
      <c r="B75" s="243"/>
      <c r="C75" s="97"/>
      <c r="D75" s="97"/>
      <c r="E75" s="277"/>
      <c r="F75" s="276"/>
      <c r="G75" s="207"/>
      <c r="H75" s="221"/>
      <c r="I75" s="278">
        <v>1305</v>
      </c>
      <c r="J75" s="274" t="s">
        <v>3318</v>
      </c>
      <c r="K75" s="303" t="s">
        <v>2874</v>
      </c>
      <c r="L75" s="237">
        <v>42331</v>
      </c>
      <c r="M75" s="337">
        <v>6667.2</v>
      </c>
      <c r="N75" s="252"/>
      <c r="O75" s="238"/>
      <c r="P75" s="225">
        <v>131</v>
      </c>
      <c r="Q75" s="331" t="s">
        <v>1259</v>
      </c>
      <c r="R75" s="330" t="s">
        <v>2838</v>
      </c>
      <c r="S75" s="245">
        <v>42255</v>
      </c>
      <c r="T75" s="227">
        <v>297.39999999999998</v>
      </c>
      <c r="U75" s="219"/>
    </row>
    <row r="76" spans="1:21" x14ac:dyDescent="0.2">
      <c r="B76" s="203"/>
      <c r="C76" s="204"/>
      <c r="D76" s="97"/>
      <c r="E76" s="277"/>
      <c r="F76" s="276"/>
      <c r="G76" s="207"/>
      <c r="H76" s="208"/>
      <c r="I76" s="209">
        <v>1309</v>
      </c>
      <c r="J76" s="210" t="s">
        <v>1458</v>
      </c>
      <c r="K76" s="279" t="s">
        <v>1026</v>
      </c>
      <c r="L76" s="237">
        <v>42349</v>
      </c>
      <c r="M76" s="338">
        <v>6993.3</v>
      </c>
      <c r="N76" s="252"/>
      <c r="O76" s="214"/>
      <c r="P76" s="215">
        <v>137</v>
      </c>
      <c r="Q76" s="331" t="s">
        <v>3024</v>
      </c>
      <c r="R76" s="330" t="s">
        <v>114</v>
      </c>
      <c r="S76" s="245">
        <v>42256</v>
      </c>
      <c r="T76" s="227">
        <v>3367.4</v>
      </c>
      <c r="U76" s="219"/>
    </row>
    <row r="77" spans="1:21" x14ac:dyDescent="0.2">
      <c r="A77" s="202"/>
      <c r="B77" s="230"/>
      <c r="C77" s="97"/>
      <c r="D77" s="97"/>
      <c r="E77" s="277"/>
      <c r="F77" s="276"/>
      <c r="G77" s="207"/>
      <c r="H77" s="221"/>
      <c r="I77" s="222">
        <v>1307</v>
      </c>
      <c r="J77" s="223" t="s">
        <v>3332</v>
      </c>
      <c r="K77" s="279" t="s">
        <v>1026</v>
      </c>
      <c r="L77" s="237">
        <v>42349</v>
      </c>
      <c r="M77" s="338">
        <v>7040.3</v>
      </c>
      <c r="N77" s="252"/>
      <c r="O77" s="224"/>
      <c r="P77" s="225">
        <v>53</v>
      </c>
      <c r="Q77" s="330" t="s">
        <v>3121</v>
      </c>
      <c r="R77" s="330" t="s">
        <v>2874</v>
      </c>
      <c r="S77" s="245">
        <v>42256</v>
      </c>
      <c r="T77" s="227">
        <v>4248.2</v>
      </c>
      <c r="U77" s="219"/>
    </row>
    <row r="78" spans="1:21" x14ac:dyDescent="0.2">
      <c r="A78" s="202"/>
      <c r="B78" s="230"/>
      <c r="C78" s="231"/>
      <c r="D78" s="231"/>
      <c r="E78" s="277"/>
      <c r="F78" s="334"/>
      <c r="G78" s="207"/>
      <c r="H78" s="221"/>
      <c r="I78" s="232">
        <v>1310</v>
      </c>
      <c r="J78" s="233" t="s">
        <v>3337</v>
      </c>
      <c r="K78" s="279" t="s">
        <v>1026</v>
      </c>
      <c r="L78" s="237">
        <v>42349</v>
      </c>
      <c r="M78" s="338">
        <v>7076.3</v>
      </c>
      <c r="N78" s="252"/>
      <c r="O78" s="224"/>
      <c r="P78" s="225">
        <v>518</v>
      </c>
      <c r="Q78" s="330" t="s">
        <v>3122</v>
      </c>
      <c r="R78" s="330" t="s">
        <v>2809</v>
      </c>
      <c r="S78" s="245">
        <v>42256</v>
      </c>
      <c r="T78" s="227">
        <v>4250.2</v>
      </c>
      <c r="U78" s="219"/>
    </row>
    <row r="79" spans="1:21" x14ac:dyDescent="0.2">
      <c r="B79" s="220"/>
      <c r="C79" s="97"/>
      <c r="D79" s="97"/>
      <c r="E79" s="277"/>
      <c r="F79" s="280"/>
      <c r="G79" s="340"/>
      <c r="H79" s="221"/>
      <c r="I79" s="232">
        <v>1308</v>
      </c>
      <c r="J79" s="233" t="s">
        <v>3343</v>
      </c>
      <c r="K79" s="303" t="s">
        <v>114</v>
      </c>
      <c r="L79" s="237">
        <v>42349</v>
      </c>
      <c r="M79" s="337">
        <v>7328.2</v>
      </c>
      <c r="N79" s="252"/>
      <c r="O79" s="238"/>
      <c r="P79" s="225">
        <v>278</v>
      </c>
      <c r="Q79" s="330" t="s">
        <v>1433</v>
      </c>
      <c r="R79" s="330" t="s">
        <v>2844</v>
      </c>
      <c r="S79" s="245">
        <v>42256</v>
      </c>
      <c r="T79" s="227">
        <v>4308.2</v>
      </c>
      <c r="U79" s="219"/>
    </row>
    <row r="80" spans="1:21" x14ac:dyDescent="0.2">
      <c r="B80" s="243"/>
      <c r="C80" s="97"/>
      <c r="D80" s="97"/>
      <c r="E80" s="277"/>
      <c r="F80" s="280"/>
      <c r="G80" s="207"/>
      <c r="H80" s="221"/>
      <c r="I80" s="236">
        <v>1274</v>
      </c>
      <c r="J80" s="244" t="s">
        <v>3353</v>
      </c>
      <c r="K80" s="303" t="s">
        <v>1026</v>
      </c>
      <c r="L80" s="237">
        <v>42368</v>
      </c>
      <c r="M80" s="337">
        <v>7453.2</v>
      </c>
      <c r="N80" s="252"/>
      <c r="O80" s="238"/>
      <c r="P80" s="225">
        <v>511</v>
      </c>
      <c r="Q80" s="330" t="s">
        <v>3126</v>
      </c>
      <c r="R80" s="330" t="s">
        <v>2813</v>
      </c>
      <c r="S80" s="245">
        <v>42256</v>
      </c>
      <c r="T80" s="227">
        <v>4409.5</v>
      </c>
      <c r="U80" s="219"/>
    </row>
    <row r="81" spans="2:21" x14ac:dyDescent="0.2">
      <c r="B81" s="243"/>
      <c r="C81" s="97"/>
      <c r="D81" s="97"/>
      <c r="E81" s="277"/>
      <c r="F81" s="280"/>
      <c r="G81" s="207"/>
      <c r="H81" s="221"/>
      <c r="I81" s="236">
        <v>1312</v>
      </c>
      <c r="J81" s="233" t="s">
        <v>3354</v>
      </c>
      <c r="K81" s="303" t="s">
        <v>1026</v>
      </c>
      <c r="L81" s="237">
        <v>42368</v>
      </c>
      <c r="M81" s="337">
        <v>7532.2</v>
      </c>
      <c r="N81" s="252"/>
      <c r="O81" s="238"/>
      <c r="P81" s="225">
        <v>1173</v>
      </c>
      <c r="Q81" s="330" t="s">
        <v>3128</v>
      </c>
      <c r="R81" s="330" t="s">
        <v>2813</v>
      </c>
      <c r="S81" s="245">
        <v>42256</v>
      </c>
      <c r="T81" s="227">
        <v>4434.2</v>
      </c>
      <c r="U81" s="219"/>
    </row>
    <row r="82" spans="2:21" x14ac:dyDescent="0.2">
      <c r="B82" s="243"/>
      <c r="C82" s="97"/>
      <c r="D82" s="97"/>
      <c r="E82" s="277"/>
      <c r="F82" s="280"/>
      <c r="G82" s="207"/>
      <c r="H82" s="221" t="s">
        <v>2875</v>
      </c>
      <c r="I82" s="262" t="s">
        <v>3357</v>
      </c>
      <c r="J82" s="233" t="s">
        <v>3356</v>
      </c>
      <c r="K82" s="223" t="s">
        <v>838</v>
      </c>
      <c r="L82" s="237">
        <v>42369</v>
      </c>
      <c r="M82" s="337">
        <v>7512.3</v>
      </c>
      <c r="N82" s="252"/>
      <c r="O82" s="238"/>
      <c r="P82" s="225">
        <v>354</v>
      </c>
      <c r="Q82" s="330" t="s">
        <v>3132</v>
      </c>
      <c r="R82" s="330" t="s">
        <v>2856</v>
      </c>
      <c r="S82" s="245">
        <v>42257</v>
      </c>
      <c r="T82" s="341">
        <v>4447.2</v>
      </c>
      <c r="U82" s="219"/>
    </row>
    <row r="83" spans="2:21" x14ac:dyDescent="0.2">
      <c r="B83" s="220"/>
      <c r="C83" s="97"/>
      <c r="D83" s="97"/>
      <c r="E83" s="277"/>
      <c r="F83" s="276"/>
      <c r="G83" s="207"/>
      <c r="H83" s="221"/>
      <c r="I83" s="236"/>
      <c r="J83" s="233"/>
      <c r="K83" s="223"/>
      <c r="L83" s="237"/>
      <c r="M83" s="337"/>
      <c r="N83" s="252"/>
      <c r="O83" s="238"/>
      <c r="P83" s="225">
        <v>894</v>
      </c>
      <c r="Q83" s="330" t="s">
        <v>3140</v>
      </c>
      <c r="R83" s="330" t="s">
        <v>2850</v>
      </c>
      <c r="S83" s="245">
        <v>42258</v>
      </c>
      <c r="T83" s="341">
        <v>4592.2</v>
      </c>
      <c r="U83" s="219"/>
    </row>
    <row r="84" spans="2:21" x14ac:dyDescent="0.2">
      <c r="B84" s="258"/>
      <c r="C84" s="35"/>
      <c r="D84" s="35"/>
      <c r="E84" s="264"/>
      <c r="F84" s="273"/>
      <c r="G84" s="207"/>
      <c r="H84" s="221"/>
      <c r="I84" s="236"/>
      <c r="J84" s="233"/>
      <c r="K84" s="223"/>
      <c r="L84" s="237"/>
      <c r="M84" s="337"/>
      <c r="N84" s="252"/>
      <c r="O84" s="238"/>
      <c r="P84" s="225">
        <v>239</v>
      </c>
      <c r="Q84" s="330" t="s">
        <v>3142</v>
      </c>
      <c r="R84" s="330" t="s">
        <v>2850</v>
      </c>
      <c r="S84" s="245">
        <v>42258</v>
      </c>
      <c r="T84" s="341">
        <v>4593.2</v>
      </c>
      <c r="U84" s="219"/>
    </row>
    <row r="85" spans="2:21" x14ac:dyDescent="0.2">
      <c r="B85" s="258"/>
      <c r="C85" s="35"/>
      <c r="D85" s="35"/>
      <c r="E85" s="264"/>
      <c r="F85" s="273"/>
      <c r="G85" s="207"/>
      <c r="H85" s="221"/>
      <c r="I85" s="232"/>
      <c r="J85" s="233"/>
      <c r="K85" s="223"/>
      <c r="L85" s="237"/>
      <c r="M85" s="337"/>
      <c r="N85" s="252"/>
      <c r="O85" s="238"/>
      <c r="P85" s="225">
        <v>1115</v>
      </c>
      <c r="Q85" s="330" t="s">
        <v>853</v>
      </c>
      <c r="R85" s="330" t="s">
        <v>2809</v>
      </c>
      <c r="S85" s="245">
        <v>42264</v>
      </c>
      <c r="T85" s="341">
        <v>4729.2</v>
      </c>
      <c r="U85" s="219"/>
    </row>
    <row r="86" spans="2:21" ht="13.5" thickBot="1" x14ac:dyDescent="0.25">
      <c r="B86" s="296"/>
      <c r="C86" s="266"/>
      <c r="D86" s="342"/>
      <c r="E86" s="300"/>
      <c r="F86" s="343"/>
      <c r="G86" s="344"/>
      <c r="H86" s="221"/>
      <c r="I86" s="232"/>
      <c r="J86" s="233"/>
      <c r="K86" s="223"/>
      <c r="L86" s="237"/>
      <c r="M86" s="337"/>
      <c r="N86" s="252"/>
      <c r="O86" s="238"/>
      <c r="P86" s="267">
        <v>697</v>
      </c>
      <c r="Q86" s="345" t="s">
        <v>1145</v>
      </c>
      <c r="R86" s="330" t="s">
        <v>2867</v>
      </c>
      <c r="S86" s="245">
        <v>42264</v>
      </c>
      <c r="T86" s="341">
        <v>4242.2</v>
      </c>
      <c r="U86" s="219"/>
    </row>
    <row r="87" spans="2:21" x14ac:dyDescent="0.2">
      <c r="B87" s="203"/>
      <c r="C87" s="204"/>
      <c r="D87" s="110"/>
      <c r="E87" s="264"/>
      <c r="F87" s="273"/>
      <c r="G87" s="346"/>
      <c r="H87" s="221"/>
      <c r="I87" s="236"/>
      <c r="J87" s="233"/>
      <c r="K87" s="223"/>
      <c r="L87" s="237"/>
      <c r="M87" s="337"/>
      <c r="N87" s="252"/>
      <c r="O87" s="270"/>
      <c r="P87" s="271">
        <v>661</v>
      </c>
      <c r="Q87" s="330" t="s">
        <v>3154</v>
      </c>
      <c r="R87" s="330" t="s">
        <v>2813</v>
      </c>
      <c r="S87" s="245">
        <v>42264</v>
      </c>
      <c r="T87" s="341">
        <v>4821.2</v>
      </c>
      <c r="U87" s="219"/>
    </row>
    <row r="88" spans="2:21" x14ac:dyDescent="0.2">
      <c r="B88" s="220"/>
      <c r="C88" s="97"/>
      <c r="D88" s="110"/>
      <c r="E88" s="264"/>
      <c r="F88" s="273"/>
      <c r="G88" s="340"/>
      <c r="H88" s="221"/>
      <c r="I88" s="232"/>
      <c r="J88" s="233"/>
      <c r="K88" s="223"/>
      <c r="L88" s="237"/>
      <c r="M88" s="337"/>
      <c r="N88" s="252"/>
      <c r="O88" s="238"/>
      <c r="P88" s="215">
        <v>1278</v>
      </c>
      <c r="Q88" s="331" t="s">
        <v>3156</v>
      </c>
      <c r="R88" s="330" t="s">
        <v>482</v>
      </c>
      <c r="S88" s="245">
        <v>42277</v>
      </c>
      <c r="T88" s="341">
        <v>3962.4</v>
      </c>
      <c r="U88" s="219"/>
    </row>
    <row r="89" spans="2:21" x14ac:dyDescent="0.2">
      <c r="B89" s="230"/>
      <c r="C89" s="231"/>
      <c r="D89" s="110"/>
      <c r="E89" s="264"/>
      <c r="F89" s="273"/>
      <c r="G89" s="347"/>
      <c r="H89" s="221"/>
      <c r="I89" s="232"/>
      <c r="J89" s="233"/>
      <c r="K89" s="223"/>
      <c r="L89" s="237"/>
      <c r="M89" s="337"/>
      <c r="N89" s="252"/>
      <c r="O89" s="238"/>
      <c r="P89" s="225">
        <v>1220</v>
      </c>
      <c r="Q89" s="330" t="s">
        <v>3157</v>
      </c>
      <c r="R89" s="330" t="s">
        <v>1026</v>
      </c>
      <c r="S89" s="245">
        <v>42278</v>
      </c>
      <c r="T89" s="227">
        <v>4900.3</v>
      </c>
      <c r="U89" s="219"/>
    </row>
    <row r="90" spans="2:21" x14ac:dyDescent="0.2">
      <c r="B90" s="230"/>
      <c r="C90" s="231"/>
      <c r="D90" s="110"/>
      <c r="E90" s="264"/>
      <c r="F90" s="273"/>
      <c r="G90" s="340"/>
      <c r="H90" s="221"/>
      <c r="I90" s="232"/>
      <c r="J90" s="274"/>
      <c r="K90" s="223"/>
      <c r="L90" s="237"/>
      <c r="M90" s="337"/>
      <c r="N90" s="252"/>
      <c r="O90" s="238"/>
      <c r="P90" s="225">
        <v>622</v>
      </c>
      <c r="Q90" s="330" t="s">
        <v>437</v>
      </c>
      <c r="R90" s="330" t="s">
        <v>2844</v>
      </c>
      <c r="S90" s="245">
        <v>42278</v>
      </c>
      <c r="T90" s="341">
        <v>4928.2</v>
      </c>
      <c r="U90" s="219"/>
    </row>
    <row r="91" spans="2:21" x14ac:dyDescent="0.2">
      <c r="B91" s="243"/>
      <c r="C91" s="97"/>
      <c r="D91" s="110"/>
      <c r="E91" s="264"/>
      <c r="F91" s="273"/>
      <c r="G91" s="207"/>
      <c r="H91" s="221"/>
      <c r="I91" s="232"/>
      <c r="J91" s="275"/>
      <c r="K91" s="223"/>
      <c r="L91" s="237"/>
      <c r="M91" s="337"/>
      <c r="N91" s="252"/>
      <c r="O91" s="238"/>
      <c r="P91" s="225">
        <v>787</v>
      </c>
      <c r="Q91" s="330" t="s">
        <v>3160</v>
      </c>
      <c r="R91" s="330" t="s">
        <v>2994</v>
      </c>
      <c r="S91" s="245">
        <v>42278</v>
      </c>
      <c r="T91" s="341">
        <v>4971.2</v>
      </c>
      <c r="U91" s="219"/>
    </row>
    <row r="92" spans="2:21" x14ac:dyDescent="0.2">
      <c r="B92" s="243"/>
      <c r="C92" s="97"/>
      <c r="D92" s="97"/>
      <c r="E92" s="277"/>
      <c r="F92" s="276"/>
      <c r="G92" s="207"/>
      <c r="H92" s="221"/>
      <c r="I92" s="232"/>
      <c r="J92" s="274"/>
      <c r="K92" s="223"/>
      <c r="L92" s="237"/>
      <c r="M92" s="337"/>
      <c r="N92" s="252"/>
      <c r="O92" s="238"/>
      <c r="P92" s="225">
        <v>375</v>
      </c>
      <c r="Q92" s="330" t="s">
        <v>3162</v>
      </c>
      <c r="R92" s="331" t="s">
        <v>2880</v>
      </c>
      <c r="S92" s="245">
        <v>42278</v>
      </c>
      <c r="T92" s="341">
        <v>4985.2</v>
      </c>
      <c r="U92" s="219"/>
    </row>
    <row r="93" spans="2:21" ht="13.5" thickBot="1" x14ac:dyDescent="0.25">
      <c r="B93" s="243"/>
      <c r="C93" s="97"/>
      <c r="D93" s="97"/>
      <c r="E93" s="277"/>
      <c r="F93" s="276"/>
      <c r="G93" s="207"/>
      <c r="H93" s="221"/>
      <c r="I93" s="278"/>
      <c r="J93" s="274"/>
      <c r="K93" s="223"/>
      <c r="L93" s="237"/>
      <c r="M93" s="348"/>
      <c r="N93" s="252"/>
      <c r="O93" s="238"/>
      <c r="P93" s="225">
        <v>140</v>
      </c>
      <c r="Q93" s="330" t="s">
        <v>1315</v>
      </c>
      <c r="R93" s="331" t="s">
        <v>2880</v>
      </c>
      <c r="S93" s="245">
        <v>42278</v>
      </c>
      <c r="T93" s="341">
        <v>4985.2</v>
      </c>
      <c r="U93" s="219"/>
    </row>
    <row r="94" spans="2:21" x14ac:dyDescent="0.2">
      <c r="B94" s="203"/>
      <c r="C94" s="204"/>
      <c r="D94" s="204"/>
      <c r="E94" s="205"/>
      <c r="F94" s="206"/>
      <c r="G94" s="346"/>
      <c r="H94" s="208"/>
      <c r="I94" s="209"/>
      <c r="J94" s="210"/>
      <c r="K94" s="210"/>
      <c r="L94" s="237"/>
      <c r="M94" s="212"/>
      <c r="N94" s="252"/>
      <c r="O94" s="214"/>
      <c r="P94" s="225">
        <v>129</v>
      </c>
      <c r="Q94" s="349" t="s">
        <v>3167</v>
      </c>
      <c r="R94" s="330" t="s">
        <v>114</v>
      </c>
      <c r="S94" s="245">
        <v>42278</v>
      </c>
      <c r="T94" s="341">
        <v>5099.2</v>
      </c>
      <c r="U94" s="219"/>
    </row>
    <row r="95" spans="2:21" x14ac:dyDescent="0.2">
      <c r="B95" s="220"/>
      <c r="C95" s="97"/>
      <c r="D95" s="97"/>
      <c r="E95" s="277"/>
      <c r="F95" s="317"/>
      <c r="G95" s="340"/>
      <c r="H95" s="221"/>
      <c r="I95" s="222"/>
      <c r="J95" s="223"/>
      <c r="K95" s="210"/>
      <c r="L95" s="237"/>
      <c r="M95" s="212"/>
      <c r="N95" s="252"/>
      <c r="O95" s="224"/>
      <c r="P95" s="225">
        <v>301</v>
      </c>
      <c r="Q95" s="330" t="s">
        <v>1422</v>
      </c>
      <c r="R95" s="330" t="s">
        <v>2867</v>
      </c>
      <c r="S95" s="245">
        <v>42283</v>
      </c>
      <c r="T95" s="341">
        <v>5119.2</v>
      </c>
      <c r="U95" s="219"/>
    </row>
    <row r="96" spans="2:21" x14ac:dyDescent="0.2">
      <c r="B96" s="230"/>
      <c r="C96" s="231"/>
      <c r="D96" s="231"/>
      <c r="E96" s="333"/>
      <c r="F96" s="334"/>
      <c r="G96" s="350"/>
      <c r="H96" s="221"/>
      <c r="I96" s="232"/>
      <c r="J96" s="233"/>
      <c r="K96" s="223"/>
      <c r="L96" s="237"/>
      <c r="M96" s="337"/>
      <c r="N96" s="252"/>
      <c r="O96" s="224"/>
      <c r="P96" s="225">
        <v>579</v>
      </c>
      <c r="Q96" s="330" t="s">
        <v>2699</v>
      </c>
      <c r="R96" s="330" t="s">
        <v>2867</v>
      </c>
      <c r="S96" s="245">
        <v>42283</v>
      </c>
      <c r="T96" s="341">
        <v>5119.2</v>
      </c>
      <c r="U96" s="219"/>
    </row>
    <row r="97" spans="2:21" x14ac:dyDescent="0.2">
      <c r="B97" s="220"/>
      <c r="C97" s="97"/>
      <c r="D97" s="97"/>
      <c r="E97" s="277"/>
      <c r="F97" s="280"/>
      <c r="G97" s="340"/>
      <c r="H97" s="221"/>
      <c r="I97" s="232"/>
      <c r="J97" s="233"/>
      <c r="K97" s="223"/>
      <c r="L97" s="237"/>
      <c r="M97" s="337"/>
      <c r="N97" s="252"/>
      <c r="O97" s="238"/>
      <c r="P97" s="225">
        <v>312</v>
      </c>
      <c r="Q97" s="330" t="s">
        <v>152</v>
      </c>
      <c r="R97" s="330" t="s">
        <v>2880</v>
      </c>
      <c r="S97" s="245">
        <v>42283</v>
      </c>
      <c r="T97" s="341">
        <v>5141.2</v>
      </c>
      <c r="U97" s="219"/>
    </row>
    <row r="98" spans="2:21" x14ac:dyDescent="0.2">
      <c r="B98" s="243"/>
      <c r="C98" s="97"/>
      <c r="D98" s="97"/>
      <c r="E98" s="277"/>
      <c r="F98" s="280"/>
      <c r="G98" s="207"/>
      <c r="H98" s="221"/>
      <c r="I98" s="232"/>
      <c r="J98" s="244"/>
      <c r="K98" s="351"/>
      <c r="L98" s="272"/>
      <c r="M98" s="352"/>
      <c r="N98" s="252"/>
      <c r="O98" s="238"/>
      <c r="P98" s="225">
        <v>1022</v>
      </c>
      <c r="Q98" s="330" t="s">
        <v>3171</v>
      </c>
      <c r="R98" s="330" t="s">
        <v>2880</v>
      </c>
      <c r="S98" s="245">
        <v>42283</v>
      </c>
      <c r="T98" s="341">
        <v>5217.2</v>
      </c>
      <c r="U98" s="219"/>
    </row>
    <row r="99" spans="2:21" x14ac:dyDescent="0.2">
      <c r="B99" s="243"/>
      <c r="C99" s="97"/>
      <c r="D99" s="97"/>
      <c r="E99" s="277"/>
      <c r="F99" s="280"/>
      <c r="G99" s="207"/>
      <c r="H99" s="221"/>
      <c r="I99" s="232"/>
      <c r="J99" s="233"/>
      <c r="K99" s="223"/>
      <c r="L99" s="272"/>
      <c r="M99" s="337"/>
      <c r="N99" s="252"/>
      <c r="O99" s="238"/>
      <c r="P99" s="225">
        <v>1292</v>
      </c>
      <c r="Q99" s="330" t="s">
        <v>3174</v>
      </c>
      <c r="R99" s="330" t="s">
        <v>2880</v>
      </c>
      <c r="S99" s="245">
        <v>42283</v>
      </c>
      <c r="T99" s="341">
        <v>5217.2</v>
      </c>
      <c r="U99" s="219"/>
    </row>
    <row r="100" spans="2:21" x14ac:dyDescent="0.2">
      <c r="B100" s="243"/>
      <c r="C100" s="97"/>
      <c r="D100" s="97"/>
      <c r="E100" s="277"/>
      <c r="F100" s="280"/>
      <c r="G100" s="207"/>
      <c r="H100" s="221"/>
      <c r="I100" s="236"/>
      <c r="J100" s="233"/>
      <c r="K100" s="223"/>
      <c r="L100" s="272"/>
      <c r="M100" s="337"/>
      <c r="N100" s="252"/>
      <c r="O100" s="238"/>
      <c r="P100" s="225">
        <v>810</v>
      </c>
      <c r="Q100" s="330" t="s">
        <v>3176</v>
      </c>
      <c r="R100" s="330" t="s">
        <v>1026</v>
      </c>
      <c r="S100" s="245">
        <v>42283</v>
      </c>
      <c r="T100" s="341">
        <v>5229.2</v>
      </c>
      <c r="U100" s="219"/>
    </row>
    <row r="101" spans="2:21" x14ac:dyDescent="0.2">
      <c r="B101" s="220"/>
      <c r="C101" s="97"/>
      <c r="D101" s="97"/>
      <c r="E101" s="277"/>
      <c r="F101" s="276"/>
      <c r="G101" s="207"/>
      <c r="H101" s="221"/>
      <c r="I101" s="236"/>
      <c r="J101" s="233"/>
      <c r="K101" s="223"/>
      <c r="L101" s="237"/>
      <c r="M101" s="337"/>
      <c r="N101" s="252"/>
      <c r="O101" s="238"/>
      <c r="P101" s="225">
        <v>86</v>
      </c>
      <c r="Q101" s="330" t="s">
        <v>3179</v>
      </c>
      <c r="R101" s="330" t="s">
        <v>482</v>
      </c>
      <c r="S101" s="245">
        <v>42283</v>
      </c>
      <c r="T101" s="341">
        <v>5243.2</v>
      </c>
      <c r="U101" s="219"/>
    </row>
    <row r="102" spans="2:21" x14ac:dyDescent="0.2">
      <c r="B102" s="258"/>
      <c r="C102" s="35"/>
      <c r="D102" s="35"/>
      <c r="E102" s="264"/>
      <c r="F102" s="273"/>
      <c r="G102" s="207"/>
      <c r="H102" s="221"/>
      <c r="I102" s="236"/>
      <c r="J102" s="233"/>
      <c r="K102" s="223"/>
      <c r="L102" s="237"/>
      <c r="M102" s="337"/>
      <c r="N102" s="252"/>
      <c r="O102" s="238"/>
      <c r="P102" s="225">
        <v>835</v>
      </c>
      <c r="Q102" s="330" t="s">
        <v>2922</v>
      </c>
      <c r="R102" s="330" t="s">
        <v>114</v>
      </c>
      <c r="S102" s="245">
        <v>42284</v>
      </c>
      <c r="T102" s="341">
        <v>5447.2</v>
      </c>
      <c r="U102" s="219"/>
    </row>
    <row r="103" spans="2:21" x14ac:dyDescent="0.2">
      <c r="B103" s="258"/>
      <c r="C103" s="35"/>
      <c r="D103" s="35"/>
      <c r="E103" s="264"/>
      <c r="F103" s="273"/>
      <c r="G103" s="207"/>
      <c r="H103" s="221"/>
      <c r="I103" s="232"/>
      <c r="J103" s="233"/>
      <c r="K103" s="223"/>
      <c r="L103" s="237"/>
      <c r="M103" s="337"/>
      <c r="N103" s="252"/>
      <c r="O103" s="238"/>
      <c r="P103" s="225">
        <v>269</v>
      </c>
      <c r="Q103" s="330" t="s">
        <v>3186</v>
      </c>
      <c r="R103" s="330" t="s">
        <v>2811</v>
      </c>
      <c r="S103" s="245">
        <v>42285</v>
      </c>
      <c r="T103" s="341">
        <v>5649.2</v>
      </c>
      <c r="U103" s="219"/>
    </row>
    <row r="104" spans="2:21" ht="13.5" thickBot="1" x14ac:dyDescent="0.25">
      <c r="B104" s="296"/>
      <c r="C104" s="266"/>
      <c r="D104" s="342"/>
      <c r="E104" s="300"/>
      <c r="F104" s="343"/>
      <c r="G104" s="344"/>
      <c r="H104" s="221"/>
      <c r="I104" s="232"/>
      <c r="J104" s="233"/>
      <c r="K104" s="223"/>
      <c r="L104" s="237"/>
      <c r="M104" s="337"/>
      <c r="N104" s="252"/>
      <c r="O104" s="238"/>
      <c r="P104" s="267">
        <v>1130</v>
      </c>
      <c r="Q104" s="345" t="s">
        <v>3190</v>
      </c>
      <c r="R104" s="330" t="s">
        <v>1026</v>
      </c>
      <c r="S104" s="245">
        <v>42285</v>
      </c>
      <c r="T104" s="341">
        <v>1379.4</v>
      </c>
      <c r="U104" s="219"/>
    </row>
    <row r="105" spans="2:21" x14ac:dyDescent="0.2">
      <c r="B105" s="203"/>
      <c r="C105" s="204"/>
      <c r="D105" s="110"/>
      <c r="E105" s="264"/>
      <c r="F105" s="273"/>
      <c r="G105" s="346"/>
      <c r="H105" s="221"/>
      <c r="I105" s="236"/>
      <c r="J105" s="233"/>
      <c r="K105" s="223"/>
      <c r="L105" s="237"/>
      <c r="M105" s="337"/>
      <c r="N105" s="252"/>
      <c r="O105" s="270"/>
      <c r="P105" s="341">
        <v>518</v>
      </c>
      <c r="Q105" s="330" t="s">
        <v>3193</v>
      </c>
      <c r="R105" s="330" t="s">
        <v>2809</v>
      </c>
      <c r="S105" s="245">
        <v>42286</v>
      </c>
      <c r="T105" s="341">
        <v>5716.2</v>
      </c>
      <c r="U105" s="219"/>
    </row>
    <row r="106" spans="2:21" x14ac:dyDescent="0.2">
      <c r="B106" s="220"/>
      <c r="C106" s="97"/>
      <c r="D106" s="110"/>
      <c r="E106" s="264"/>
      <c r="F106" s="273"/>
      <c r="G106" s="340"/>
      <c r="H106" s="221"/>
      <c r="I106" s="232"/>
      <c r="J106" s="233"/>
      <c r="K106" s="223"/>
      <c r="L106" s="237"/>
      <c r="M106" s="337"/>
      <c r="N106" s="252"/>
      <c r="O106" s="224"/>
      <c r="P106" s="271">
        <v>1052</v>
      </c>
      <c r="Q106" s="331" t="s">
        <v>3197</v>
      </c>
      <c r="R106" s="331" t="s">
        <v>2811</v>
      </c>
      <c r="S106" s="245">
        <v>42286</v>
      </c>
      <c r="T106" s="341">
        <v>5723.2</v>
      </c>
      <c r="U106" s="219"/>
    </row>
    <row r="107" spans="2:21" x14ac:dyDescent="0.2">
      <c r="B107" s="230"/>
      <c r="C107" s="231"/>
      <c r="D107" s="110"/>
      <c r="E107" s="264"/>
      <c r="F107" s="273"/>
      <c r="G107" s="347"/>
      <c r="H107" s="221"/>
      <c r="I107" s="236"/>
      <c r="J107" s="233"/>
      <c r="K107" s="223"/>
      <c r="L107" s="237"/>
      <c r="M107" s="337"/>
      <c r="N107" s="252"/>
      <c r="O107" s="214"/>
      <c r="P107" s="225">
        <v>939</v>
      </c>
      <c r="Q107" s="330" t="s">
        <v>3262</v>
      </c>
      <c r="R107" s="331" t="s">
        <v>838</v>
      </c>
      <c r="S107" s="245">
        <v>42297</v>
      </c>
      <c r="T107" s="341">
        <v>3091.4</v>
      </c>
      <c r="U107" s="219"/>
    </row>
    <row r="108" spans="2:21" x14ac:dyDescent="0.2">
      <c r="B108" s="230"/>
      <c r="C108" s="231"/>
      <c r="D108" s="110"/>
      <c r="E108" s="264"/>
      <c r="F108" s="273"/>
      <c r="G108" s="340"/>
      <c r="H108" s="301"/>
      <c r="I108" s="236"/>
      <c r="J108" s="274"/>
      <c r="K108" s="223"/>
      <c r="L108" s="237"/>
      <c r="M108" s="337"/>
      <c r="N108" s="252"/>
      <c r="O108" s="238"/>
      <c r="P108" s="225">
        <v>146</v>
      </c>
      <c r="Q108" s="330" t="s">
        <v>3263</v>
      </c>
      <c r="R108" s="330" t="s">
        <v>2813</v>
      </c>
      <c r="S108" s="245">
        <v>42297</v>
      </c>
      <c r="T108" s="227">
        <v>3598.4</v>
      </c>
      <c r="U108" s="219"/>
    </row>
    <row r="109" spans="2:21" x14ac:dyDescent="0.2">
      <c r="B109" s="243"/>
      <c r="C109" s="97"/>
      <c r="D109" s="110"/>
      <c r="E109" s="264"/>
      <c r="F109" s="273"/>
      <c r="G109" s="207"/>
      <c r="H109" s="221"/>
      <c r="I109" s="232"/>
      <c r="J109" s="275"/>
      <c r="K109" s="223"/>
      <c r="L109" s="237"/>
      <c r="M109" s="337"/>
      <c r="N109" s="353"/>
      <c r="O109" s="238"/>
      <c r="P109" s="225">
        <v>1064</v>
      </c>
      <c r="Q109" s="330" t="s">
        <v>3267</v>
      </c>
      <c r="R109" s="330" t="s">
        <v>2844</v>
      </c>
      <c r="S109" s="245">
        <v>42297</v>
      </c>
      <c r="T109" s="341">
        <v>5953.2</v>
      </c>
      <c r="U109" s="219"/>
    </row>
    <row r="110" spans="2:21" x14ac:dyDescent="0.2">
      <c r="B110" s="243"/>
      <c r="C110" s="97"/>
      <c r="D110" s="97"/>
      <c r="E110" s="277"/>
      <c r="F110" s="276"/>
      <c r="G110" s="207"/>
      <c r="H110" s="208"/>
      <c r="I110" s="278"/>
      <c r="J110" s="274"/>
      <c r="K110" s="279"/>
      <c r="L110" s="339"/>
      <c r="M110" s="338"/>
      <c r="N110" s="353"/>
      <c r="O110" s="238"/>
      <c r="P110" s="225">
        <v>779</v>
      </c>
      <c r="Q110" s="330" t="s">
        <v>3270</v>
      </c>
      <c r="R110" s="330" t="s">
        <v>2809</v>
      </c>
      <c r="S110" s="245">
        <v>42297</v>
      </c>
      <c r="T110" s="227">
        <v>5988.2</v>
      </c>
      <c r="U110" s="219"/>
    </row>
    <row r="111" spans="2:21" ht="13.5" thickBot="1" x14ac:dyDescent="0.25">
      <c r="B111" s="243"/>
      <c r="C111" s="97"/>
      <c r="D111" s="97"/>
      <c r="E111" s="277"/>
      <c r="F111" s="276"/>
      <c r="G111" s="207"/>
      <c r="H111" s="221"/>
      <c r="I111" s="278"/>
      <c r="J111" s="274"/>
      <c r="K111" s="279"/>
      <c r="L111" s="339"/>
      <c r="M111" s="348"/>
      <c r="N111" s="353"/>
      <c r="O111" s="238"/>
      <c r="P111" s="225">
        <v>1236</v>
      </c>
      <c r="Q111" s="330" t="s">
        <v>3274</v>
      </c>
      <c r="R111" s="330" t="s">
        <v>2850</v>
      </c>
      <c r="S111" s="245">
        <v>42304</v>
      </c>
      <c r="T111" s="227">
        <v>6049.2</v>
      </c>
      <c r="U111" s="219"/>
    </row>
    <row r="112" spans="2:21" x14ac:dyDescent="0.2">
      <c r="B112" s="203"/>
      <c r="C112" s="204"/>
      <c r="D112" s="204"/>
      <c r="E112" s="205"/>
      <c r="F112" s="206"/>
      <c r="G112" s="346"/>
      <c r="H112" s="208"/>
      <c r="I112" s="209"/>
      <c r="J112" s="210"/>
      <c r="K112" s="210"/>
      <c r="L112" s="211"/>
      <c r="M112" s="212"/>
      <c r="N112" s="213"/>
      <c r="O112" s="341"/>
      <c r="P112" s="341">
        <v>1134</v>
      </c>
      <c r="Q112" s="330" t="s">
        <v>3276</v>
      </c>
      <c r="R112" s="330" t="s">
        <v>2856</v>
      </c>
      <c r="S112" s="245">
        <v>42304</v>
      </c>
      <c r="T112" s="227">
        <v>6091.2</v>
      </c>
      <c r="U112" s="219"/>
    </row>
    <row r="113" spans="2:21" x14ac:dyDescent="0.2">
      <c r="B113" s="220"/>
      <c r="C113" s="97"/>
      <c r="D113" s="97"/>
      <c r="E113" s="277"/>
      <c r="F113" s="317"/>
      <c r="G113" s="340"/>
      <c r="H113" s="221"/>
      <c r="I113" s="222"/>
      <c r="J113" s="223"/>
      <c r="K113" s="223"/>
      <c r="L113" s="211"/>
      <c r="M113" s="337"/>
      <c r="N113" s="252"/>
      <c r="O113" s="224"/>
      <c r="P113" s="225">
        <v>818</v>
      </c>
      <c r="Q113" s="226" t="s">
        <v>3281</v>
      </c>
      <c r="R113" s="330" t="s">
        <v>838</v>
      </c>
      <c r="S113" s="245">
        <v>42304</v>
      </c>
      <c r="T113" s="227">
        <v>6123.2</v>
      </c>
      <c r="U113" s="219"/>
    </row>
    <row r="114" spans="2:21" x14ac:dyDescent="0.2">
      <c r="B114" s="230"/>
      <c r="C114" s="231"/>
      <c r="D114" s="231"/>
      <c r="E114" s="333"/>
      <c r="F114" s="334"/>
      <c r="G114" s="350"/>
      <c r="H114" s="221"/>
      <c r="I114" s="232"/>
      <c r="J114" s="233"/>
      <c r="K114" s="223"/>
      <c r="L114" s="237"/>
      <c r="M114" s="337"/>
      <c r="N114" s="252"/>
      <c r="O114" s="224"/>
      <c r="P114" s="225">
        <v>915</v>
      </c>
      <c r="Q114" s="226" t="s">
        <v>3293</v>
      </c>
      <c r="R114" s="330" t="s">
        <v>114</v>
      </c>
      <c r="S114" s="245">
        <v>42314</v>
      </c>
      <c r="T114" s="227">
        <v>6240</v>
      </c>
      <c r="U114" s="219"/>
    </row>
    <row r="115" spans="2:21" x14ac:dyDescent="0.2">
      <c r="B115" s="220"/>
      <c r="C115" s="97"/>
      <c r="D115" s="97"/>
      <c r="E115" s="277"/>
      <c r="F115" s="280"/>
      <c r="G115" s="340"/>
      <c r="H115" s="221"/>
      <c r="I115" s="232"/>
      <c r="J115" s="233"/>
      <c r="K115" s="223"/>
      <c r="L115" s="237"/>
      <c r="M115" s="337"/>
      <c r="N115" s="252"/>
      <c r="O115" s="224" t="s">
        <v>2875</v>
      </c>
      <c r="P115" s="224" t="s">
        <v>3295</v>
      </c>
      <c r="Q115" s="330" t="s">
        <v>3294</v>
      </c>
      <c r="R115" s="330" t="s">
        <v>2880</v>
      </c>
      <c r="S115" s="245">
        <v>42317</v>
      </c>
      <c r="T115" s="227"/>
      <c r="U115" s="219"/>
    </row>
    <row r="116" spans="2:21" x14ac:dyDescent="0.2">
      <c r="B116" s="243"/>
      <c r="C116" s="97"/>
      <c r="D116" s="97"/>
      <c r="E116" s="277"/>
      <c r="F116" s="280"/>
      <c r="G116" s="207"/>
      <c r="H116" s="221"/>
      <c r="I116" s="236"/>
      <c r="J116" s="244"/>
      <c r="K116" s="351"/>
      <c r="L116" s="272"/>
      <c r="M116" s="352"/>
      <c r="N116" s="354"/>
      <c r="O116" s="238"/>
      <c r="P116" s="225">
        <v>574</v>
      </c>
      <c r="Q116" s="330" t="s">
        <v>3296</v>
      </c>
      <c r="R116" s="330" t="s">
        <v>114</v>
      </c>
      <c r="S116" s="245">
        <v>42317</v>
      </c>
      <c r="T116" s="227">
        <v>6314.2</v>
      </c>
      <c r="U116" s="219"/>
    </row>
    <row r="117" spans="2:21" x14ac:dyDescent="0.2">
      <c r="B117" s="243"/>
      <c r="C117" s="97"/>
      <c r="D117" s="97"/>
      <c r="E117" s="277"/>
      <c r="F117" s="280"/>
      <c r="G117" s="207"/>
      <c r="H117" s="221"/>
      <c r="I117" s="236"/>
      <c r="J117" s="233"/>
      <c r="K117" s="223"/>
      <c r="L117" s="237"/>
      <c r="M117" s="337"/>
      <c r="N117" s="252"/>
      <c r="O117" s="238"/>
      <c r="P117" s="225">
        <v>173</v>
      </c>
      <c r="Q117" s="330" t="s">
        <v>1602</v>
      </c>
      <c r="R117" s="330" t="s">
        <v>114</v>
      </c>
      <c r="S117" s="245">
        <v>42318</v>
      </c>
      <c r="T117" s="227">
        <v>6408.2</v>
      </c>
      <c r="U117" s="219"/>
    </row>
    <row r="118" spans="2:21" x14ac:dyDescent="0.2">
      <c r="B118" s="243"/>
      <c r="C118" s="97"/>
      <c r="D118" s="97"/>
      <c r="E118" s="277"/>
      <c r="F118" s="280"/>
      <c r="G118" s="207"/>
      <c r="H118" s="221"/>
      <c r="I118" s="236"/>
      <c r="J118" s="233"/>
      <c r="K118" s="223"/>
      <c r="L118" s="237"/>
      <c r="M118" s="337"/>
      <c r="N118" s="252"/>
      <c r="O118" s="238"/>
      <c r="P118" s="225">
        <v>552</v>
      </c>
      <c r="Q118" s="226" t="s">
        <v>2993</v>
      </c>
      <c r="R118" s="330" t="s">
        <v>2994</v>
      </c>
      <c r="S118" s="245">
        <v>42319</v>
      </c>
      <c r="T118" s="227">
        <v>2809.5</v>
      </c>
      <c r="U118" s="219"/>
    </row>
    <row r="119" spans="2:21" x14ac:dyDescent="0.2">
      <c r="B119" s="220"/>
      <c r="C119" s="97"/>
      <c r="D119" s="97"/>
      <c r="E119" s="277"/>
      <c r="F119" s="276"/>
      <c r="G119" s="207"/>
      <c r="H119" s="221"/>
      <c r="I119" s="236"/>
      <c r="J119" s="233"/>
      <c r="K119" s="223"/>
      <c r="L119" s="237"/>
      <c r="M119" s="337"/>
      <c r="N119" s="252"/>
      <c r="O119" s="238"/>
      <c r="P119" s="225">
        <v>951</v>
      </c>
      <c r="Q119" s="226" t="s">
        <v>3313</v>
      </c>
      <c r="R119" s="330" t="s">
        <v>838</v>
      </c>
      <c r="S119" s="245">
        <v>42327</v>
      </c>
      <c r="T119" s="227">
        <v>6663.3</v>
      </c>
      <c r="U119" s="219"/>
    </row>
    <row r="120" spans="2:21" x14ac:dyDescent="0.2">
      <c r="B120" s="258"/>
      <c r="C120" s="35"/>
      <c r="D120" s="35"/>
      <c r="E120" s="264"/>
      <c r="F120" s="273"/>
      <c r="G120" s="207"/>
      <c r="H120" s="221"/>
      <c r="I120" s="236"/>
      <c r="J120" s="233"/>
      <c r="K120" s="223"/>
      <c r="L120" s="237"/>
      <c r="M120" s="337"/>
      <c r="N120" s="252"/>
      <c r="O120" s="238"/>
      <c r="P120" s="225">
        <v>35</v>
      </c>
      <c r="Q120" s="226" t="s">
        <v>3316</v>
      </c>
      <c r="R120" s="330" t="s">
        <v>2844</v>
      </c>
      <c r="S120" s="245">
        <v>42327</v>
      </c>
      <c r="T120" s="227">
        <v>6667.2</v>
      </c>
      <c r="U120" s="219"/>
    </row>
    <row r="121" spans="2:21" x14ac:dyDescent="0.2">
      <c r="B121" s="258"/>
      <c r="C121" s="35"/>
      <c r="D121" s="35"/>
      <c r="E121" s="264"/>
      <c r="F121" s="273"/>
      <c r="G121" s="207"/>
      <c r="H121" s="221"/>
      <c r="I121" s="232"/>
      <c r="J121" s="233"/>
      <c r="K121" s="223"/>
      <c r="L121" s="237"/>
      <c r="M121" s="337"/>
      <c r="N121" s="252"/>
      <c r="O121" s="238"/>
      <c r="P121" s="225">
        <v>53</v>
      </c>
      <c r="Q121" s="226" t="s">
        <v>3121</v>
      </c>
      <c r="R121" s="330" t="s">
        <v>2874</v>
      </c>
      <c r="S121" s="245">
        <v>42331</v>
      </c>
      <c r="T121" s="227">
        <v>6669.2</v>
      </c>
      <c r="U121" s="219"/>
    </row>
    <row r="122" spans="2:21" ht="13.5" thickBot="1" x14ac:dyDescent="0.25">
      <c r="B122" s="296"/>
      <c r="C122" s="266"/>
      <c r="D122" s="342"/>
      <c r="E122" s="300"/>
      <c r="F122" s="343"/>
      <c r="G122" s="344"/>
      <c r="H122" s="221"/>
      <c r="I122" s="232"/>
      <c r="J122" s="233"/>
      <c r="K122" s="223"/>
      <c r="L122" s="237"/>
      <c r="M122" s="337"/>
      <c r="N122" s="252"/>
      <c r="O122" s="238"/>
      <c r="P122" s="267">
        <v>1209</v>
      </c>
      <c r="Q122" s="268" t="s">
        <v>3320</v>
      </c>
      <c r="R122" s="330" t="s">
        <v>2844</v>
      </c>
      <c r="S122" s="245">
        <v>42331</v>
      </c>
      <c r="T122" s="227">
        <v>6699.2</v>
      </c>
      <c r="U122" s="219"/>
    </row>
    <row r="123" spans="2:21" x14ac:dyDescent="0.2">
      <c r="B123" s="203"/>
      <c r="C123" s="204"/>
      <c r="D123" s="110"/>
      <c r="E123" s="264"/>
      <c r="F123" s="273"/>
      <c r="G123" s="346"/>
      <c r="H123" s="221"/>
      <c r="I123" s="236"/>
      <c r="J123" s="233"/>
      <c r="K123" s="223"/>
      <c r="L123" s="237"/>
      <c r="M123" s="337"/>
      <c r="N123" s="355"/>
      <c r="O123" s="270"/>
      <c r="P123" s="341">
        <v>866</v>
      </c>
      <c r="Q123" s="330" t="s">
        <v>2873</v>
      </c>
      <c r="R123" s="330" t="s">
        <v>2874</v>
      </c>
      <c r="S123" s="245">
        <v>42340</v>
      </c>
      <c r="T123" s="227"/>
      <c r="U123" s="219"/>
    </row>
    <row r="124" spans="2:21" x14ac:dyDescent="0.2">
      <c r="B124" s="220"/>
      <c r="C124" s="97"/>
      <c r="D124" s="110"/>
      <c r="E124" s="264"/>
      <c r="F124" s="273"/>
      <c r="G124" s="340"/>
      <c r="H124" s="221"/>
      <c r="I124" s="236"/>
      <c r="J124" s="233"/>
      <c r="K124" s="223"/>
      <c r="L124" s="237"/>
      <c r="M124" s="337"/>
      <c r="N124" s="252"/>
      <c r="O124" s="238"/>
      <c r="P124" s="215">
        <v>1020</v>
      </c>
      <c r="Q124" s="216" t="s">
        <v>3325</v>
      </c>
      <c r="R124" s="331" t="s">
        <v>1026</v>
      </c>
      <c r="S124" s="245">
        <v>42346</v>
      </c>
      <c r="T124" s="227">
        <v>6841.2</v>
      </c>
      <c r="U124" s="219"/>
    </row>
    <row r="125" spans="2:21" x14ac:dyDescent="0.2">
      <c r="B125" s="230"/>
      <c r="C125" s="231"/>
      <c r="D125" s="110"/>
      <c r="E125" s="264"/>
      <c r="F125" s="273"/>
      <c r="G125" s="347"/>
      <c r="H125" s="221"/>
      <c r="I125" s="236"/>
      <c r="J125" s="233"/>
      <c r="K125" s="223"/>
      <c r="L125" s="237"/>
      <c r="M125" s="337"/>
      <c r="N125" s="356"/>
      <c r="O125" s="238"/>
      <c r="P125" s="225">
        <v>490</v>
      </c>
      <c r="Q125" s="226" t="s">
        <v>596</v>
      </c>
      <c r="R125" s="330" t="s">
        <v>2811</v>
      </c>
      <c r="S125" s="245">
        <v>42346</v>
      </c>
      <c r="T125" s="227">
        <v>6855.2</v>
      </c>
      <c r="U125" s="219"/>
    </row>
    <row r="126" spans="2:21" x14ac:dyDescent="0.2">
      <c r="B126" s="230"/>
      <c r="C126" s="231"/>
      <c r="D126" s="110"/>
      <c r="E126" s="264"/>
      <c r="F126" s="273"/>
      <c r="G126" s="340"/>
      <c r="H126" s="301"/>
      <c r="I126" s="236"/>
      <c r="J126" s="274"/>
      <c r="K126" s="223"/>
      <c r="L126" s="237"/>
      <c r="M126" s="337"/>
      <c r="N126" s="252"/>
      <c r="O126" s="238"/>
      <c r="P126" s="225">
        <v>1050</v>
      </c>
      <c r="Q126" s="330" t="s">
        <v>3327</v>
      </c>
      <c r="R126" s="330" t="s">
        <v>114</v>
      </c>
      <c r="S126" s="245">
        <v>42348</v>
      </c>
      <c r="T126" s="227">
        <v>3299.4</v>
      </c>
      <c r="U126" s="219"/>
    </row>
    <row r="127" spans="2:21" x14ac:dyDescent="0.2">
      <c r="B127" s="243"/>
      <c r="C127" s="97"/>
      <c r="D127" s="110"/>
      <c r="E127" s="264"/>
      <c r="F127" s="273"/>
      <c r="G127" s="207"/>
      <c r="H127" s="221"/>
      <c r="I127" s="232"/>
      <c r="J127" s="275"/>
      <c r="K127" s="223"/>
      <c r="L127" s="237"/>
      <c r="M127" s="337"/>
      <c r="N127" s="353"/>
      <c r="O127" s="238"/>
      <c r="P127" s="225">
        <v>1237</v>
      </c>
      <c r="Q127" s="226" t="s">
        <v>3335</v>
      </c>
      <c r="R127" s="330" t="s">
        <v>2840</v>
      </c>
      <c r="S127" s="245">
        <v>42349</v>
      </c>
      <c r="T127" s="227">
        <v>7042.2</v>
      </c>
      <c r="U127" s="219"/>
    </row>
    <row r="128" spans="2:21" x14ac:dyDescent="0.2">
      <c r="B128" s="243"/>
      <c r="C128" s="97"/>
      <c r="D128" s="97"/>
      <c r="E128" s="277"/>
      <c r="F128" s="276"/>
      <c r="G128" s="207"/>
      <c r="H128" s="208"/>
      <c r="I128" s="278"/>
      <c r="J128" s="274"/>
      <c r="K128" s="279"/>
      <c r="L128" s="339"/>
      <c r="M128" s="338"/>
      <c r="N128" s="353"/>
      <c r="O128" s="238"/>
      <c r="P128" s="225">
        <v>765</v>
      </c>
      <c r="Q128" s="226" t="s">
        <v>3339</v>
      </c>
      <c r="R128" s="330" t="s">
        <v>1026</v>
      </c>
      <c r="S128" s="245">
        <v>42349</v>
      </c>
      <c r="T128" s="227">
        <v>7203.2</v>
      </c>
      <c r="U128" s="219"/>
    </row>
    <row r="129" spans="2:21" x14ac:dyDescent="0.2">
      <c r="B129" s="243"/>
      <c r="C129" s="97"/>
      <c r="D129" s="97"/>
      <c r="E129" s="277"/>
      <c r="F129" s="276"/>
      <c r="G129" s="207"/>
      <c r="H129" s="221"/>
      <c r="I129" s="278"/>
      <c r="J129" s="274"/>
      <c r="K129" s="279"/>
      <c r="L129" s="339"/>
      <c r="M129" s="348"/>
      <c r="N129" s="353"/>
      <c r="O129" s="224" t="s">
        <v>2875</v>
      </c>
      <c r="P129" s="224" t="s">
        <v>3342</v>
      </c>
      <c r="Q129" s="226" t="s">
        <v>3341</v>
      </c>
      <c r="R129" s="330" t="s">
        <v>838</v>
      </c>
      <c r="S129" s="245">
        <v>42349</v>
      </c>
      <c r="T129" s="227">
        <v>7245.2</v>
      </c>
      <c r="U129" s="219"/>
    </row>
    <row r="130" spans="2:21" x14ac:dyDescent="0.2">
      <c r="O130" s="224" t="s">
        <v>2875</v>
      </c>
      <c r="P130" s="224" t="s">
        <v>3005</v>
      </c>
      <c r="Q130" s="226" t="s">
        <v>3004</v>
      </c>
      <c r="R130" s="330" t="s">
        <v>1439</v>
      </c>
      <c r="S130" s="245">
        <v>42368</v>
      </c>
      <c r="T130" s="227">
        <v>2611.4</v>
      </c>
      <c r="U130" s="219"/>
    </row>
    <row r="131" spans="2:21" x14ac:dyDescent="0.2">
      <c r="O131" s="341"/>
      <c r="P131" s="341">
        <v>590</v>
      </c>
      <c r="Q131" s="226" t="s">
        <v>3346</v>
      </c>
      <c r="R131" s="330" t="s">
        <v>2813</v>
      </c>
      <c r="S131" s="245">
        <v>42368</v>
      </c>
      <c r="T131" s="227">
        <v>7412.2</v>
      </c>
      <c r="U131" s="219"/>
    </row>
    <row r="132" spans="2:21" x14ac:dyDescent="0.2">
      <c r="O132" s="238"/>
      <c r="P132" s="238">
        <v>1018</v>
      </c>
      <c r="Q132" s="226" t="s">
        <v>3346</v>
      </c>
      <c r="R132" s="330" t="s">
        <v>2813</v>
      </c>
      <c r="S132" s="245">
        <v>42368</v>
      </c>
      <c r="T132" s="227">
        <v>7412.2</v>
      </c>
      <c r="U132" s="219"/>
    </row>
    <row r="133" spans="2:21" x14ac:dyDescent="0.2">
      <c r="O133" s="238"/>
      <c r="P133" s="238">
        <v>1057</v>
      </c>
      <c r="Q133" s="226" t="s">
        <v>3346</v>
      </c>
      <c r="R133" s="330" t="s">
        <v>2813</v>
      </c>
      <c r="S133" s="245">
        <v>42368</v>
      </c>
      <c r="T133" s="227">
        <v>7412.2</v>
      </c>
      <c r="U133" s="219"/>
    </row>
    <row r="134" spans="2:21" x14ac:dyDescent="0.2">
      <c r="O134" s="238"/>
      <c r="P134" s="238">
        <v>587</v>
      </c>
      <c r="Q134" s="358" t="s">
        <v>3083</v>
      </c>
      <c r="R134" s="330" t="s">
        <v>114</v>
      </c>
      <c r="S134" s="245">
        <v>42368</v>
      </c>
      <c r="T134" s="238">
        <v>4098.3999999999996</v>
      </c>
      <c r="U134" s="219"/>
    </row>
    <row r="135" spans="2:21" x14ac:dyDescent="0.2">
      <c r="O135" s="238"/>
      <c r="P135" s="238">
        <v>475</v>
      </c>
      <c r="Q135" s="359" t="s">
        <v>3350</v>
      </c>
      <c r="R135" s="330" t="s">
        <v>114</v>
      </c>
      <c r="S135" s="245">
        <v>42368</v>
      </c>
      <c r="T135" s="238">
        <v>7447.2</v>
      </c>
      <c r="U135" s="219"/>
    </row>
    <row r="136" spans="2:21" x14ac:dyDescent="0.2">
      <c r="O136" s="238"/>
      <c r="P136" s="238">
        <v>822</v>
      </c>
      <c r="Q136" s="359" t="s">
        <v>3350</v>
      </c>
      <c r="R136" s="330" t="s">
        <v>114</v>
      </c>
      <c r="S136" s="245">
        <v>42368</v>
      </c>
      <c r="T136" s="238">
        <v>7447.2</v>
      </c>
      <c r="U136" s="219"/>
    </row>
    <row r="137" spans="2:21" x14ac:dyDescent="0.2">
      <c r="O137" s="238"/>
      <c r="P137" s="238">
        <v>80</v>
      </c>
      <c r="Q137" s="358" t="s">
        <v>3355</v>
      </c>
      <c r="R137" s="330" t="s">
        <v>2856</v>
      </c>
      <c r="S137" s="245">
        <v>42368</v>
      </c>
      <c r="T137" s="238">
        <v>7516.2</v>
      </c>
      <c r="U137" s="219"/>
    </row>
    <row r="138" spans="2:21" x14ac:dyDescent="0.2">
      <c r="O138" s="238"/>
      <c r="P138" s="238">
        <v>1094</v>
      </c>
      <c r="Q138" s="358" t="s">
        <v>3358</v>
      </c>
      <c r="R138" s="330" t="s">
        <v>2856</v>
      </c>
      <c r="S138" s="245">
        <v>42369</v>
      </c>
      <c r="T138" s="238">
        <v>7630.2</v>
      </c>
      <c r="U138" s="219"/>
    </row>
    <row r="139" spans="2:21" x14ac:dyDescent="0.2">
      <c r="O139" s="238"/>
      <c r="P139" s="238"/>
      <c r="Q139" s="358"/>
      <c r="R139" s="330"/>
      <c r="S139" s="245"/>
      <c r="T139" s="238"/>
      <c r="U139" s="219"/>
    </row>
    <row r="140" spans="2:21" x14ac:dyDescent="0.2">
      <c r="O140" s="238"/>
      <c r="P140" s="238"/>
      <c r="Q140" s="358"/>
      <c r="R140" s="358"/>
      <c r="S140" s="245"/>
      <c r="T140" s="238"/>
      <c r="U140" s="219"/>
    </row>
    <row r="141" spans="2:21" x14ac:dyDescent="0.2">
      <c r="O141" s="238"/>
      <c r="P141" s="238"/>
      <c r="Q141" s="358"/>
      <c r="R141" s="358"/>
      <c r="S141" s="245"/>
      <c r="T141" s="238"/>
      <c r="U141" s="219"/>
    </row>
    <row r="142" spans="2:21" x14ac:dyDescent="0.2">
      <c r="O142" s="238"/>
      <c r="P142" s="238"/>
      <c r="Q142" s="358"/>
      <c r="R142" s="358"/>
      <c r="S142" s="245"/>
      <c r="T142" s="238"/>
      <c r="U142" s="219"/>
    </row>
    <row r="143" spans="2:21" x14ac:dyDescent="0.2">
      <c r="O143" s="238"/>
      <c r="P143" s="238"/>
      <c r="Q143" s="358"/>
      <c r="R143" s="358"/>
      <c r="S143" s="245"/>
      <c r="T143" s="238"/>
      <c r="U143" s="219"/>
    </row>
    <row r="144" spans="2:21" x14ac:dyDescent="0.2">
      <c r="O144" s="238"/>
      <c r="P144" s="238"/>
      <c r="Q144" s="359"/>
      <c r="R144" s="358"/>
      <c r="S144" s="245"/>
      <c r="T144" s="238"/>
      <c r="U144" s="219"/>
    </row>
    <row r="145" spans="15:21" x14ac:dyDescent="0.2">
      <c r="O145" s="238"/>
      <c r="P145" s="238"/>
      <c r="Q145" s="359"/>
      <c r="R145" s="358"/>
      <c r="S145" s="245"/>
      <c r="T145" s="238"/>
      <c r="U145" s="219"/>
    </row>
    <row r="146" spans="15:21" x14ac:dyDescent="0.2">
      <c r="O146" s="238"/>
      <c r="P146" s="238"/>
      <c r="Q146" s="359"/>
      <c r="R146" s="358"/>
      <c r="S146" s="245"/>
      <c r="T146" s="238"/>
      <c r="U146" s="219"/>
    </row>
    <row r="147" spans="15:21" x14ac:dyDescent="0.2">
      <c r="O147" s="238"/>
      <c r="P147" s="238"/>
      <c r="Q147" s="359"/>
      <c r="R147" s="358"/>
      <c r="S147" s="245"/>
      <c r="T147" s="238"/>
      <c r="U147" s="219"/>
    </row>
    <row r="148" spans="15:21" x14ac:dyDescent="0.2">
      <c r="O148" s="238"/>
      <c r="P148" s="238"/>
      <c r="Q148" s="359"/>
      <c r="R148" s="358"/>
      <c r="S148" s="245"/>
      <c r="T148" s="238"/>
      <c r="U148" s="219"/>
    </row>
    <row r="149" spans="15:21" x14ac:dyDescent="0.2">
      <c r="O149" s="238"/>
      <c r="P149" s="238"/>
      <c r="Q149" s="359"/>
      <c r="R149" s="358"/>
      <c r="S149" s="245"/>
      <c r="T149" s="238"/>
      <c r="U149" s="219"/>
    </row>
    <row r="150" spans="15:21" x14ac:dyDescent="0.2">
      <c r="O150" s="238"/>
      <c r="P150" s="238"/>
      <c r="Q150" s="359"/>
      <c r="R150" s="358"/>
      <c r="S150" s="245"/>
      <c r="T150" s="238"/>
      <c r="U150" s="224"/>
    </row>
    <row r="151" spans="15:21" x14ac:dyDescent="0.2">
      <c r="O151" s="238"/>
      <c r="P151" s="238"/>
      <c r="Q151" s="359"/>
      <c r="R151" s="358"/>
      <c r="S151" s="245"/>
      <c r="T151" s="238"/>
      <c r="U151" s="219"/>
    </row>
    <row r="152" spans="15:21" x14ac:dyDescent="0.2">
      <c r="O152" s="238"/>
      <c r="P152" s="238"/>
      <c r="Q152" s="359"/>
      <c r="R152" s="358"/>
      <c r="S152" s="245"/>
      <c r="T152" s="238"/>
      <c r="U152" s="219"/>
    </row>
    <row r="153" spans="15:21" x14ac:dyDescent="0.2">
      <c r="O153" s="238"/>
      <c r="P153" s="238"/>
      <c r="Q153" s="359"/>
      <c r="R153" s="358"/>
      <c r="S153" s="245"/>
      <c r="T153" s="238"/>
      <c r="U153" s="219"/>
    </row>
    <row r="154" spans="15:21" x14ac:dyDescent="0.2">
      <c r="O154" s="238"/>
      <c r="P154" s="238"/>
      <c r="Q154" s="359"/>
      <c r="R154" s="358"/>
      <c r="S154" s="245"/>
      <c r="T154" s="238"/>
      <c r="U154" s="224"/>
    </row>
    <row r="155" spans="15:21" x14ac:dyDescent="0.2">
      <c r="O155" s="238"/>
      <c r="P155" s="238"/>
      <c r="Q155" s="359"/>
      <c r="R155" s="358"/>
      <c r="S155" s="245"/>
      <c r="T155" s="238"/>
      <c r="U155" s="224"/>
    </row>
    <row r="156" spans="15:21" x14ac:dyDescent="0.2">
      <c r="O156" s="238"/>
      <c r="P156" s="238"/>
      <c r="Q156" s="359"/>
      <c r="R156" s="358"/>
      <c r="S156" s="245"/>
      <c r="T156" s="238"/>
      <c r="U156" s="219"/>
    </row>
    <row r="157" spans="15:21" x14ac:dyDescent="0.2">
      <c r="O157" s="238"/>
      <c r="P157" s="238"/>
      <c r="Q157" s="359"/>
      <c r="R157" s="358"/>
      <c r="S157" s="245"/>
      <c r="T157" s="238"/>
      <c r="U157" s="219"/>
    </row>
    <row r="158" spans="15:21" x14ac:dyDescent="0.2">
      <c r="O158" s="238"/>
      <c r="P158" s="238"/>
      <c r="Q158" s="359"/>
      <c r="R158" s="358"/>
      <c r="S158" s="245"/>
      <c r="T158" s="238"/>
      <c r="U158" s="219"/>
    </row>
    <row r="159" spans="15:21" x14ac:dyDescent="0.2">
      <c r="O159" s="238"/>
      <c r="P159" s="238"/>
      <c r="Q159" s="359"/>
      <c r="R159" s="358"/>
      <c r="S159" s="245"/>
      <c r="T159" s="238"/>
      <c r="U159" s="219"/>
    </row>
    <row r="160" spans="15:21" x14ac:dyDescent="0.2">
      <c r="O160" s="238"/>
      <c r="P160" s="238"/>
      <c r="Q160" s="359"/>
      <c r="R160" s="358"/>
      <c r="S160" s="245"/>
      <c r="T160" s="238"/>
      <c r="U160" s="219"/>
    </row>
    <row r="161" spans="15:21" x14ac:dyDescent="0.2">
      <c r="O161" s="238"/>
      <c r="P161" s="238"/>
      <c r="Q161" s="359"/>
      <c r="R161" s="358"/>
      <c r="S161" s="245"/>
      <c r="T161" s="238"/>
      <c r="U161" s="219"/>
    </row>
    <row r="162" spans="15:21" x14ac:dyDescent="0.2">
      <c r="O162" s="238"/>
      <c r="P162" s="238"/>
      <c r="Q162" s="359"/>
      <c r="R162" s="358"/>
      <c r="S162" s="245"/>
      <c r="T162" s="238"/>
      <c r="U162" s="219"/>
    </row>
    <row r="163" spans="15:21" x14ac:dyDescent="0.2">
      <c r="O163" s="238"/>
      <c r="P163" s="238"/>
      <c r="Q163" s="359"/>
      <c r="R163" s="358"/>
      <c r="S163" s="245"/>
      <c r="T163" s="238"/>
      <c r="U163" s="219"/>
    </row>
    <row r="164" spans="15:21" x14ac:dyDescent="0.2">
      <c r="O164" s="238"/>
      <c r="P164" s="238"/>
      <c r="Q164" s="358"/>
      <c r="R164" s="358"/>
      <c r="S164" s="245"/>
      <c r="T164" s="238"/>
      <c r="U164" s="219"/>
    </row>
    <row r="165" spans="15:21" x14ac:dyDescent="0.2">
      <c r="O165" s="238"/>
      <c r="P165" s="238"/>
      <c r="Q165" s="359"/>
      <c r="R165" s="358"/>
      <c r="S165" s="245"/>
      <c r="T165" s="238"/>
      <c r="U165" s="219"/>
    </row>
    <row r="166" spans="15:21" x14ac:dyDescent="0.2">
      <c r="O166" s="238"/>
      <c r="P166" s="238"/>
      <c r="Q166" s="359"/>
      <c r="R166" s="358"/>
      <c r="S166" s="245"/>
      <c r="T166" s="238"/>
      <c r="U166" s="219"/>
    </row>
    <row r="167" spans="15:21" x14ac:dyDescent="0.2">
      <c r="O167" s="238"/>
      <c r="P167" s="238"/>
      <c r="Q167" s="359"/>
      <c r="R167" s="358"/>
      <c r="S167" s="245"/>
      <c r="T167" s="238"/>
      <c r="U167" s="219"/>
    </row>
    <row r="168" spans="15:21" x14ac:dyDescent="0.2">
      <c r="O168" s="224"/>
      <c r="P168" s="271"/>
      <c r="Q168" s="359"/>
      <c r="R168" s="358"/>
      <c r="S168" s="245"/>
      <c r="T168" s="238"/>
      <c r="U168" s="219"/>
    </row>
    <row r="169" spans="15:21" x14ac:dyDescent="0.2">
      <c r="O169" s="238"/>
      <c r="P169" s="238"/>
      <c r="Q169" s="358"/>
      <c r="R169" s="358"/>
      <c r="S169" s="245"/>
      <c r="T169" s="238"/>
      <c r="U169" s="219"/>
    </row>
    <row r="170" spans="15:21" x14ac:dyDescent="0.2">
      <c r="O170" s="238"/>
      <c r="P170" s="238"/>
      <c r="Q170" s="358"/>
      <c r="R170" s="358"/>
      <c r="S170" s="245"/>
      <c r="T170" s="238"/>
      <c r="U170" s="219"/>
    </row>
    <row r="171" spans="15:21" x14ac:dyDescent="0.2">
      <c r="O171" s="238"/>
      <c r="P171" s="238"/>
      <c r="Q171" s="359"/>
      <c r="R171" s="358"/>
      <c r="S171" s="245"/>
      <c r="T171" s="238"/>
      <c r="U171" s="219"/>
    </row>
    <row r="172" spans="15:21" x14ac:dyDescent="0.2">
      <c r="O172" s="238"/>
      <c r="P172" s="238"/>
      <c r="Q172" s="358"/>
      <c r="R172" s="358"/>
      <c r="S172" s="245"/>
      <c r="T172" s="238"/>
      <c r="U172" s="219"/>
    </row>
    <row r="173" spans="15:21" x14ac:dyDescent="0.2">
      <c r="O173" s="238"/>
      <c r="P173" s="238"/>
      <c r="Q173" s="359"/>
      <c r="R173" s="358"/>
      <c r="S173" s="245"/>
      <c r="T173" s="238"/>
      <c r="U173" s="219"/>
    </row>
    <row r="174" spans="15:21" x14ac:dyDescent="0.2">
      <c r="O174" s="238"/>
      <c r="P174" s="238"/>
      <c r="Q174" s="359"/>
      <c r="R174" s="358"/>
      <c r="S174" s="245"/>
      <c r="T174" s="238"/>
      <c r="U174" s="219"/>
    </row>
    <row r="175" spans="15:21" x14ac:dyDescent="0.2">
      <c r="O175" s="238"/>
      <c r="P175" s="238"/>
      <c r="Q175" s="359"/>
      <c r="R175" s="359"/>
      <c r="S175" s="245"/>
      <c r="T175" s="238"/>
      <c r="U175" s="219"/>
    </row>
    <row r="176" spans="15:21" x14ac:dyDescent="0.2">
      <c r="O176" s="238"/>
      <c r="P176" s="238"/>
      <c r="Q176" s="359"/>
      <c r="R176" s="359"/>
      <c r="S176" s="245"/>
      <c r="T176" s="238"/>
      <c r="U176" s="238"/>
    </row>
    <row r="177" spans="15:21" x14ac:dyDescent="0.2">
      <c r="O177" s="238"/>
      <c r="P177" s="238"/>
      <c r="Q177" s="359"/>
      <c r="R177" s="359"/>
      <c r="S177" s="245"/>
      <c r="T177" s="238"/>
      <c r="U177" s="224"/>
    </row>
    <row r="178" spans="15:21" x14ac:dyDescent="0.2">
      <c r="O178" s="238"/>
      <c r="P178" s="238"/>
      <c r="Q178" s="359"/>
      <c r="R178" s="359"/>
      <c r="S178" s="245"/>
      <c r="T178" s="238"/>
      <c r="U178" s="224"/>
    </row>
    <row r="179" spans="15:21" x14ac:dyDescent="0.2">
      <c r="O179" s="238"/>
      <c r="P179" s="238"/>
      <c r="Q179" s="359"/>
      <c r="R179" s="359"/>
      <c r="S179" s="245"/>
      <c r="T179" s="238"/>
      <c r="U179" s="224"/>
    </row>
    <row r="180" spans="15:21" x14ac:dyDescent="0.2">
      <c r="O180" s="238"/>
      <c r="P180" s="238"/>
      <c r="Q180" s="359"/>
      <c r="R180" s="359"/>
      <c r="S180" s="245"/>
      <c r="T180" s="238"/>
      <c r="U180" s="224"/>
    </row>
    <row r="181" spans="15:21" x14ac:dyDescent="0.2">
      <c r="O181" s="238"/>
      <c r="P181" s="238"/>
      <c r="Q181" s="359"/>
      <c r="R181" s="359"/>
      <c r="S181" s="245"/>
      <c r="T181" s="238"/>
      <c r="U181" s="224"/>
    </row>
    <row r="182" spans="15:21" x14ac:dyDescent="0.2">
      <c r="O182" s="238"/>
      <c r="P182" s="238"/>
      <c r="Q182" s="359"/>
      <c r="R182" s="359"/>
      <c r="S182" s="245"/>
      <c r="T182" s="238"/>
      <c r="U182" s="224"/>
    </row>
    <row r="183" spans="15:21" x14ac:dyDescent="0.2">
      <c r="O183" s="238"/>
      <c r="P183" s="238"/>
      <c r="Q183" s="359"/>
      <c r="R183" s="359"/>
      <c r="S183" s="245"/>
      <c r="T183" s="238"/>
      <c r="U183" s="224"/>
    </row>
    <row r="184" spans="15:21" x14ac:dyDescent="0.2">
      <c r="O184" s="238"/>
      <c r="P184" s="238"/>
      <c r="Q184" s="359"/>
      <c r="R184" s="359"/>
      <c r="S184" s="245"/>
      <c r="T184" s="238"/>
      <c r="U184" s="224"/>
    </row>
    <row r="185" spans="15:21" x14ac:dyDescent="0.2">
      <c r="O185" s="238"/>
      <c r="P185" s="238"/>
      <c r="Q185" s="359"/>
      <c r="R185" s="359"/>
      <c r="S185" s="245"/>
      <c r="T185" s="238"/>
      <c r="U185" s="224"/>
    </row>
    <row r="186" spans="15:21" x14ac:dyDescent="0.2">
      <c r="O186" s="238"/>
      <c r="P186" s="238"/>
      <c r="Q186" s="359"/>
      <c r="R186" s="359"/>
      <c r="S186" s="245"/>
      <c r="T186" s="238"/>
      <c r="U186" s="224"/>
    </row>
    <row r="187" spans="15:21" x14ac:dyDescent="0.2">
      <c r="O187" s="238"/>
      <c r="P187" s="238"/>
      <c r="Q187" s="359"/>
      <c r="R187" s="359"/>
      <c r="S187" s="245"/>
      <c r="T187" s="238"/>
      <c r="U187" s="224"/>
    </row>
    <row r="188" spans="15:21" x14ac:dyDescent="0.2">
      <c r="O188" s="238"/>
      <c r="P188" s="238"/>
      <c r="Q188" s="359"/>
      <c r="R188" s="359"/>
      <c r="S188" s="245"/>
      <c r="T188" s="238"/>
      <c r="U188" s="224"/>
    </row>
    <row r="189" spans="15:21" x14ac:dyDescent="0.2">
      <c r="O189" s="238"/>
      <c r="P189" s="238"/>
      <c r="Q189" s="359"/>
      <c r="R189" s="359"/>
      <c r="S189" s="245"/>
      <c r="T189" s="238"/>
      <c r="U189" s="224"/>
    </row>
    <row r="190" spans="15:21" x14ac:dyDescent="0.2">
      <c r="O190" s="238"/>
      <c r="P190" s="238"/>
      <c r="Q190" s="359"/>
      <c r="R190" s="359"/>
      <c r="S190" s="245"/>
      <c r="T190" s="238"/>
      <c r="U190" s="224"/>
    </row>
    <row r="191" spans="15:21" x14ac:dyDescent="0.2">
      <c r="O191" s="238"/>
      <c r="P191" s="238"/>
      <c r="Q191" s="359"/>
      <c r="R191" s="359"/>
      <c r="S191" s="245"/>
      <c r="T191" s="238"/>
      <c r="U191" s="224"/>
    </row>
    <row r="192" spans="15:21" x14ac:dyDescent="0.2">
      <c r="O192" s="238"/>
      <c r="P192" s="238"/>
      <c r="Q192" s="359"/>
      <c r="R192" s="359"/>
      <c r="S192" s="245"/>
      <c r="T192" s="238"/>
      <c r="U192" s="224"/>
    </row>
    <row r="193" spans="15:21" x14ac:dyDescent="0.2">
      <c r="O193" s="238"/>
      <c r="P193" s="238"/>
      <c r="Q193" s="359"/>
      <c r="R193" s="359"/>
      <c r="S193" s="245"/>
      <c r="T193" s="238"/>
      <c r="U193" s="224"/>
    </row>
    <row r="194" spans="15:21" x14ac:dyDescent="0.2">
      <c r="O194" s="238"/>
      <c r="P194" s="238"/>
      <c r="Q194" s="359"/>
      <c r="R194" s="359"/>
      <c r="S194" s="245"/>
      <c r="T194" s="238"/>
      <c r="U194" s="224"/>
    </row>
    <row r="195" spans="15:21" x14ac:dyDescent="0.2">
      <c r="O195" s="238"/>
      <c r="P195" s="238"/>
      <c r="Q195" s="359"/>
      <c r="R195" s="359"/>
      <c r="S195" s="245"/>
      <c r="T195" s="238"/>
      <c r="U195" s="224"/>
    </row>
    <row r="196" spans="15:21" x14ac:dyDescent="0.2">
      <c r="O196" s="238"/>
      <c r="P196" s="238"/>
      <c r="Q196" s="359"/>
      <c r="R196" s="359"/>
      <c r="S196" s="245"/>
      <c r="T196" s="238"/>
      <c r="U196" s="224"/>
    </row>
    <row r="197" spans="15:21" x14ac:dyDescent="0.2">
      <c r="O197" s="238"/>
      <c r="P197" s="238"/>
      <c r="Q197" s="359"/>
      <c r="R197" s="359"/>
      <c r="S197" s="245"/>
      <c r="T197" s="238"/>
      <c r="U197" s="224"/>
    </row>
    <row r="198" spans="15:21" x14ac:dyDescent="0.2">
      <c r="O198" s="238"/>
      <c r="P198" s="238"/>
      <c r="Q198" s="359"/>
      <c r="R198" s="359"/>
      <c r="S198" s="245"/>
      <c r="T198" s="238"/>
      <c r="U198" s="224"/>
    </row>
    <row r="199" spans="15:21" x14ac:dyDescent="0.2">
      <c r="O199" s="341"/>
      <c r="P199" s="341"/>
      <c r="Q199" s="359"/>
      <c r="R199" s="359"/>
      <c r="S199" s="245"/>
      <c r="T199" s="238"/>
      <c r="U199" s="224"/>
    </row>
    <row r="200" spans="15:21" x14ac:dyDescent="0.2">
      <c r="O200" s="341"/>
      <c r="P200" s="341"/>
      <c r="Q200" s="359"/>
      <c r="R200" s="359"/>
      <c r="S200" s="245"/>
      <c r="T200" s="238"/>
      <c r="U200" s="224"/>
    </row>
    <row r="201" spans="15:21" x14ac:dyDescent="0.2">
      <c r="O201" s="238"/>
      <c r="P201" s="238"/>
      <c r="Q201" s="359"/>
      <c r="R201" s="359"/>
      <c r="S201" s="245"/>
      <c r="T201" s="238"/>
      <c r="U201" s="224"/>
    </row>
    <row r="202" spans="15:21" x14ac:dyDescent="0.2">
      <c r="O202" s="238"/>
      <c r="P202" s="238"/>
      <c r="Q202" s="359"/>
      <c r="R202" s="359"/>
      <c r="S202" s="245"/>
      <c r="T202" s="238"/>
      <c r="U202" s="224"/>
    </row>
    <row r="203" spans="15:21" x14ac:dyDescent="0.2">
      <c r="O203" s="238"/>
      <c r="P203" s="238"/>
      <c r="Q203" s="359"/>
      <c r="R203" s="359"/>
      <c r="S203" s="245"/>
      <c r="T203" s="238"/>
      <c r="U203" s="224"/>
    </row>
    <row r="204" spans="15:21" x14ac:dyDescent="0.2">
      <c r="O204" s="238"/>
      <c r="P204" s="238"/>
      <c r="Q204" s="359"/>
      <c r="R204" s="359"/>
      <c r="S204" s="245"/>
      <c r="T204" s="238"/>
      <c r="U204" s="224"/>
    </row>
    <row r="205" spans="15:21" x14ac:dyDescent="0.2">
      <c r="O205" s="238"/>
      <c r="P205" s="238"/>
      <c r="Q205" s="359"/>
      <c r="R205" s="238"/>
      <c r="S205" s="245"/>
      <c r="T205" s="238"/>
      <c r="U205" s="224"/>
    </row>
    <row r="206" spans="15:21" x14ac:dyDescent="0.2">
      <c r="O206" s="238"/>
      <c r="P206" s="238"/>
      <c r="Q206" s="359"/>
      <c r="R206" s="238"/>
      <c r="S206" s="245"/>
      <c r="T206" s="238"/>
      <c r="U206" s="224"/>
    </row>
    <row r="207" spans="15:21" x14ac:dyDescent="0.2">
      <c r="O207" s="238"/>
      <c r="P207" s="238"/>
      <c r="Q207" s="359"/>
      <c r="R207" s="238"/>
      <c r="S207" s="245"/>
      <c r="T207" s="238"/>
      <c r="U207" s="224"/>
    </row>
    <row r="208" spans="15:21" x14ac:dyDescent="0.2">
      <c r="O208" s="238"/>
      <c r="P208" s="238"/>
      <c r="Q208" s="359"/>
      <c r="R208" s="238"/>
      <c r="S208" s="245"/>
      <c r="T208" s="238"/>
      <c r="U208" s="224"/>
    </row>
    <row r="209" spans="15:21" x14ac:dyDescent="0.2">
      <c r="O209" s="238"/>
      <c r="P209" s="238"/>
      <c r="Q209" s="359"/>
      <c r="R209" s="238"/>
      <c r="S209" s="245"/>
      <c r="T209" s="238"/>
      <c r="U209" s="224"/>
    </row>
    <row r="210" spans="15:21" x14ac:dyDescent="0.2">
      <c r="O210" s="238"/>
      <c r="P210" s="238"/>
      <c r="Q210" s="359"/>
      <c r="R210" s="238"/>
      <c r="S210" s="245"/>
      <c r="T210" s="238"/>
      <c r="U210" s="224"/>
    </row>
    <row r="211" spans="15:21" x14ac:dyDescent="0.2">
      <c r="O211" s="238"/>
      <c r="P211" s="238"/>
      <c r="Q211" s="359"/>
      <c r="R211" s="238"/>
      <c r="S211" s="245"/>
      <c r="T211" s="238"/>
      <c r="U211" s="224"/>
    </row>
    <row r="212" spans="15:21" x14ac:dyDescent="0.2">
      <c r="O212" s="238"/>
      <c r="P212" s="238"/>
      <c r="Q212" s="359"/>
      <c r="R212" s="238"/>
      <c r="S212" s="245"/>
      <c r="T212" s="238"/>
      <c r="U212" s="224"/>
    </row>
    <row r="213" spans="15:21" x14ac:dyDescent="0.2">
      <c r="O213" s="238"/>
      <c r="P213" s="238"/>
      <c r="Q213" s="359"/>
      <c r="R213" s="238"/>
      <c r="S213" s="245"/>
      <c r="T213" s="238"/>
      <c r="U213" s="224"/>
    </row>
    <row r="214" spans="15:21" x14ac:dyDescent="0.2">
      <c r="O214" s="238"/>
      <c r="P214" s="238"/>
      <c r="Q214" s="359"/>
      <c r="R214" s="238"/>
      <c r="S214" s="245"/>
      <c r="T214" s="238"/>
      <c r="U214" s="224"/>
    </row>
    <row r="215" spans="15:21" x14ac:dyDescent="0.2">
      <c r="O215" s="238"/>
      <c r="P215" s="238"/>
      <c r="Q215" s="359"/>
      <c r="R215" s="238"/>
      <c r="S215" s="245"/>
      <c r="T215" s="238"/>
      <c r="U215" s="224"/>
    </row>
    <row r="216" spans="15:21" x14ac:dyDescent="0.2">
      <c r="O216" s="238"/>
      <c r="P216" s="238"/>
      <c r="Q216" s="359"/>
      <c r="R216" s="238"/>
      <c r="S216" s="245"/>
      <c r="T216" s="238"/>
      <c r="U216" s="224"/>
    </row>
    <row r="217" spans="15:21" x14ac:dyDescent="0.2">
      <c r="O217" s="238"/>
      <c r="P217" s="238"/>
      <c r="Q217" s="359"/>
      <c r="R217" s="238"/>
      <c r="S217" s="245"/>
      <c r="T217" s="238"/>
      <c r="U217" s="224"/>
    </row>
    <row r="218" spans="15:21" x14ac:dyDescent="0.2">
      <c r="O218" s="238"/>
      <c r="P218" s="238"/>
      <c r="Q218" s="359"/>
      <c r="R218" s="238"/>
      <c r="S218" s="245"/>
      <c r="T218" s="238"/>
      <c r="U218" s="224"/>
    </row>
    <row r="219" spans="15:21" x14ac:dyDescent="0.2">
      <c r="O219" s="238"/>
      <c r="P219" s="238"/>
      <c r="Q219" s="359"/>
      <c r="R219" s="238"/>
      <c r="S219" s="245"/>
      <c r="T219" s="238"/>
      <c r="U219" s="224"/>
    </row>
    <row r="220" spans="15:21" x14ac:dyDescent="0.2">
      <c r="O220" s="238"/>
      <c r="P220" s="238"/>
      <c r="Q220" s="359"/>
      <c r="R220" s="238"/>
      <c r="S220" s="245"/>
      <c r="T220" s="238"/>
      <c r="U220" s="238"/>
    </row>
    <row r="221" spans="15:21" x14ac:dyDescent="0.2">
      <c r="O221" s="238"/>
      <c r="P221" s="238"/>
      <c r="Q221" s="359"/>
      <c r="R221" s="359"/>
      <c r="S221" s="245"/>
      <c r="T221" s="238"/>
      <c r="U221" s="238"/>
    </row>
    <row r="222" spans="15:21" x14ac:dyDescent="0.2">
      <c r="O222" s="238"/>
      <c r="P222" s="238"/>
      <c r="Q222" s="359"/>
      <c r="R222" s="359"/>
      <c r="S222" s="245"/>
      <c r="T222" s="238"/>
      <c r="U222" s="238"/>
    </row>
    <row r="223" spans="15:21" x14ac:dyDescent="0.2">
      <c r="O223" s="238"/>
      <c r="P223" s="238"/>
      <c r="Q223" s="359"/>
      <c r="R223" s="359"/>
      <c r="S223" s="245"/>
      <c r="T223" s="238"/>
      <c r="U223" s="238"/>
    </row>
    <row r="224" spans="15:21" x14ac:dyDescent="0.2">
      <c r="O224" s="238"/>
      <c r="P224" s="238"/>
      <c r="Q224" s="359"/>
      <c r="R224" s="359"/>
      <c r="S224" s="245"/>
      <c r="T224" s="238"/>
      <c r="U224" s="238"/>
    </row>
    <row r="225" spans="15:21" x14ac:dyDescent="0.2">
      <c r="O225" s="238"/>
      <c r="P225" s="238"/>
      <c r="Q225" s="359"/>
      <c r="R225" s="359"/>
      <c r="S225" s="245"/>
      <c r="T225" s="238"/>
      <c r="U225" s="238"/>
    </row>
    <row r="226" spans="15:21" x14ac:dyDescent="0.2">
      <c r="O226" s="238"/>
      <c r="P226" s="238"/>
      <c r="Q226" s="359"/>
      <c r="R226" s="359"/>
      <c r="S226" s="245"/>
      <c r="T226" s="238"/>
      <c r="U226" s="238"/>
    </row>
    <row r="227" spans="15:21" x14ac:dyDescent="0.2">
      <c r="O227" s="238"/>
      <c r="P227" s="238"/>
      <c r="Q227" s="359"/>
      <c r="R227" s="359"/>
      <c r="S227" s="245"/>
      <c r="T227" s="238"/>
      <c r="U227" s="238"/>
    </row>
    <row r="228" spans="15:21" x14ac:dyDescent="0.2">
      <c r="O228" s="238"/>
      <c r="P228" s="238"/>
      <c r="Q228" s="359"/>
      <c r="R228" s="238"/>
      <c r="S228" s="360"/>
      <c r="T228" s="238"/>
      <c r="U228" s="238"/>
    </row>
    <row r="229" spans="15:21" x14ac:dyDescent="0.2">
      <c r="O229" s="238"/>
      <c r="P229" s="238"/>
      <c r="Q229" s="359"/>
      <c r="R229" s="359"/>
      <c r="S229" s="245"/>
      <c r="T229" s="238"/>
      <c r="U229" s="238"/>
    </row>
    <row r="230" spans="15:21" x14ac:dyDescent="0.2">
      <c r="O230" s="238"/>
      <c r="P230" s="238"/>
      <c r="Q230" s="359"/>
      <c r="R230" s="359"/>
      <c r="S230" s="245"/>
      <c r="T230" s="238"/>
      <c r="U230" s="238"/>
    </row>
    <row r="231" spans="15:21" x14ac:dyDescent="0.2">
      <c r="O231" s="238"/>
      <c r="P231" s="238"/>
      <c r="Q231" s="359"/>
      <c r="R231" s="359"/>
      <c r="S231" s="245"/>
      <c r="T231" s="238"/>
      <c r="U231" s="238"/>
    </row>
    <row r="232" spans="15:21" x14ac:dyDescent="0.2">
      <c r="O232" s="238"/>
      <c r="P232" s="238"/>
      <c r="Q232" s="359"/>
      <c r="R232" s="359"/>
      <c r="S232" s="245"/>
      <c r="T232" s="238"/>
      <c r="U232" s="238"/>
    </row>
    <row r="233" spans="15:21" x14ac:dyDescent="0.2">
      <c r="O233" s="238"/>
      <c r="P233" s="238"/>
      <c r="Q233" s="359"/>
      <c r="R233" s="359"/>
      <c r="S233" s="245"/>
      <c r="T233" s="238"/>
      <c r="U233" s="238"/>
    </row>
    <row r="234" spans="15:21" x14ac:dyDescent="0.2">
      <c r="O234" s="238"/>
      <c r="P234" s="238"/>
      <c r="Q234" s="359"/>
      <c r="R234" s="359"/>
      <c r="S234" s="245"/>
      <c r="T234" s="238"/>
      <c r="U234" s="238"/>
    </row>
    <row r="235" spans="15:21" x14ac:dyDescent="0.2">
      <c r="O235" s="238"/>
      <c r="P235" s="238"/>
      <c r="Q235" s="359"/>
      <c r="R235" s="359"/>
      <c r="S235" s="245"/>
      <c r="T235" s="238"/>
      <c r="U235" s="238"/>
    </row>
    <row r="236" spans="15:21" x14ac:dyDescent="0.2">
      <c r="O236" s="341"/>
      <c r="P236" s="341"/>
      <c r="Q236" s="359"/>
      <c r="R236" s="359"/>
      <c r="S236" s="245"/>
      <c r="T236" s="238"/>
      <c r="U236" s="238"/>
    </row>
    <row r="237" spans="15:21" x14ac:dyDescent="0.2">
      <c r="O237" s="238"/>
      <c r="P237" s="238"/>
      <c r="Q237" s="359"/>
      <c r="R237" s="359"/>
      <c r="S237" s="245"/>
      <c r="T237" s="238"/>
      <c r="U237" s="238"/>
    </row>
    <row r="238" spans="15:21" x14ac:dyDescent="0.2">
      <c r="O238" s="238"/>
      <c r="P238" s="238"/>
      <c r="Q238" s="359"/>
      <c r="R238" s="359"/>
      <c r="S238" s="245"/>
      <c r="T238" s="238"/>
      <c r="U238" s="238"/>
    </row>
    <row r="239" spans="15:21" x14ac:dyDescent="0.2">
      <c r="O239" s="238"/>
      <c r="P239" s="238"/>
      <c r="Q239" s="359"/>
      <c r="R239" s="359"/>
      <c r="S239" s="245"/>
      <c r="T239" s="238"/>
      <c r="U239" s="238"/>
    </row>
    <row r="240" spans="15:21" x14ac:dyDescent="0.2">
      <c r="O240" s="238"/>
      <c r="P240" s="238"/>
      <c r="Q240" s="359"/>
      <c r="R240" s="359"/>
      <c r="S240" s="245"/>
      <c r="T240" s="238"/>
      <c r="U240" s="238"/>
    </row>
    <row r="241" spans="15:21" x14ac:dyDescent="0.2">
      <c r="O241" s="238"/>
      <c r="P241" s="238"/>
      <c r="Q241" s="359"/>
      <c r="R241" s="359"/>
      <c r="S241" s="245"/>
      <c r="T241" s="238"/>
      <c r="U241" s="238"/>
    </row>
    <row r="242" spans="15:21" x14ac:dyDescent="0.2">
      <c r="O242" s="238"/>
      <c r="P242" s="238"/>
      <c r="Q242" s="359"/>
      <c r="R242" s="359"/>
      <c r="S242" s="245"/>
      <c r="T242" s="238"/>
      <c r="U242" s="238"/>
    </row>
    <row r="243" spans="15:21" x14ac:dyDescent="0.2">
      <c r="O243" s="238"/>
      <c r="P243" s="238"/>
      <c r="Q243" s="359"/>
      <c r="R243" s="359"/>
      <c r="S243" s="245"/>
      <c r="T243" s="238"/>
      <c r="U243" s="238"/>
    </row>
    <row r="244" spans="15:21" x14ac:dyDescent="0.2">
      <c r="O244" s="238"/>
      <c r="P244" s="238"/>
      <c r="Q244" s="359"/>
      <c r="R244" s="359"/>
      <c r="S244" s="245"/>
      <c r="T244" s="238"/>
      <c r="U244" s="238"/>
    </row>
    <row r="245" spans="15:21" x14ac:dyDescent="0.2">
      <c r="O245" s="238"/>
      <c r="P245" s="238"/>
      <c r="Q245" s="359"/>
      <c r="R245" s="359"/>
      <c r="S245" s="245"/>
      <c r="T245" s="238"/>
      <c r="U245" s="238"/>
    </row>
    <row r="246" spans="15:21" x14ac:dyDescent="0.2">
      <c r="O246" s="238"/>
      <c r="P246" s="238"/>
      <c r="Q246" s="359"/>
      <c r="R246" s="359"/>
      <c r="S246" s="245"/>
      <c r="T246" s="238"/>
      <c r="U246" s="238"/>
    </row>
  </sheetData>
  <mergeCells count="4">
    <mergeCell ref="B1:G1"/>
    <mergeCell ref="I1:N1"/>
    <mergeCell ref="O1:U1"/>
    <mergeCell ref="Y5:Y6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T21" sqref="T21"/>
    </sheetView>
  </sheetViews>
  <sheetFormatPr defaultRowHeight="15" x14ac:dyDescent="0.25"/>
  <cols>
    <col min="1" max="1" width="34.7109375" customWidth="1"/>
  </cols>
  <sheetData>
    <row r="1" spans="1:1" ht="15.75" thickBot="1" x14ac:dyDescent="0.3">
      <c r="A1" s="1228"/>
    </row>
    <row r="2" spans="1:1" ht="15.75" thickBot="1" x14ac:dyDescent="0.3">
      <c r="A2" s="1229" t="s">
        <v>7032</v>
      </c>
    </row>
    <row r="3" spans="1:1" ht="15.75" thickBot="1" x14ac:dyDescent="0.3">
      <c r="A3" s="1230" t="s">
        <v>7033</v>
      </c>
    </row>
    <row r="4" spans="1:1" ht="15.75" thickBot="1" x14ac:dyDescent="0.3">
      <c r="A4" s="1230" t="s">
        <v>7034</v>
      </c>
    </row>
    <row r="5" spans="1:1" ht="15.75" thickBot="1" x14ac:dyDescent="0.3">
      <c r="A5" s="1230" t="s">
        <v>7035</v>
      </c>
    </row>
    <row r="6" spans="1:1" ht="15.75" thickBot="1" x14ac:dyDescent="0.3">
      <c r="A6" s="1230" t="s">
        <v>7053</v>
      </c>
    </row>
    <row r="7" spans="1:1" ht="15.75" thickBot="1" x14ac:dyDescent="0.3">
      <c r="A7" s="1230" t="s">
        <v>7036</v>
      </c>
    </row>
    <row r="8" spans="1:1" ht="77.25" thickBot="1" x14ac:dyDescent="0.3">
      <c r="A8" s="1230" t="s">
        <v>7037</v>
      </c>
    </row>
    <row r="9" spans="1:1" ht="15.75" thickBot="1" x14ac:dyDescent="0.3">
      <c r="A9" s="1230" t="s">
        <v>7038</v>
      </c>
    </row>
    <row r="10" spans="1:1" ht="15.75" thickBot="1" x14ac:dyDescent="0.3">
      <c r="A10" s="1230" t="s">
        <v>7039</v>
      </c>
    </row>
    <row r="11" spans="1:1" ht="15.75" thickBot="1" x14ac:dyDescent="0.3">
      <c r="A11" s="1230" t="s">
        <v>7040</v>
      </c>
    </row>
    <row r="12" spans="1:1" ht="15.75" thickBot="1" x14ac:dyDescent="0.3">
      <c r="A12" s="1230" t="s">
        <v>7041</v>
      </c>
    </row>
    <row r="13" spans="1:1" ht="15.75" thickBot="1" x14ac:dyDescent="0.3">
      <c r="A13" s="1230" t="s">
        <v>7042</v>
      </c>
    </row>
    <row r="14" spans="1:1" ht="26.25" thickBot="1" x14ac:dyDescent="0.3">
      <c r="A14" s="1230" t="s">
        <v>7043</v>
      </c>
    </row>
    <row r="15" spans="1:1" ht="15.75" thickBot="1" x14ac:dyDescent="0.3">
      <c r="A15" s="1230" t="s">
        <v>7044</v>
      </c>
    </row>
    <row r="16" spans="1:1" ht="15.75" thickBot="1" x14ac:dyDescent="0.3">
      <c r="A16" s="1230" t="s">
        <v>7045</v>
      </c>
    </row>
    <row r="17" spans="1:1" ht="15.75" thickBot="1" x14ac:dyDescent="0.3">
      <c r="A17" s="1230" t="s">
        <v>7046</v>
      </c>
    </row>
    <row r="18" spans="1:1" ht="15.75" thickBot="1" x14ac:dyDescent="0.3">
      <c r="A18" s="1230" t="s">
        <v>7047</v>
      </c>
    </row>
    <row r="19" spans="1:1" ht="15.75" thickBot="1" x14ac:dyDescent="0.3">
      <c r="A19" s="1230" t="s">
        <v>7048</v>
      </c>
    </row>
    <row r="20" spans="1:1" ht="15.75" thickBot="1" x14ac:dyDescent="0.3">
      <c r="A20" s="1230" t="s">
        <v>7049</v>
      </c>
    </row>
    <row r="21" spans="1:1" ht="15.75" thickBot="1" x14ac:dyDescent="0.3">
      <c r="A21" s="1230" t="s">
        <v>7050</v>
      </c>
    </row>
    <row r="22" spans="1:1" ht="15.75" thickBot="1" x14ac:dyDescent="0.3">
      <c r="A22" s="1230" t="s">
        <v>7051</v>
      </c>
    </row>
    <row r="23" spans="1:1" ht="15.75" thickBot="1" x14ac:dyDescent="0.3">
      <c r="A23" s="1230" t="s">
        <v>7052</v>
      </c>
    </row>
    <row r="24" spans="1:1" x14ac:dyDescent="0.25">
      <c r="A24" s="1228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4"/>
  <sheetViews>
    <sheetView topLeftCell="D113" workbookViewId="0">
      <selection activeCell="T21" sqref="T21"/>
    </sheetView>
  </sheetViews>
  <sheetFormatPr defaultColWidth="8.7109375" defaultRowHeight="15" x14ac:dyDescent="0.25"/>
  <cols>
    <col min="1" max="1" width="8.7109375" style="1267"/>
    <col min="2" max="2" width="11" style="1267" customWidth="1"/>
    <col min="3" max="3" width="24.5703125" style="1267" customWidth="1"/>
    <col min="4" max="4" width="8.7109375" style="1267"/>
    <col min="5" max="5" width="10.5703125" style="1267" customWidth="1"/>
    <col min="6" max="8" width="8.7109375" style="1267"/>
    <col min="9" max="9" width="11.28515625" style="1267" customWidth="1"/>
    <col min="10" max="10" width="20.140625" style="1267" customWidth="1"/>
    <col min="11" max="11" width="9.140625" style="1267" customWidth="1"/>
    <col min="12" max="12" width="10.28515625" style="1267" customWidth="1"/>
    <col min="13" max="15" width="8.7109375" style="1267"/>
    <col min="16" max="16" width="10.42578125" style="1267" customWidth="1"/>
    <col min="17" max="17" width="19.85546875" style="1267" customWidth="1"/>
    <col min="18" max="18" width="8.7109375" style="1267"/>
    <col min="19" max="19" width="10.85546875" style="1267" customWidth="1"/>
    <col min="20" max="20" width="10.140625" style="1267" bestFit="1" customWidth="1"/>
    <col min="21" max="16384" width="8.7109375" style="1267"/>
  </cols>
  <sheetData>
    <row r="1" spans="1:21" x14ac:dyDescent="0.25">
      <c r="A1" s="269" t="s">
        <v>7599</v>
      </c>
      <c r="B1" s="3352" t="s">
        <v>2798</v>
      </c>
      <c r="C1" s="3352"/>
      <c r="D1" s="3352"/>
      <c r="E1" s="3352"/>
      <c r="F1" s="3352"/>
      <c r="G1" s="3352"/>
      <c r="H1" s="674"/>
      <c r="I1" s="3353" t="s">
        <v>2799</v>
      </c>
      <c r="J1" s="3353"/>
      <c r="K1" s="3353"/>
      <c r="L1" s="3353"/>
      <c r="M1" s="3353"/>
      <c r="N1" s="3353"/>
      <c r="O1" s="3354" t="s">
        <v>2800</v>
      </c>
      <c r="P1" s="3354"/>
      <c r="Q1" s="3354"/>
      <c r="R1" s="3354"/>
      <c r="S1" s="3354"/>
      <c r="T1" s="3354"/>
      <c r="U1" s="3354"/>
    </row>
    <row r="2" spans="1:21" ht="15.75" thickBot="1" x14ac:dyDescent="0.3">
      <c r="A2" s="269"/>
      <c r="B2" s="675"/>
      <c r="C2" s="676"/>
      <c r="D2" s="676"/>
      <c r="E2" s="677"/>
      <c r="F2" s="678"/>
      <c r="G2" s="678"/>
      <c r="H2" s="679"/>
      <c r="I2" s="680"/>
      <c r="J2" s="680"/>
      <c r="K2" s="680"/>
      <c r="L2" s="681"/>
      <c r="M2" s="680"/>
      <c r="N2" s="682"/>
      <c r="O2" s="683"/>
      <c r="P2" s="684"/>
      <c r="Q2" s="757"/>
      <c r="R2" s="684"/>
      <c r="S2" s="685"/>
      <c r="T2" s="684"/>
      <c r="U2" s="686"/>
    </row>
    <row r="3" spans="1:21" ht="15.75" thickBot="1" x14ac:dyDescent="0.3">
      <c r="A3" s="687"/>
      <c r="B3" s="688" t="s">
        <v>2801</v>
      </c>
      <c r="C3" s="689" t="s">
        <v>2802</v>
      </c>
      <c r="D3" s="690" t="s">
        <v>2803</v>
      </c>
      <c r="E3" s="691" t="s">
        <v>2804</v>
      </c>
      <c r="F3" s="692" t="s">
        <v>2805</v>
      </c>
      <c r="G3" s="693" t="s">
        <v>2806</v>
      </c>
      <c r="H3" s="694"/>
      <c r="I3" s="695" t="s">
        <v>2801</v>
      </c>
      <c r="J3" s="696" t="s">
        <v>2802</v>
      </c>
      <c r="K3" s="695" t="s">
        <v>2803</v>
      </c>
      <c r="L3" s="697" t="s">
        <v>2804</v>
      </c>
      <c r="M3" s="698" t="s">
        <v>2805</v>
      </c>
      <c r="N3" s="699" t="s">
        <v>2806</v>
      </c>
      <c r="O3" s="700"/>
      <c r="P3" s="701" t="s">
        <v>2801</v>
      </c>
      <c r="Q3" s="758" t="s">
        <v>2802</v>
      </c>
      <c r="R3" s="741" t="s">
        <v>2803</v>
      </c>
      <c r="S3" s="702" t="s">
        <v>2804</v>
      </c>
      <c r="T3" s="703" t="s">
        <v>2805</v>
      </c>
      <c r="U3" s="700" t="s">
        <v>2806</v>
      </c>
    </row>
    <row r="4" spans="1:21" ht="15.75" thickBot="1" x14ac:dyDescent="0.3">
      <c r="A4" s="704"/>
      <c r="B4" s="705">
        <v>664</v>
      </c>
      <c r="C4" s="753" t="s">
        <v>547</v>
      </c>
      <c r="D4" s="706" t="s">
        <v>2838</v>
      </c>
      <c r="E4" s="707">
        <v>44565</v>
      </c>
      <c r="F4" s="708">
        <v>8989.1</v>
      </c>
      <c r="G4" s="709"/>
      <c r="H4" s="903"/>
      <c r="I4" s="904">
        <v>635</v>
      </c>
      <c r="J4" s="748" t="s">
        <v>7598</v>
      </c>
      <c r="K4" s="748" t="s">
        <v>2838</v>
      </c>
      <c r="L4" s="712">
        <v>44565</v>
      </c>
      <c r="M4" s="1002">
        <v>8661.2999999999993</v>
      </c>
      <c r="N4" s="714"/>
      <c r="O4" s="715"/>
      <c r="P4" s="731">
        <v>1599</v>
      </c>
      <c r="Q4" s="768" t="s">
        <v>7621</v>
      </c>
      <c r="R4" s="744" t="s">
        <v>114</v>
      </c>
      <c r="S4" s="717">
        <v>44596</v>
      </c>
      <c r="T4" s="718">
        <v>439.1</v>
      </c>
      <c r="U4" s="719"/>
    </row>
    <row r="5" spans="1:21" ht="15.75" thickBot="1" x14ac:dyDescent="0.3">
      <c r="A5" s="720"/>
      <c r="B5" s="721">
        <v>488</v>
      </c>
      <c r="C5" s="722" t="s">
        <v>4705</v>
      </c>
      <c r="D5" s="1200" t="s">
        <v>2811</v>
      </c>
      <c r="E5" s="707">
        <v>44580</v>
      </c>
      <c r="F5" s="1202">
        <v>291.10000000000002</v>
      </c>
      <c r="G5" s="725"/>
      <c r="H5" s="726"/>
      <c r="I5" s="727">
        <v>649</v>
      </c>
      <c r="J5" s="749" t="s">
        <v>7604</v>
      </c>
      <c r="K5" s="1670" t="s">
        <v>2838</v>
      </c>
      <c r="L5" s="1671">
        <v>44565</v>
      </c>
      <c r="M5" s="1002">
        <v>8903.2000000000007</v>
      </c>
      <c r="N5" s="729"/>
      <c r="O5" s="730"/>
      <c r="P5" s="731">
        <v>770</v>
      </c>
      <c r="Q5" s="756" t="s">
        <v>7623</v>
      </c>
      <c r="R5" s="743" t="s">
        <v>2850</v>
      </c>
      <c r="S5" s="717">
        <v>44596</v>
      </c>
      <c r="T5" s="869">
        <v>521.1</v>
      </c>
      <c r="U5" s="734"/>
    </row>
    <row r="6" spans="1:21" ht="15.75" thickBot="1" x14ac:dyDescent="0.3">
      <c r="A6" s="735"/>
      <c r="B6" s="721">
        <v>131</v>
      </c>
      <c r="C6" s="722" t="s">
        <v>7618</v>
      </c>
      <c r="D6" s="722" t="s">
        <v>2838</v>
      </c>
      <c r="E6" s="707">
        <v>44580</v>
      </c>
      <c r="F6" s="724">
        <v>298.10000000000002</v>
      </c>
      <c r="G6" s="737"/>
      <c r="H6" s="903"/>
      <c r="I6" s="904">
        <v>1600</v>
      </c>
      <c r="J6" s="750" t="s">
        <v>4638</v>
      </c>
      <c r="K6" s="1669" t="s">
        <v>2867</v>
      </c>
      <c r="L6" s="1671">
        <v>44566</v>
      </c>
      <c r="M6" s="1005">
        <v>112.1</v>
      </c>
      <c r="N6" s="729"/>
      <c r="O6" s="730"/>
      <c r="P6" s="731">
        <v>1229</v>
      </c>
      <c r="Q6" s="756" t="s">
        <v>7631</v>
      </c>
      <c r="R6" s="744" t="s">
        <v>114</v>
      </c>
      <c r="S6" s="1006">
        <v>44599</v>
      </c>
      <c r="T6" s="869">
        <v>596.1</v>
      </c>
      <c r="U6" s="734"/>
    </row>
    <row r="7" spans="1:21" ht="15.75" thickBot="1" x14ac:dyDescent="0.3">
      <c r="A7" s="735"/>
      <c r="B7" s="721">
        <v>1189</v>
      </c>
      <c r="C7" s="722" t="s">
        <v>7632</v>
      </c>
      <c r="D7" s="722" t="s">
        <v>2880</v>
      </c>
      <c r="E7" s="707">
        <v>44599</v>
      </c>
      <c r="F7" s="724">
        <v>673.1</v>
      </c>
      <c r="G7" s="737"/>
      <c r="H7" s="726"/>
      <c r="I7" s="727">
        <v>1580</v>
      </c>
      <c r="J7" s="751" t="s">
        <v>7612</v>
      </c>
      <c r="K7" s="1003" t="s">
        <v>482</v>
      </c>
      <c r="L7" s="1004">
        <v>44574</v>
      </c>
      <c r="M7" s="1005">
        <v>184.1</v>
      </c>
      <c r="N7" s="729"/>
      <c r="O7" s="730"/>
      <c r="P7" s="731">
        <v>630</v>
      </c>
      <c r="Q7" s="756" t="s">
        <v>7494</v>
      </c>
      <c r="R7" s="744" t="s">
        <v>2838</v>
      </c>
      <c r="S7" s="1006">
        <v>44601</v>
      </c>
      <c r="T7" s="869">
        <v>722.1</v>
      </c>
      <c r="U7" s="734"/>
    </row>
    <row r="8" spans="1:21" ht="15.75" thickBot="1" x14ac:dyDescent="0.3">
      <c r="A8" s="735"/>
      <c r="B8" s="721">
        <v>1065</v>
      </c>
      <c r="C8" s="722" t="s">
        <v>1004</v>
      </c>
      <c r="D8" s="722" t="s">
        <v>1026</v>
      </c>
      <c r="E8" s="707">
        <v>44601</v>
      </c>
      <c r="F8" s="724">
        <v>916.1</v>
      </c>
      <c r="G8" s="737"/>
      <c r="H8" s="726"/>
      <c r="I8" s="727">
        <v>1609</v>
      </c>
      <c r="J8" s="750" t="s">
        <v>7620</v>
      </c>
      <c r="K8" s="750" t="s">
        <v>1439</v>
      </c>
      <c r="L8" s="1004">
        <v>44580</v>
      </c>
      <c r="M8" s="1005">
        <v>413.1</v>
      </c>
      <c r="N8" s="729"/>
      <c r="O8" s="730"/>
      <c r="P8" s="731">
        <v>1359</v>
      </c>
      <c r="Q8" s="756" t="s">
        <v>3944</v>
      </c>
      <c r="R8" s="744" t="s">
        <v>114</v>
      </c>
      <c r="S8" s="1006">
        <v>44601</v>
      </c>
      <c r="T8" s="869">
        <v>808.1</v>
      </c>
      <c r="U8" s="734"/>
    </row>
    <row r="9" spans="1:21" ht="15.75" thickBot="1" x14ac:dyDescent="0.3">
      <c r="A9" s="735"/>
      <c r="B9" s="721">
        <v>1492</v>
      </c>
      <c r="C9" s="722" t="s">
        <v>5526</v>
      </c>
      <c r="D9" s="722" t="s">
        <v>1026</v>
      </c>
      <c r="E9" s="707">
        <v>44602</v>
      </c>
      <c r="F9" s="724">
        <v>1010.1</v>
      </c>
      <c r="G9" s="737"/>
      <c r="H9" s="1212"/>
      <c r="I9" s="1213">
        <v>1611</v>
      </c>
      <c r="J9" s="750" t="s">
        <v>7629</v>
      </c>
      <c r="K9" s="750" t="s">
        <v>2809</v>
      </c>
      <c r="L9" s="1004">
        <v>44596</v>
      </c>
      <c r="M9" s="727">
        <v>593.1</v>
      </c>
      <c r="N9" s="729"/>
      <c r="O9" s="730"/>
      <c r="P9" s="731">
        <v>634</v>
      </c>
      <c r="Q9" s="756" t="s">
        <v>7647</v>
      </c>
      <c r="R9" s="744" t="s">
        <v>2838</v>
      </c>
      <c r="S9" s="1006">
        <v>44601</v>
      </c>
      <c r="T9" s="869">
        <v>814.1</v>
      </c>
      <c r="U9" s="734"/>
    </row>
    <row r="10" spans="1:21" x14ac:dyDescent="0.25">
      <c r="A10" s="735"/>
      <c r="B10" s="721">
        <v>1085</v>
      </c>
      <c r="C10" s="722" t="s">
        <v>2028</v>
      </c>
      <c r="D10" s="722" t="s">
        <v>2813</v>
      </c>
      <c r="E10" s="707">
        <v>44602</v>
      </c>
      <c r="F10" s="724">
        <v>1037.0999999999999</v>
      </c>
      <c r="G10" s="737"/>
      <c r="H10" s="903"/>
      <c r="I10" s="904">
        <v>1610</v>
      </c>
      <c r="J10" s="750" t="s">
        <v>7637</v>
      </c>
      <c r="K10" s="750" t="s">
        <v>1026</v>
      </c>
      <c r="L10" s="747">
        <v>44599</v>
      </c>
      <c r="M10" s="727">
        <v>680.1</v>
      </c>
      <c r="N10" s="729"/>
      <c r="O10" s="730"/>
      <c r="P10" s="731">
        <v>234</v>
      </c>
      <c r="Q10" s="756" t="s">
        <v>499</v>
      </c>
      <c r="R10" s="744" t="s">
        <v>2838</v>
      </c>
      <c r="S10" s="1006">
        <v>44601</v>
      </c>
      <c r="T10" s="869">
        <v>910.1</v>
      </c>
      <c r="U10" s="734"/>
    </row>
    <row r="11" spans="1:21" x14ac:dyDescent="0.25">
      <c r="A11" s="735"/>
      <c r="B11" s="721">
        <v>1431</v>
      </c>
      <c r="C11" s="722" t="s">
        <v>7661</v>
      </c>
      <c r="D11" s="722" t="s">
        <v>2856</v>
      </c>
      <c r="E11" s="723">
        <v>44602</v>
      </c>
      <c r="F11" s="724">
        <v>1046.0999999999999</v>
      </c>
      <c r="G11" s="737"/>
      <c r="H11" s="726"/>
      <c r="I11" s="727">
        <v>1612</v>
      </c>
      <c r="J11" s="750" t="s">
        <v>7642</v>
      </c>
      <c r="K11" s="750" t="s">
        <v>1026</v>
      </c>
      <c r="L11" s="747">
        <v>44601</v>
      </c>
      <c r="M11" s="727">
        <v>803.1</v>
      </c>
      <c r="N11" s="729"/>
      <c r="O11" s="730"/>
      <c r="P11" s="731">
        <v>595</v>
      </c>
      <c r="Q11" s="756" t="s">
        <v>1293</v>
      </c>
      <c r="R11" s="744" t="s">
        <v>2838</v>
      </c>
      <c r="S11" s="1006">
        <v>44602</v>
      </c>
      <c r="T11" s="869">
        <v>1042.0999999999999</v>
      </c>
      <c r="U11" s="734"/>
    </row>
    <row r="12" spans="1:21" x14ac:dyDescent="0.25">
      <c r="A12" s="884"/>
      <c r="B12" s="1208">
        <v>159</v>
      </c>
      <c r="C12" s="1209" t="s">
        <v>1712</v>
      </c>
      <c r="D12" s="722" t="s">
        <v>1026</v>
      </c>
      <c r="E12" s="723">
        <v>44603</v>
      </c>
      <c r="F12" s="724">
        <v>1050.0999999999999</v>
      </c>
      <c r="G12" s="737"/>
      <c r="H12" s="726"/>
      <c r="I12" s="727">
        <v>1613</v>
      </c>
      <c r="J12" s="750" t="s">
        <v>7642</v>
      </c>
      <c r="K12" s="750" t="s">
        <v>1026</v>
      </c>
      <c r="L12" s="747">
        <v>44601</v>
      </c>
      <c r="M12" s="727">
        <v>804.1</v>
      </c>
      <c r="N12" s="729"/>
      <c r="O12" s="730"/>
      <c r="P12" s="731">
        <v>62</v>
      </c>
      <c r="Q12" s="756" t="s">
        <v>7665</v>
      </c>
      <c r="R12" s="744" t="s">
        <v>2856</v>
      </c>
      <c r="S12" s="1006">
        <v>44603</v>
      </c>
      <c r="T12" s="869">
        <v>1055.0999999999999</v>
      </c>
      <c r="U12" s="734"/>
    </row>
    <row r="13" spans="1:21" x14ac:dyDescent="0.25">
      <c r="A13" s="884"/>
      <c r="B13" s="1208">
        <v>1317</v>
      </c>
      <c r="C13" s="1209" t="s">
        <v>7669</v>
      </c>
      <c r="D13" s="722" t="s">
        <v>482</v>
      </c>
      <c r="E13" s="723">
        <v>44608</v>
      </c>
      <c r="F13" s="724">
        <v>1126.0999999999999</v>
      </c>
      <c r="G13" s="737"/>
      <c r="H13" s="726"/>
      <c r="I13" s="727">
        <v>1615</v>
      </c>
      <c r="J13" s="750" t="s">
        <v>7673</v>
      </c>
      <c r="K13" s="750" t="s">
        <v>2856</v>
      </c>
      <c r="L13" s="747">
        <v>44608</v>
      </c>
      <c r="M13" s="727">
        <v>1210.0999999999999</v>
      </c>
      <c r="N13" s="729"/>
      <c r="O13" s="730"/>
      <c r="P13" s="731">
        <v>171</v>
      </c>
      <c r="Q13" s="756" t="s">
        <v>7666</v>
      </c>
      <c r="R13" s="744" t="s">
        <v>2880</v>
      </c>
      <c r="S13" s="1006">
        <v>44603</v>
      </c>
      <c r="T13" s="869">
        <v>1074.0999999999999</v>
      </c>
      <c r="U13" s="734"/>
    </row>
    <row r="14" spans="1:21" x14ac:dyDescent="0.25">
      <c r="A14" s="1207"/>
      <c r="B14" s="1210">
        <v>194</v>
      </c>
      <c r="C14" s="1209" t="s">
        <v>7281</v>
      </c>
      <c r="D14" s="722" t="s">
        <v>2838</v>
      </c>
      <c r="E14" s="723">
        <v>44608</v>
      </c>
      <c r="F14" s="724">
        <v>1191.0999999999999</v>
      </c>
      <c r="G14" s="737"/>
      <c r="H14" s="726"/>
      <c r="I14" s="727">
        <v>590</v>
      </c>
      <c r="J14" s="750" t="s">
        <v>6906</v>
      </c>
      <c r="K14" s="750" t="s">
        <v>2813</v>
      </c>
      <c r="L14" s="747">
        <v>44622</v>
      </c>
      <c r="M14" s="727">
        <v>1690.1</v>
      </c>
      <c r="N14" s="729"/>
      <c r="O14" s="730"/>
      <c r="P14" s="731">
        <v>1287</v>
      </c>
      <c r="Q14" s="756" t="s">
        <v>3153</v>
      </c>
      <c r="R14" s="744" t="s">
        <v>2813</v>
      </c>
      <c r="S14" s="732">
        <v>44608</v>
      </c>
      <c r="T14" s="869">
        <v>1205.0999999999999</v>
      </c>
      <c r="U14" s="734"/>
    </row>
    <row r="15" spans="1:21" x14ac:dyDescent="0.25">
      <c r="A15" s="580"/>
      <c r="B15" s="580">
        <v>1067</v>
      </c>
      <c r="C15" s="1209" t="s">
        <v>2701</v>
      </c>
      <c r="D15" s="722" t="s">
        <v>2994</v>
      </c>
      <c r="E15" s="723">
        <v>44620</v>
      </c>
      <c r="F15" s="724">
        <v>1422.1</v>
      </c>
      <c r="G15" s="737"/>
      <c r="H15" s="726"/>
      <c r="I15" s="727">
        <v>1222</v>
      </c>
      <c r="J15" s="750" t="s">
        <v>7699</v>
      </c>
      <c r="K15" s="750" t="s">
        <v>838</v>
      </c>
      <c r="L15" s="747">
        <v>44623</v>
      </c>
      <c r="M15" s="727">
        <v>1695.1</v>
      </c>
      <c r="N15" s="729"/>
      <c r="O15" s="730"/>
      <c r="P15" s="731">
        <v>1510</v>
      </c>
      <c r="Q15" s="756" t="s">
        <v>4579</v>
      </c>
      <c r="R15" s="744" t="s">
        <v>2856</v>
      </c>
      <c r="S15" s="732">
        <v>44609</v>
      </c>
      <c r="T15" s="869">
        <v>1221.0999999999999</v>
      </c>
      <c r="U15" s="734"/>
    </row>
    <row r="16" spans="1:21" x14ac:dyDescent="0.25">
      <c r="A16" s="884"/>
      <c r="B16" s="1208">
        <v>321</v>
      </c>
      <c r="C16" s="1209" t="s">
        <v>7010</v>
      </c>
      <c r="D16" s="722" t="s">
        <v>2850</v>
      </c>
      <c r="E16" s="723">
        <v>44621</v>
      </c>
      <c r="F16" s="724">
        <v>1567.1</v>
      </c>
      <c r="G16" s="737"/>
      <c r="H16" s="726"/>
      <c r="I16" s="727">
        <v>647</v>
      </c>
      <c r="J16" s="750" t="s">
        <v>7734</v>
      </c>
      <c r="K16" s="750" t="s">
        <v>2838</v>
      </c>
      <c r="L16" s="747">
        <v>44642</v>
      </c>
      <c r="M16" s="727">
        <v>2078.1</v>
      </c>
      <c r="N16" s="729"/>
      <c r="O16" s="730"/>
      <c r="P16" s="731">
        <v>857</v>
      </c>
      <c r="Q16" s="756" t="s">
        <v>7680</v>
      </c>
      <c r="R16" s="744" t="s">
        <v>838</v>
      </c>
      <c r="S16" s="732">
        <v>44609</v>
      </c>
      <c r="T16" s="869">
        <v>1283.0999999999999</v>
      </c>
      <c r="U16" s="734"/>
    </row>
    <row r="17" spans="1:21" x14ac:dyDescent="0.25">
      <c r="A17" s="1207"/>
      <c r="B17" s="1210">
        <v>574</v>
      </c>
      <c r="C17" s="1209" t="s">
        <v>7690</v>
      </c>
      <c r="D17" s="722" t="s">
        <v>114</v>
      </c>
      <c r="E17" s="723">
        <v>44622</v>
      </c>
      <c r="F17" s="724">
        <v>1645.1</v>
      </c>
      <c r="G17" s="737"/>
      <c r="H17" s="726"/>
      <c r="I17" s="727">
        <v>1616</v>
      </c>
      <c r="J17" s="750" t="s">
        <v>7737</v>
      </c>
      <c r="K17" s="750" t="s">
        <v>1026</v>
      </c>
      <c r="L17" s="747">
        <v>44643</v>
      </c>
      <c r="M17" s="727">
        <v>2100.1</v>
      </c>
      <c r="N17" s="729"/>
      <c r="O17" s="730"/>
      <c r="P17" s="731">
        <v>234</v>
      </c>
      <c r="Q17" s="756" t="s">
        <v>499</v>
      </c>
      <c r="R17" s="744" t="s">
        <v>2838</v>
      </c>
      <c r="S17" s="732">
        <v>44620</v>
      </c>
      <c r="T17" s="869">
        <v>910.3</v>
      </c>
      <c r="U17" s="734"/>
    </row>
    <row r="18" spans="1:21" ht="25.5" x14ac:dyDescent="0.25">
      <c r="A18" s="885"/>
      <c r="B18" s="1210">
        <v>162</v>
      </c>
      <c r="C18" s="1209" t="s">
        <v>7707</v>
      </c>
      <c r="D18" s="722" t="s">
        <v>1026</v>
      </c>
      <c r="E18" s="723">
        <v>44636</v>
      </c>
      <c r="F18" s="724">
        <v>1732.1</v>
      </c>
      <c r="G18" s="737"/>
      <c r="H18" s="726"/>
      <c r="I18" s="727">
        <v>1617</v>
      </c>
      <c r="J18" s="750" t="s">
        <v>7762</v>
      </c>
      <c r="K18" s="750" t="s">
        <v>2856</v>
      </c>
      <c r="L18" s="747">
        <v>44649</v>
      </c>
      <c r="M18" s="727">
        <v>2237.1</v>
      </c>
      <c r="N18" s="729"/>
      <c r="O18" s="730"/>
      <c r="P18" s="731">
        <v>1399</v>
      </c>
      <c r="Q18" s="756" t="s">
        <v>7686</v>
      </c>
      <c r="R18" s="744" t="s">
        <v>2813</v>
      </c>
      <c r="S18" s="732">
        <v>44620</v>
      </c>
      <c r="T18" s="869">
        <v>1369.1</v>
      </c>
      <c r="U18" s="734"/>
    </row>
    <row r="19" spans="1:21" x14ac:dyDescent="0.25">
      <c r="A19" s="885"/>
      <c r="B19" s="1210">
        <v>473</v>
      </c>
      <c r="C19" s="1209" t="s">
        <v>7709</v>
      </c>
      <c r="D19" s="722" t="s">
        <v>1026</v>
      </c>
      <c r="E19" s="723">
        <v>44637</v>
      </c>
      <c r="F19" s="724">
        <v>1733.1</v>
      </c>
      <c r="G19" s="737"/>
      <c r="H19" s="726" t="s">
        <v>2835</v>
      </c>
      <c r="I19" s="727" t="s">
        <v>4707</v>
      </c>
      <c r="J19" s="750" t="s">
        <v>7363</v>
      </c>
      <c r="K19" s="750" t="s">
        <v>2838</v>
      </c>
      <c r="L19" s="747">
        <v>44649</v>
      </c>
      <c r="M19" s="727">
        <v>2252.1</v>
      </c>
      <c r="N19" s="729"/>
      <c r="O19" s="730"/>
      <c r="P19" s="731">
        <v>1583</v>
      </c>
      <c r="Q19" s="756" t="s">
        <v>7692</v>
      </c>
      <c r="R19" s="744" t="s">
        <v>2880</v>
      </c>
      <c r="S19" s="732">
        <v>44622</v>
      </c>
      <c r="T19" s="869">
        <v>1686.1</v>
      </c>
      <c r="U19" s="734"/>
    </row>
    <row r="20" spans="1:21" x14ac:dyDescent="0.25">
      <c r="A20" s="580"/>
      <c r="B20" s="580">
        <v>1307</v>
      </c>
      <c r="C20" s="1209" t="s">
        <v>7713</v>
      </c>
      <c r="D20" s="722" t="s">
        <v>1026</v>
      </c>
      <c r="E20" s="723">
        <v>44637</v>
      </c>
      <c r="F20" s="724">
        <v>1734.1</v>
      </c>
      <c r="G20" s="737"/>
      <c r="H20" s="726"/>
      <c r="I20" s="727">
        <v>131</v>
      </c>
      <c r="J20" s="750" t="s">
        <v>5693</v>
      </c>
      <c r="K20" s="750" t="s">
        <v>2838</v>
      </c>
      <c r="L20" s="747">
        <v>44655</v>
      </c>
      <c r="M20" s="727">
        <v>298.3</v>
      </c>
      <c r="N20" s="729"/>
      <c r="O20" s="730" t="s">
        <v>2875</v>
      </c>
      <c r="P20" s="731" t="s">
        <v>3887</v>
      </c>
      <c r="Q20" s="756" t="s">
        <v>7701</v>
      </c>
      <c r="R20" s="744" t="s">
        <v>2838</v>
      </c>
      <c r="S20" s="732">
        <v>44636</v>
      </c>
      <c r="T20" s="869">
        <v>1719.1</v>
      </c>
      <c r="U20" s="734"/>
    </row>
    <row r="21" spans="1:21" x14ac:dyDescent="0.25">
      <c r="A21" s="884"/>
      <c r="B21" s="1208">
        <v>1064</v>
      </c>
      <c r="C21" s="1209" t="s">
        <v>7729</v>
      </c>
      <c r="D21" s="722" t="s">
        <v>2844</v>
      </c>
      <c r="E21" s="723">
        <v>44638</v>
      </c>
      <c r="F21" s="724">
        <v>1929.1</v>
      </c>
      <c r="G21" s="737"/>
      <c r="H21" s="726"/>
      <c r="I21" s="727">
        <v>321</v>
      </c>
      <c r="J21" s="750" t="s">
        <v>7792</v>
      </c>
      <c r="K21" s="750" t="s">
        <v>2850</v>
      </c>
      <c r="L21" s="747">
        <v>44662</v>
      </c>
      <c r="M21" s="727">
        <v>2583.1</v>
      </c>
      <c r="N21" s="729"/>
      <c r="O21" s="730"/>
      <c r="P21" s="731">
        <v>1123</v>
      </c>
      <c r="Q21" s="756" t="s">
        <v>5828</v>
      </c>
      <c r="R21" s="744" t="s">
        <v>2813</v>
      </c>
      <c r="S21" s="732">
        <v>44637</v>
      </c>
      <c r="T21" s="869">
        <v>1796.1</v>
      </c>
      <c r="U21" s="734"/>
    </row>
    <row r="22" spans="1:21" ht="25.5" x14ac:dyDescent="0.25">
      <c r="A22" s="884"/>
      <c r="B22" s="1208">
        <v>647</v>
      </c>
      <c r="C22" s="1209" t="s">
        <v>537</v>
      </c>
      <c r="D22" s="722" t="s">
        <v>2838</v>
      </c>
      <c r="E22" s="723">
        <v>44642</v>
      </c>
      <c r="F22" s="724">
        <v>1988.1</v>
      </c>
      <c r="G22" s="737"/>
      <c r="H22" s="726" t="s">
        <v>2875</v>
      </c>
      <c r="I22" s="727" t="s">
        <v>7800</v>
      </c>
      <c r="J22" s="750" t="s">
        <v>7799</v>
      </c>
      <c r="K22" s="750" t="s">
        <v>2874</v>
      </c>
      <c r="L22" s="747">
        <v>44663</v>
      </c>
      <c r="M22" s="727">
        <v>2601.1</v>
      </c>
      <c r="N22" s="729"/>
      <c r="O22" s="730"/>
      <c r="P22" s="731">
        <v>1256</v>
      </c>
      <c r="Q22" s="756" t="s">
        <v>7720</v>
      </c>
      <c r="R22" s="744" t="s">
        <v>2838</v>
      </c>
      <c r="S22" s="732">
        <v>44637</v>
      </c>
      <c r="T22" s="869">
        <v>1817.1</v>
      </c>
      <c r="U22" s="734"/>
    </row>
    <row r="23" spans="1:21" x14ac:dyDescent="0.25">
      <c r="A23" s="885"/>
      <c r="B23" s="1210">
        <v>1311</v>
      </c>
      <c r="C23" s="1209" t="s">
        <v>7741</v>
      </c>
      <c r="D23" s="722" t="s">
        <v>2850</v>
      </c>
      <c r="E23" s="723">
        <v>44648</v>
      </c>
      <c r="F23" s="724">
        <v>2136.1</v>
      </c>
      <c r="G23" s="737"/>
      <c r="H23" s="763"/>
      <c r="I23" s="727">
        <v>1614</v>
      </c>
      <c r="J23" s="750" t="s">
        <v>7814</v>
      </c>
      <c r="K23" s="750" t="s">
        <v>2874</v>
      </c>
      <c r="L23" s="747">
        <v>44663</v>
      </c>
      <c r="M23" s="727">
        <v>2601.1</v>
      </c>
      <c r="N23" s="729"/>
      <c r="O23" s="730"/>
      <c r="P23" s="731">
        <v>1024</v>
      </c>
      <c r="Q23" s="756" t="s">
        <v>1961</v>
      </c>
      <c r="R23" s="744" t="s">
        <v>2850</v>
      </c>
      <c r="S23" s="732">
        <v>44637</v>
      </c>
      <c r="T23" s="869">
        <v>1825.1</v>
      </c>
      <c r="U23" s="734"/>
    </row>
    <row r="24" spans="1:21" x14ac:dyDescent="0.25">
      <c r="A24" s="884"/>
      <c r="B24" s="1208">
        <v>1596</v>
      </c>
      <c r="C24" s="1209" t="s">
        <v>7346</v>
      </c>
      <c r="D24" s="722" t="s">
        <v>2840</v>
      </c>
      <c r="E24" s="723">
        <v>44649</v>
      </c>
      <c r="F24" s="724">
        <v>2217.1</v>
      </c>
      <c r="G24" s="737"/>
      <c r="H24" s="903"/>
      <c r="I24" s="904">
        <v>1606</v>
      </c>
      <c r="J24" s="750" t="s">
        <v>7821</v>
      </c>
      <c r="K24" s="750" t="s">
        <v>2874</v>
      </c>
      <c r="L24" s="747">
        <v>44663</v>
      </c>
      <c r="M24" s="727">
        <v>2601.1</v>
      </c>
      <c r="N24" s="729"/>
      <c r="O24" s="730"/>
      <c r="P24" s="731">
        <v>708</v>
      </c>
      <c r="Q24" s="756" t="s">
        <v>1164</v>
      </c>
      <c r="R24" s="744" t="s">
        <v>2867</v>
      </c>
      <c r="S24" s="732">
        <v>44637</v>
      </c>
      <c r="T24" s="869">
        <v>1895.1</v>
      </c>
      <c r="U24" s="734"/>
    </row>
    <row r="25" spans="1:21" ht="25.5" x14ac:dyDescent="0.25">
      <c r="A25" s="37" t="s">
        <v>2835</v>
      </c>
      <c r="B25" s="1875" t="s">
        <v>4070</v>
      </c>
      <c r="C25" s="1209" t="s">
        <v>7755</v>
      </c>
      <c r="D25" s="722" t="s">
        <v>2813</v>
      </c>
      <c r="E25" s="723">
        <v>44649</v>
      </c>
      <c r="F25" s="724">
        <v>2219.1</v>
      </c>
      <c r="G25" s="737"/>
      <c r="H25" s="763"/>
      <c r="I25" s="1222">
        <v>1618</v>
      </c>
      <c r="J25" s="750" t="s">
        <v>7825</v>
      </c>
      <c r="K25" s="750" t="s">
        <v>2838</v>
      </c>
      <c r="L25" s="747">
        <v>44664</v>
      </c>
      <c r="M25" s="727">
        <v>2307.1999999999998</v>
      </c>
      <c r="N25" s="1045"/>
      <c r="O25" s="730"/>
      <c r="P25" s="731">
        <v>1182</v>
      </c>
      <c r="Q25" s="756" t="s">
        <v>2954</v>
      </c>
      <c r="R25" s="744" t="s">
        <v>114</v>
      </c>
      <c r="S25" s="732">
        <v>44638</v>
      </c>
      <c r="T25" s="869">
        <v>1907.1</v>
      </c>
      <c r="U25" s="734"/>
    </row>
    <row r="26" spans="1:21" x14ac:dyDescent="0.25">
      <c r="A26" s="1207"/>
      <c r="B26" s="1876">
        <v>1597</v>
      </c>
      <c r="C26" s="1209" t="s">
        <v>7363</v>
      </c>
      <c r="D26" s="722" t="s">
        <v>2838</v>
      </c>
      <c r="E26" s="723">
        <v>44649</v>
      </c>
      <c r="F26" s="724">
        <v>2241.1</v>
      </c>
      <c r="G26" s="737"/>
      <c r="H26" s="763"/>
      <c r="I26" s="1222">
        <v>1064</v>
      </c>
      <c r="J26" s="750" t="s">
        <v>3267</v>
      </c>
      <c r="K26" s="750" t="s">
        <v>2844</v>
      </c>
      <c r="L26" s="747">
        <v>44684</v>
      </c>
      <c r="M26" s="727">
        <v>1929.3</v>
      </c>
      <c r="N26" s="1045"/>
      <c r="O26" s="730"/>
      <c r="P26" s="731">
        <v>5</v>
      </c>
      <c r="Q26" s="756" t="s">
        <v>7725</v>
      </c>
      <c r="R26" s="744" t="s">
        <v>114</v>
      </c>
      <c r="S26" s="732">
        <v>44638</v>
      </c>
      <c r="T26" s="869">
        <v>1910.1</v>
      </c>
      <c r="U26" s="734"/>
    </row>
    <row r="27" spans="1:21" x14ac:dyDescent="0.25">
      <c r="A27" s="37" t="s">
        <v>2875</v>
      </c>
      <c r="B27" s="1875" t="s">
        <v>7775</v>
      </c>
      <c r="C27" s="1209" t="s">
        <v>7774</v>
      </c>
      <c r="D27" s="722" t="s">
        <v>1439</v>
      </c>
      <c r="E27" s="723">
        <v>44655</v>
      </c>
      <c r="F27" s="724">
        <v>2305.1</v>
      </c>
      <c r="G27" s="737"/>
      <c r="H27" s="763"/>
      <c r="I27" s="1222">
        <v>648</v>
      </c>
      <c r="J27" s="750" t="s">
        <v>6855</v>
      </c>
      <c r="K27" s="750" t="s">
        <v>2838</v>
      </c>
      <c r="L27" s="747">
        <v>44700</v>
      </c>
      <c r="M27" s="727">
        <v>3250.1</v>
      </c>
      <c r="N27" s="729"/>
      <c r="O27" s="730"/>
      <c r="P27" s="731">
        <v>1126</v>
      </c>
      <c r="Q27" s="756" t="s">
        <v>7728</v>
      </c>
      <c r="R27" s="744" t="s">
        <v>114</v>
      </c>
      <c r="S27" s="732">
        <v>44638</v>
      </c>
      <c r="T27" s="869">
        <v>1911.1</v>
      </c>
      <c r="U27" s="734"/>
    </row>
    <row r="28" spans="1:21" x14ac:dyDescent="0.25">
      <c r="A28" s="885"/>
      <c r="B28" s="1210">
        <v>1426</v>
      </c>
      <c r="C28" s="1209" t="s">
        <v>4615</v>
      </c>
      <c r="D28" s="722" t="s">
        <v>1026</v>
      </c>
      <c r="E28" s="723">
        <v>44656</v>
      </c>
      <c r="F28" s="724">
        <v>2378.1</v>
      </c>
      <c r="G28" s="737"/>
      <c r="H28" s="726" t="s">
        <v>2875</v>
      </c>
      <c r="I28" s="727" t="s">
        <v>7952</v>
      </c>
      <c r="J28" s="750" t="s">
        <v>7951</v>
      </c>
      <c r="K28" s="750" t="s">
        <v>838</v>
      </c>
      <c r="L28" s="747">
        <v>44715</v>
      </c>
      <c r="M28" s="727">
        <v>3733.1</v>
      </c>
      <c r="N28" s="729"/>
      <c r="O28" s="730"/>
      <c r="P28" s="731">
        <v>106</v>
      </c>
      <c r="Q28" s="756" t="s">
        <v>7732</v>
      </c>
      <c r="R28" s="744" t="s">
        <v>2838</v>
      </c>
      <c r="S28" s="732">
        <v>44642</v>
      </c>
      <c r="T28" s="869">
        <v>1987.1</v>
      </c>
      <c r="U28" s="734"/>
    </row>
    <row r="29" spans="1:21" x14ac:dyDescent="0.25">
      <c r="A29" s="1207"/>
      <c r="B29" s="1211">
        <v>309</v>
      </c>
      <c r="C29" s="1209" t="s">
        <v>1253</v>
      </c>
      <c r="D29" s="722" t="s">
        <v>482</v>
      </c>
      <c r="E29" s="723">
        <v>44662</v>
      </c>
      <c r="F29" s="724">
        <v>2582.1</v>
      </c>
      <c r="G29" s="737"/>
      <c r="H29" s="763" t="s">
        <v>7970</v>
      </c>
      <c r="I29" s="1222" t="s">
        <v>7971</v>
      </c>
      <c r="J29" s="750" t="s">
        <v>7972</v>
      </c>
      <c r="K29" s="750" t="s">
        <v>2844</v>
      </c>
      <c r="L29" s="747">
        <v>44726</v>
      </c>
      <c r="M29" s="727">
        <v>3887.1</v>
      </c>
      <c r="N29" s="729"/>
      <c r="O29" s="730"/>
      <c r="P29" s="731">
        <v>953</v>
      </c>
      <c r="Q29" s="756" t="s">
        <v>687</v>
      </c>
      <c r="R29" s="744" t="s">
        <v>1439</v>
      </c>
      <c r="S29" s="732">
        <v>44643</v>
      </c>
      <c r="T29" s="869">
        <v>2109.1</v>
      </c>
      <c r="U29" s="734"/>
    </row>
    <row r="30" spans="1:21" x14ac:dyDescent="0.25">
      <c r="A30" s="884"/>
      <c r="B30" s="1208">
        <v>635</v>
      </c>
      <c r="C30" s="1209" t="s">
        <v>7832</v>
      </c>
      <c r="D30" s="722" t="s">
        <v>2838</v>
      </c>
      <c r="E30" s="723">
        <v>44671</v>
      </c>
      <c r="F30" s="724">
        <v>2623.1</v>
      </c>
      <c r="G30" s="737"/>
      <c r="H30" s="1212"/>
      <c r="I30" s="1213">
        <v>1622</v>
      </c>
      <c r="J30" s="750" t="s">
        <v>7989</v>
      </c>
      <c r="K30" s="750" t="s">
        <v>1026</v>
      </c>
      <c r="L30" s="747">
        <v>44727</v>
      </c>
      <c r="M30" s="727">
        <v>3991.1</v>
      </c>
      <c r="N30" s="729"/>
      <c r="O30" s="730"/>
      <c r="P30" s="731">
        <v>1327</v>
      </c>
      <c r="Q30" s="756" t="s">
        <v>7744</v>
      </c>
      <c r="R30" s="744" t="s">
        <v>2880</v>
      </c>
      <c r="S30" s="732">
        <v>44648</v>
      </c>
      <c r="T30" s="869">
        <v>2155.1</v>
      </c>
      <c r="U30" s="734"/>
    </row>
    <row r="31" spans="1:21" x14ac:dyDescent="0.25">
      <c r="A31" s="37" t="s">
        <v>2875</v>
      </c>
      <c r="B31" s="243" t="s">
        <v>7407</v>
      </c>
      <c r="C31" s="722" t="s">
        <v>7859</v>
      </c>
      <c r="D31" s="722" t="s">
        <v>2813</v>
      </c>
      <c r="E31" s="723">
        <v>44672</v>
      </c>
      <c r="F31" s="724">
        <v>2762.1</v>
      </c>
      <c r="G31" s="737"/>
      <c r="H31" s="1212"/>
      <c r="I31" s="1213">
        <v>1623</v>
      </c>
      <c r="J31" s="750" t="s">
        <v>7996</v>
      </c>
      <c r="K31" s="750" t="s">
        <v>2880</v>
      </c>
      <c r="L31" s="747">
        <v>44736</v>
      </c>
      <c r="M31" s="727">
        <v>4250.1000000000004</v>
      </c>
      <c r="N31" s="729"/>
      <c r="O31" s="730"/>
      <c r="P31" s="731">
        <v>769</v>
      </c>
      <c r="Q31" s="756" t="s">
        <v>7747</v>
      </c>
      <c r="R31" s="744" t="s">
        <v>2850</v>
      </c>
      <c r="S31" s="732">
        <v>44649</v>
      </c>
      <c r="T31" s="869">
        <v>2179.1</v>
      </c>
      <c r="U31" s="734"/>
    </row>
    <row r="32" spans="1:21" x14ac:dyDescent="0.25">
      <c r="A32" s="735"/>
      <c r="B32" s="721">
        <v>1207</v>
      </c>
      <c r="C32" s="722" t="s">
        <v>7862</v>
      </c>
      <c r="D32" s="722" t="s">
        <v>1439</v>
      </c>
      <c r="E32" s="723">
        <v>44672</v>
      </c>
      <c r="F32" s="724">
        <v>2814.1</v>
      </c>
      <c r="G32" s="737"/>
      <c r="H32" s="726"/>
      <c r="I32" s="1222">
        <v>1431</v>
      </c>
      <c r="J32" s="750" t="s">
        <v>5641</v>
      </c>
      <c r="K32" s="750" t="s">
        <v>2856</v>
      </c>
      <c r="L32" s="747">
        <v>44748</v>
      </c>
      <c r="M32" s="727">
        <v>1046.3</v>
      </c>
      <c r="N32" s="729"/>
      <c r="O32" s="730"/>
      <c r="P32" s="731">
        <v>1207</v>
      </c>
      <c r="Q32" s="756" t="s">
        <v>6699</v>
      </c>
      <c r="R32" s="744" t="s">
        <v>1439</v>
      </c>
      <c r="S32" s="732">
        <v>44649</v>
      </c>
      <c r="T32" s="869">
        <v>2191.1</v>
      </c>
      <c r="U32" s="734"/>
    </row>
    <row r="33" spans="1:21" x14ac:dyDescent="0.25">
      <c r="A33" s="735"/>
      <c r="B33" s="721">
        <v>1255</v>
      </c>
      <c r="C33" s="722" t="s">
        <v>7872</v>
      </c>
      <c r="D33" s="722" t="s">
        <v>2880</v>
      </c>
      <c r="E33" s="723">
        <v>44673</v>
      </c>
      <c r="F33" s="724">
        <v>2860.1</v>
      </c>
      <c r="G33" s="737"/>
      <c r="H33" s="726"/>
      <c r="I33" s="1222">
        <v>53</v>
      </c>
      <c r="J33" s="750" t="s">
        <v>7454</v>
      </c>
      <c r="K33" s="750" t="s">
        <v>2874</v>
      </c>
      <c r="L33" s="747">
        <v>44749</v>
      </c>
      <c r="M33" s="727">
        <v>4375.1000000000004</v>
      </c>
      <c r="N33" s="729"/>
      <c r="O33" s="730"/>
      <c r="P33" s="731">
        <v>372</v>
      </c>
      <c r="Q33" s="756" t="s">
        <v>7758</v>
      </c>
      <c r="R33" s="744" t="s">
        <v>114</v>
      </c>
      <c r="S33" s="732">
        <v>44649</v>
      </c>
      <c r="T33" s="869">
        <v>2231.1</v>
      </c>
      <c r="U33" s="734"/>
    </row>
    <row r="34" spans="1:21" x14ac:dyDescent="0.25">
      <c r="A34" s="735"/>
      <c r="B34" s="721">
        <v>1191</v>
      </c>
      <c r="C34" s="722" t="s">
        <v>7872</v>
      </c>
      <c r="D34" s="722" t="s">
        <v>2880</v>
      </c>
      <c r="E34" s="723">
        <v>44673</v>
      </c>
      <c r="F34" s="724">
        <v>2860.1</v>
      </c>
      <c r="G34" s="737"/>
      <c r="H34" s="726"/>
      <c r="I34" s="1222">
        <v>1624</v>
      </c>
      <c r="J34" s="750" t="s">
        <v>8025</v>
      </c>
      <c r="K34" s="750" t="s">
        <v>2809</v>
      </c>
      <c r="L34" s="747">
        <v>44753</v>
      </c>
      <c r="M34" s="727">
        <v>4421.1000000000004</v>
      </c>
      <c r="N34" s="729"/>
      <c r="O34" s="730"/>
      <c r="P34" s="731">
        <v>649</v>
      </c>
      <c r="Q34" s="756" t="s">
        <v>7604</v>
      </c>
      <c r="R34" s="744" t="s">
        <v>2838</v>
      </c>
      <c r="S34" s="732">
        <v>44656</v>
      </c>
      <c r="T34" s="869">
        <v>2338.1</v>
      </c>
      <c r="U34" s="734"/>
    </row>
    <row r="35" spans="1:21" ht="25.5" x14ac:dyDescent="0.25">
      <c r="A35" s="1868"/>
      <c r="B35" s="1873">
        <v>759</v>
      </c>
      <c r="C35" s="1871" t="s">
        <v>7877</v>
      </c>
      <c r="D35" s="722" t="s">
        <v>482</v>
      </c>
      <c r="E35" s="723">
        <v>44678</v>
      </c>
      <c r="F35" s="724">
        <v>2871.1</v>
      </c>
      <c r="G35" s="737"/>
      <c r="H35" s="726"/>
      <c r="I35" s="1222">
        <v>194</v>
      </c>
      <c r="J35" s="750" t="s">
        <v>8049</v>
      </c>
      <c r="K35" s="750" t="s">
        <v>2838</v>
      </c>
      <c r="L35" s="747">
        <v>44768</v>
      </c>
      <c r="M35" s="727">
        <v>4956.1000000000004</v>
      </c>
      <c r="N35" s="729"/>
      <c r="O35" s="730"/>
      <c r="P35" s="731">
        <v>389</v>
      </c>
      <c r="Q35" s="756" t="s">
        <v>644</v>
      </c>
      <c r="R35" s="744" t="s">
        <v>2880</v>
      </c>
      <c r="S35" s="732">
        <v>44656</v>
      </c>
      <c r="T35" s="869">
        <v>2370.1</v>
      </c>
      <c r="U35" s="734"/>
    </row>
    <row r="36" spans="1:21" x14ac:dyDescent="0.25">
      <c r="A36" s="1869"/>
      <c r="B36" s="1874">
        <v>1037</v>
      </c>
      <c r="C36" s="1871" t="s">
        <v>7915</v>
      </c>
      <c r="D36" s="722" t="s">
        <v>1439</v>
      </c>
      <c r="E36" s="723">
        <v>44690</v>
      </c>
      <c r="F36" s="724">
        <v>3182.1</v>
      </c>
      <c r="G36" s="737"/>
      <c r="H36" s="726"/>
      <c r="I36" s="1222">
        <v>1626</v>
      </c>
      <c r="J36" s="750" t="s">
        <v>4066</v>
      </c>
      <c r="K36" s="750" t="s">
        <v>1026</v>
      </c>
      <c r="L36" s="747">
        <v>44769</v>
      </c>
      <c r="M36" s="727">
        <v>4871.1000000000004</v>
      </c>
      <c r="N36" s="729"/>
      <c r="O36" s="730" t="s">
        <v>2875</v>
      </c>
      <c r="P36" s="731" t="s">
        <v>7007</v>
      </c>
      <c r="Q36" s="756" t="s">
        <v>7781</v>
      </c>
      <c r="R36" s="744" t="s">
        <v>114</v>
      </c>
      <c r="S36" s="732">
        <v>44656</v>
      </c>
      <c r="T36" s="869">
        <v>2375.1</v>
      </c>
      <c r="U36" s="734"/>
    </row>
    <row r="37" spans="1:21" x14ac:dyDescent="0.25">
      <c r="A37" s="1870"/>
      <c r="B37" s="1874">
        <v>1003</v>
      </c>
      <c r="C37" s="1871" t="s">
        <v>289</v>
      </c>
      <c r="D37" s="722" t="s">
        <v>1026</v>
      </c>
      <c r="E37" s="723">
        <v>44690</v>
      </c>
      <c r="F37" s="724">
        <v>3196.1</v>
      </c>
      <c r="G37" s="737"/>
      <c r="H37" s="726" t="s">
        <v>2875</v>
      </c>
      <c r="I37" s="727" t="s">
        <v>8076</v>
      </c>
      <c r="J37" s="750" t="s">
        <v>8075</v>
      </c>
      <c r="K37" s="750" t="s">
        <v>2813</v>
      </c>
      <c r="L37" s="747">
        <v>44769</v>
      </c>
      <c r="M37" s="727">
        <v>4877.1000000000004</v>
      </c>
      <c r="N37" s="729"/>
      <c r="O37" s="730"/>
      <c r="P37" s="731">
        <v>173</v>
      </c>
      <c r="Q37" s="756" t="s">
        <v>1602</v>
      </c>
      <c r="R37" s="744" t="s">
        <v>114</v>
      </c>
      <c r="S37" s="732">
        <v>44656</v>
      </c>
      <c r="T37" s="869">
        <v>2419.1</v>
      </c>
      <c r="U37" s="734"/>
    </row>
    <row r="38" spans="1:21" x14ac:dyDescent="0.25">
      <c r="A38" s="37" t="s">
        <v>2875</v>
      </c>
      <c r="B38" s="1875" t="s">
        <v>7929</v>
      </c>
      <c r="C38" s="1871" t="s">
        <v>7928</v>
      </c>
      <c r="D38" s="722" t="s">
        <v>2840</v>
      </c>
      <c r="E38" s="723">
        <v>44690</v>
      </c>
      <c r="F38" s="724">
        <v>3203.1</v>
      </c>
      <c r="G38" s="737"/>
      <c r="H38" s="726"/>
      <c r="I38" s="1222">
        <v>867</v>
      </c>
      <c r="J38" s="750" t="s">
        <v>8077</v>
      </c>
      <c r="K38" s="750" t="s">
        <v>2844</v>
      </c>
      <c r="L38" s="747">
        <v>44769</v>
      </c>
      <c r="M38" s="727">
        <v>4984.1000000000004</v>
      </c>
      <c r="N38" s="729"/>
      <c r="O38" s="730"/>
      <c r="P38" s="731">
        <v>110</v>
      </c>
      <c r="Q38" s="756" t="s">
        <v>7788</v>
      </c>
      <c r="R38" s="744" t="s">
        <v>2880</v>
      </c>
      <c r="S38" s="732">
        <v>44662</v>
      </c>
      <c r="T38" s="869">
        <v>1364.2</v>
      </c>
      <c r="U38" s="734"/>
    </row>
    <row r="39" spans="1:21" x14ac:dyDescent="0.25">
      <c r="A39" s="1869"/>
      <c r="B39" s="1874">
        <v>327</v>
      </c>
      <c r="C39" s="1871" t="s">
        <v>8021</v>
      </c>
      <c r="D39" s="722" t="s">
        <v>2813</v>
      </c>
      <c r="E39" s="723">
        <v>44753</v>
      </c>
      <c r="F39" s="724">
        <v>4401.1000000000004</v>
      </c>
      <c r="G39" s="737"/>
      <c r="H39" s="726"/>
      <c r="I39" s="1222">
        <v>1152</v>
      </c>
      <c r="J39" s="750" t="s">
        <v>8107</v>
      </c>
      <c r="K39" s="750" t="s">
        <v>2838</v>
      </c>
      <c r="L39" s="747">
        <v>44777</v>
      </c>
      <c r="M39" s="727">
        <v>1185.2</v>
      </c>
      <c r="N39" s="729"/>
      <c r="O39" s="730"/>
      <c r="P39" s="731">
        <v>1576</v>
      </c>
      <c r="Q39" s="756" t="s">
        <v>7789</v>
      </c>
      <c r="R39" s="744" t="s">
        <v>482</v>
      </c>
      <c r="S39" s="732">
        <v>44662</v>
      </c>
      <c r="T39" s="869">
        <v>2477.1</v>
      </c>
      <c r="U39" s="734"/>
    </row>
    <row r="40" spans="1:21" x14ac:dyDescent="0.25">
      <c r="A40" s="37" t="s">
        <v>2835</v>
      </c>
      <c r="B40" s="1875" t="s">
        <v>8035</v>
      </c>
      <c r="C40" s="1871" t="s">
        <v>2015</v>
      </c>
      <c r="D40" s="722" t="s">
        <v>2813</v>
      </c>
      <c r="E40" s="723">
        <v>44753</v>
      </c>
      <c r="F40" s="724">
        <v>4443.1000000000004</v>
      </c>
      <c r="G40" s="737"/>
      <c r="H40" s="1212"/>
      <c r="I40" s="1213">
        <v>1625</v>
      </c>
      <c r="J40" s="750" t="s">
        <v>5062</v>
      </c>
      <c r="K40" s="750" t="s">
        <v>2813</v>
      </c>
      <c r="L40" s="747">
        <v>44803</v>
      </c>
      <c r="M40" s="727">
        <v>5368.1</v>
      </c>
      <c r="N40" s="729"/>
      <c r="O40" s="730" t="s">
        <v>2875</v>
      </c>
      <c r="P40" s="731" t="s">
        <v>3887</v>
      </c>
      <c r="Q40" s="756" t="s">
        <v>7790</v>
      </c>
      <c r="R40" s="744" t="s">
        <v>2838</v>
      </c>
      <c r="S40" s="732">
        <v>44662</v>
      </c>
      <c r="T40" s="869">
        <v>2497.1</v>
      </c>
      <c r="U40" s="734"/>
    </row>
    <row r="41" spans="1:21" x14ac:dyDescent="0.25">
      <c r="A41" s="1870"/>
      <c r="B41" s="1874">
        <v>1220</v>
      </c>
      <c r="C41" s="1871" t="s">
        <v>8045</v>
      </c>
      <c r="D41" s="722" t="s">
        <v>1026</v>
      </c>
      <c r="E41" s="723">
        <v>44755</v>
      </c>
      <c r="F41" s="724">
        <v>4573.1000000000004</v>
      </c>
      <c r="G41" s="737"/>
      <c r="H41" s="726"/>
      <c r="I41" s="1222">
        <v>1592</v>
      </c>
      <c r="J41" s="750" t="s">
        <v>8128</v>
      </c>
      <c r="K41" s="750" t="s">
        <v>2828</v>
      </c>
      <c r="L41" s="747">
        <v>44803</v>
      </c>
      <c r="M41" s="727">
        <v>5424.1</v>
      </c>
      <c r="N41" s="729"/>
      <c r="O41" s="730"/>
      <c r="P41" s="731">
        <v>1494</v>
      </c>
      <c r="Q41" s="756" t="s">
        <v>5577</v>
      </c>
      <c r="R41" s="744" t="s">
        <v>2874</v>
      </c>
      <c r="S41" s="732">
        <v>44663</v>
      </c>
      <c r="T41" s="869">
        <v>2601.1</v>
      </c>
      <c r="U41" s="734"/>
    </row>
    <row r="42" spans="1:21" x14ac:dyDescent="0.25">
      <c r="A42" s="1868"/>
      <c r="B42" s="1873">
        <v>1609</v>
      </c>
      <c r="C42" s="1871" t="s">
        <v>8052</v>
      </c>
      <c r="D42" s="722" t="s">
        <v>1439</v>
      </c>
      <c r="E42" s="723">
        <v>44769</v>
      </c>
      <c r="F42" s="724">
        <v>413.3</v>
      </c>
      <c r="G42" s="737"/>
      <c r="H42" s="726" t="s">
        <v>2875</v>
      </c>
      <c r="I42" s="727" t="s">
        <v>8161</v>
      </c>
      <c r="J42" s="750" t="s">
        <v>8160</v>
      </c>
      <c r="K42" s="750" t="s">
        <v>2813</v>
      </c>
      <c r="L42" s="747">
        <v>44804</v>
      </c>
      <c r="M42" s="727">
        <v>5522.1</v>
      </c>
      <c r="N42" s="729"/>
      <c r="O42" s="730" t="s">
        <v>2875</v>
      </c>
      <c r="P42" s="731" t="s">
        <v>4158</v>
      </c>
      <c r="Q42" s="756" t="s">
        <v>4157</v>
      </c>
      <c r="R42" s="744" t="s">
        <v>2874</v>
      </c>
      <c r="S42" s="732">
        <v>44663</v>
      </c>
      <c r="T42" s="869">
        <v>2601.1</v>
      </c>
      <c r="U42" s="734"/>
    </row>
    <row r="43" spans="1:21" ht="25.5" x14ac:dyDescent="0.25">
      <c r="A43" s="1870"/>
      <c r="B43" s="1874">
        <v>1511</v>
      </c>
      <c r="C43" s="1871" t="s">
        <v>8054</v>
      </c>
      <c r="D43" s="722" t="s">
        <v>2838</v>
      </c>
      <c r="E43" s="723">
        <v>44769</v>
      </c>
      <c r="F43" s="724">
        <v>4821.1000000000004</v>
      </c>
      <c r="G43" s="737"/>
      <c r="H43" s="903"/>
      <c r="I43" s="1223">
        <v>1628</v>
      </c>
      <c r="J43" s="750" t="s">
        <v>8248</v>
      </c>
      <c r="K43" s="750" t="s">
        <v>1026</v>
      </c>
      <c r="L43" s="747">
        <v>44825</v>
      </c>
      <c r="M43" s="727">
        <v>6146.1</v>
      </c>
      <c r="N43" s="729"/>
      <c r="O43" s="730"/>
      <c r="P43" s="731">
        <v>1263</v>
      </c>
      <c r="Q43" s="756" t="s">
        <v>7827</v>
      </c>
      <c r="R43" s="744" t="s">
        <v>2874</v>
      </c>
      <c r="S43" s="732">
        <v>44663</v>
      </c>
      <c r="T43" s="869">
        <v>2601.1</v>
      </c>
      <c r="U43" s="734"/>
    </row>
    <row r="44" spans="1:21" ht="25.5" x14ac:dyDescent="0.25">
      <c r="A44" s="1869"/>
      <c r="B44" s="1876">
        <v>961</v>
      </c>
      <c r="C44" s="1871" t="s">
        <v>8058</v>
      </c>
      <c r="D44" s="722" t="s">
        <v>2811</v>
      </c>
      <c r="E44" s="723">
        <v>44769</v>
      </c>
      <c r="F44" s="724">
        <v>4854.1000000000004</v>
      </c>
      <c r="G44" s="737"/>
      <c r="H44" s="726"/>
      <c r="I44" s="1223">
        <v>1630</v>
      </c>
      <c r="J44" s="750" t="s">
        <v>8274</v>
      </c>
      <c r="K44" s="750" t="s">
        <v>2994</v>
      </c>
      <c r="L44" s="747">
        <v>44838</v>
      </c>
      <c r="M44" s="727">
        <v>6513.1</v>
      </c>
      <c r="N44" s="729"/>
      <c r="O44" s="730"/>
      <c r="P44" s="731">
        <v>1599</v>
      </c>
      <c r="Q44" s="756" t="s">
        <v>7438</v>
      </c>
      <c r="R44" s="744" t="s">
        <v>114</v>
      </c>
      <c r="S44" s="732">
        <v>44671</v>
      </c>
      <c r="T44" s="869">
        <v>439.3</v>
      </c>
      <c r="U44" s="734"/>
    </row>
    <row r="45" spans="1:21" x14ac:dyDescent="0.25">
      <c r="A45" s="37" t="s">
        <v>2875</v>
      </c>
      <c r="B45" s="1875" t="s">
        <v>8064</v>
      </c>
      <c r="C45" s="1871" t="s">
        <v>8063</v>
      </c>
      <c r="D45" s="1264" t="s">
        <v>1439</v>
      </c>
      <c r="E45" s="723">
        <v>44769</v>
      </c>
      <c r="F45" s="1266">
        <v>4862.1000000000004</v>
      </c>
      <c r="G45" s="1243"/>
      <c r="H45" s="1252"/>
      <c r="I45" s="1222">
        <v>1633</v>
      </c>
      <c r="J45" s="750" t="s">
        <v>8280</v>
      </c>
      <c r="K45" s="750" t="s">
        <v>1026</v>
      </c>
      <c r="L45" s="747">
        <v>44838</v>
      </c>
      <c r="M45" s="727">
        <v>6547.1</v>
      </c>
      <c r="N45" s="1253"/>
      <c r="O45" s="1254"/>
      <c r="P45" s="1255">
        <v>1286</v>
      </c>
      <c r="Q45" s="1256" t="s">
        <v>7836</v>
      </c>
      <c r="R45" s="1257" t="s">
        <v>2813</v>
      </c>
      <c r="S45" s="732">
        <v>44671</v>
      </c>
      <c r="T45" s="869">
        <v>2636.1</v>
      </c>
      <c r="U45" s="1258"/>
    </row>
    <row r="46" spans="1:21" x14ac:dyDescent="0.25">
      <c r="A46" s="1869"/>
      <c r="B46" s="1876">
        <v>1590</v>
      </c>
      <c r="C46" s="1871" t="s">
        <v>8080</v>
      </c>
      <c r="D46" s="1264" t="s">
        <v>1439</v>
      </c>
      <c r="E46" s="723">
        <v>44769</v>
      </c>
      <c r="F46" s="1266">
        <v>5066.1000000000004</v>
      </c>
      <c r="G46" s="737"/>
      <c r="H46" s="726"/>
      <c r="I46" s="1272">
        <v>1634</v>
      </c>
      <c r="J46" s="1270" t="s">
        <v>4686</v>
      </c>
      <c r="K46" s="1270" t="s">
        <v>2856</v>
      </c>
      <c r="L46" s="1269">
        <v>44847</v>
      </c>
      <c r="M46" s="1268">
        <v>78.099999999999994</v>
      </c>
      <c r="N46" s="729"/>
      <c r="O46" s="730"/>
      <c r="P46" s="731">
        <v>399</v>
      </c>
      <c r="Q46" s="756" t="s">
        <v>7839</v>
      </c>
      <c r="R46" s="744" t="s">
        <v>1439</v>
      </c>
      <c r="S46" s="732">
        <v>44671</v>
      </c>
      <c r="T46" s="869">
        <v>2652.1</v>
      </c>
      <c r="U46" s="734"/>
    </row>
    <row r="47" spans="1:21" ht="25.5" x14ac:dyDescent="0.25">
      <c r="A47" s="37" t="s">
        <v>2835</v>
      </c>
      <c r="B47" s="1875" t="s">
        <v>8095</v>
      </c>
      <c r="C47" s="1871" t="s">
        <v>8094</v>
      </c>
      <c r="D47" s="722" t="s">
        <v>2813</v>
      </c>
      <c r="E47" s="723">
        <v>44774</v>
      </c>
      <c r="F47" s="724">
        <v>5149.1000000000004</v>
      </c>
      <c r="G47" s="737"/>
      <c r="H47" s="726" t="s">
        <v>2875</v>
      </c>
      <c r="I47" s="727" t="s">
        <v>8316</v>
      </c>
      <c r="J47" s="750" t="s">
        <v>8312</v>
      </c>
      <c r="K47" s="750" t="s">
        <v>2828</v>
      </c>
      <c r="L47" s="1269">
        <v>44862</v>
      </c>
      <c r="M47" s="727">
        <v>131.1</v>
      </c>
      <c r="N47" s="729"/>
      <c r="O47" s="730" t="s">
        <v>2875</v>
      </c>
      <c r="P47" s="731" t="s">
        <v>7848</v>
      </c>
      <c r="Q47" s="756" t="s">
        <v>7847</v>
      </c>
      <c r="R47" s="744" t="s">
        <v>2813</v>
      </c>
      <c r="S47" s="732">
        <v>44672</v>
      </c>
      <c r="T47" s="869">
        <v>2725.1</v>
      </c>
      <c r="U47" s="734"/>
    </row>
    <row r="48" spans="1:21" x14ac:dyDescent="0.25">
      <c r="A48" s="1868"/>
      <c r="B48" s="1873">
        <v>1373</v>
      </c>
      <c r="C48" s="1871" t="s">
        <v>5295</v>
      </c>
      <c r="D48" s="722" t="s">
        <v>1026</v>
      </c>
      <c r="E48" s="723">
        <v>44774</v>
      </c>
      <c r="F48" s="724">
        <v>5152.1000000000004</v>
      </c>
      <c r="G48" s="737"/>
      <c r="H48" s="726"/>
      <c r="I48" s="1222">
        <v>1631</v>
      </c>
      <c r="J48" s="750" t="s">
        <v>6719</v>
      </c>
      <c r="K48" s="750" t="s">
        <v>2838</v>
      </c>
      <c r="L48" s="1269">
        <v>44862</v>
      </c>
      <c r="M48" s="727">
        <v>135.1</v>
      </c>
      <c r="N48" s="729"/>
      <c r="O48" s="730" t="s">
        <v>2875</v>
      </c>
      <c r="P48" s="731" t="s">
        <v>7853</v>
      </c>
      <c r="Q48" s="756" t="s">
        <v>7852</v>
      </c>
      <c r="R48" s="744" t="s">
        <v>2813</v>
      </c>
      <c r="S48" s="732">
        <v>44672</v>
      </c>
      <c r="T48" s="869">
        <v>2729.1</v>
      </c>
      <c r="U48" s="734"/>
    </row>
    <row r="49" spans="1:21" x14ac:dyDescent="0.25">
      <c r="A49" s="1868"/>
      <c r="B49" s="1873">
        <v>449</v>
      </c>
      <c r="C49" s="1871" t="s">
        <v>2529</v>
      </c>
      <c r="D49" s="722" t="s">
        <v>1026</v>
      </c>
      <c r="E49" s="723">
        <v>44777</v>
      </c>
      <c r="F49" s="724">
        <v>5317.1</v>
      </c>
      <c r="G49" s="737"/>
      <c r="H49" s="1212"/>
      <c r="I49" s="1213">
        <v>1636</v>
      </c>
      <c r="J49" s="750" t="s">
        <v>8371</v>
      </c>
      <c r="K49" s="750" t="s">
        <v>114</v>
      </c>
      <c r="L49" s="747">
        <v>44887</v>
      </c>
      <c r="M49" s="727">
        <v>222.1</v>
      </c>
      <c r="N49" s="729"/>
      <c r="O49" s="730"/>
      <c r="P49" s="731">
        <v>294</v>
      </c>
      <c r="Q49" s="756" t="s">
        <v>7866</v>
      </c>
      <c r="R49" s="744" t="s">
        <v>2838</v>
      </c>
      <c r="S49" s="732">
        <v>44672</v>
      </c>
      <c r="T49" s="869">
        <v>2890.1</v>
      </c>
      <c r="U49" s="734"/>
    </row>
    <row r="50" spans="1:21" ht="25.5" x14ac:dyDescent="0.25">
      <c r="A50" s="37" t="s">
        <v>2875</v>
      </c>
      <c r="B50" s="1875" t="s">
        <v>8111</v>
      </c>
      <c r="C50" s="1871" t="s">
        <v>2529</v>
      </c>
      <c r="D50" s="722" t="s">
        <v>1026</v>
      </c>
      <c r="E50" s="723">
        <v>44777</v>
      </c>
      <c r="F50" s="724">
        <v>5317.1</v>
      </c>
      <c r="G50" s="737"/>
      <c r="H50" s="726"/>
      <c r="I50" s="1222">
        <v>1637</v>
      </c>
      <c r="J50" s="750" t="s">
        <v>8374</v>
      </c>
      <c r="K50" s="750" t="s">
        <v>1026</v>
      </c>
      <c r="L50" s="747">
        <v>44887</v>
      </c>
      <c r="M50" s="727">
        <v>223.1</v>
      </c>
      <c r="N50" s="729"/>
      <c r="O50" s="730"/>
      <c r="P50" s="731">
        <v>43</v>
      </c>
      <c r="Q50" s="756" t="s">
        <v>7878</v>
      </c>
      <c r="R50" s="744" t="s">
        <v>2838</v>
      </c>
      <c r="S50" s="732">
        <v>44678</v>
      </c>
      <c r="T50" s="869">
        <v>2888.1</v>
      </c>
      <c r="U50" s="734"/>
    </row>
    <row r="51" spans="1:21" x14ac:dyDescent="0.25">
      <c r="A51" s="1868"/>
      <c r="B51" s="1873">
        <v>1049</v>
      </c>
      <c r="C51" s="1871" t="s">
        <v>2434</v>
      </c>
      <c r="D51" s="722" t="s">
        <v>2809</v>
      </c>
      <c r="E51" s="723">
        <v>44777</v>
      </c>
      <c r="F51" s="724">
        <v>5318.1</v>
      </c>
      <c r="G51" s="737"/>
      <c r="H51" s="1212"/>
      <c r="I51" s="1213">
        <v>1635</v>
      </c>
      <c r="J51" s="750" t="s">
        <v>8387</v>
      </c>
      <c r="K51" s="750" t="s">
        <v>1026</v>
      </c>
      <c r="L51" s="747">
        <v>44888</v>
      </c>
      <c r="M51" s="727">
        <v>228.1</v>
      </c>
      <c r="N51" s="729"/>
      <c r="O51" s="730"/>
      <c r="P51" s="731">
        <v>1612</v>
      </c>
      <c r="Q51" s="756" t="s">
        <v>7642</v>
      </c>
      <c r="R51" s="744" t="s">
        <v>1026</v>
      </c>
      <c r="S51" s="732">
        <v>44680</v>
      </c>
      <c r="T51" s="869">
        <v>803.4</v>
      </c>
      <c r="U51" s="734"/>
    </row>
    <row r="52" spans="1:21" ht="25.5" x14ac:dyDescent="0.25">
      <c r="A52" s="1870"/>
      <c r="B52" s="1874">
        <v>1543</v>
      </c>
      <c r="C52" s="1871" t="s">
        <v>7504</v>
      </c>
      <c r="D52" s="722" t="s">
        <v>1026</v>
      </c>
      <c r="E52" s="723">
        <v>44804</v>
      </c>
      <c r="F52" s="724">
        <v>5512.1</v>
      </c>
      <c r="G52" s="737"/>
      <c r="H52" s="726"/>
      <c r="I52" s="1222">
        <v>1640</v>
      </c>
      <c r="J52" s="750" t="s">
        <v>8405</v>
      </c>
      <c r="K52" s="750" t="s">
        <v>1439</v>
      </c>
      <c r="L52" s="747">
        <v>44890</v>
      </c>
      <c r="M52" s="727">
        <v>250.1</v>
      </c>
      <c r="N52" s="729"/>
      <c r="O52" s="730"/>
      <c r="P52" s="731">
        <v>363</v>
      </c>
      <c r="Q52" s="756" t="s">
        <v>7886</v>
      </c>
      <c r="R52" s="744" t="s">
        <v>2838</v>
      </c>
      <c r="S52" s="732">
        <v>44684</v>
      </c>
      <c r="T52" s="869">
        <v>2991.1</v>
      </c>
      <c r="U52" s="734"/>
    </row>
    <row r="53" spans="1:21" x14ac:dyDescent="0.25">
      <c r="A53" s="1870"/>
      <c r="B53" s="1874">
        <v>739</v>
      </c>
      <c r="C53" s="1871" t="s">
        <v>2065</v>
      </c>
      <c r="D53" s="722" t="s">
        <v>1026</v>
      </c>
      <c r="E53" s="723">
        <v>44805</v>
      </c>
      <c r="F53" s="724">
        <v>5533.1</v>
      </c>
      <c r="G53" s="737"/>
      <c r="H53" s="726"/>
      <c r="I53" s="1222">
        <v>1642</v>
      </c>
      <c r="J53" s="750" t="s">
        <v>8404</v>
      </c>
      <c r="K53" s="750" t="s">
        <v>2850</v>
      </c>
      <c r="L53" s="747">
        <v>44895</v>
      </c>
      <c r="M53" s="727">
        <v>258.10000000000002</v>
      </c>
      <c r="N53" s="729"/>
      <c r="O53" s="730" t="s">
        <v>2875</v>
      </c>
      <c r="P53" s="731" t="s">
        <v>4020</v>
      </c>
      <c r="Q53" s="756" t="s">
        <v>7889</v>
      </c>
      <c r="R53" s="744" t="s">
        <v>1439</v>
      </c>
      <c r="S53" s="732">
        <v>44684</v>
      </c>
      <c r="T53" s="869">
        <v>3000.1</v>
      </c>
      <c r="U53" s="734"/>
    </row>
    <row r="54" spans="1:21" x14ac:dyDescent="0.25">
      <c r="A54" s="37" t="s">
        <v>2875</v>
      </c>
      <c r="B54" s="1875" t="s">
        <v>8181</v>
      </c>
      <c r="C54" s="1871" t="s">
        <v>2530</v>
      </c>
      <c r="D54" s="722" t="s">
        <v>1026</v>
      </c>
      <c r="E54" s="723">
        <v>44811</v>
      </c>
      <c r="F54" s="724">
        <v>5906.1</v>
      </c>
      <c r="G54" s="737"/>
      <c r="H54" s="1212"/>
      <c r="I54" s="1213">
        <v>1641</v>
      </c>
      <c r="J54" s="750" t="s">
        <v>8422</v>
      </c>
      <c r="K54" s="750" t="s">
        <v>2838</v>
      </c>
      <c r="L54" s="747">
        <v>44897</v>
      </c>
      <c r="M54" s="727">
        <v>276.10000000000002</v>
      </c>
      <c r="N54" s="729"/>
      <c r="O54" s="730"/>
      <c r="P54" s="731">
        <v>560</v>
      </c>
      <c r="Q54" s="768" t="s">
        <v>7890</v>
      </c>
      <c r="R54" s="744" t="s">
        <v>838</v>
      </c>
      <c r="S54" s="732">
        <v>44684</v>
      </c>
      <c r="T54" s="869">
        <v>3003.1</v>
      </c>
      <c r="U54" s="734"/>
    </row>
    <row r="55" spans="1:21" x14ac:dyDescent="0.25">
      <c r="A55" s="1869"/>
      <c r="B55" s="1876">
        <v>1482</v>
      </c>
      <c r="C55" s="1871" t="s">
        <v>5442</v>
      </c>
      <c r="D55" s="722" t="s">
        <v>1026</v>
      </c>
      <c r="E55" s="723">
        <v>44811</v>
      </c>
      <c r="F55" s="724">
        <v>5906.3</v>
      </c>
      <c r="G55" s="737"/>
      <c r="H55" s="762"/>
      <c r="I55" s="1222">
        <v>1621</v>
      </c>
      <c r="J55" s="750" t="s">
        <v>8444</v>
      </c>
      <c r="K55" s="750" t="s">
        <v>2838</v>
      </c>
      <c r="L55" s="747">
        <v>44907</v>
      </c>
      <c r="M55" s="727">
        <v>327.10000000000002</v>
      </c>
      <c r="N55" s="729"/>
      <c r="O55" s="730" t="s">
        <v>2875</v>
      </c>
      <c r="P55" s="731" t="s">
        <v>7897</v>
      </c>
      <c r="Q55" s="768" t="s">
        <v>2321</v>
      </c>
      <c r="R55" s="744" t="s">
        <v>2838</v>
      </c>
      <c r="S55" s="732">
        <v>44684</v>
      </c>
      <c r="T55" s="869">
        <v>3016.1</v>
      </c>
      <c r="U55" s="734"/>
    </row>
    <row r="56" spans="1:21" x14ac:dyDescent="0.25">
      <c r="A56" s="1868"/>
      <c r="B56" s="1873">
        <v>1140</v>
      </c>
      <c r="C56" s="1871" t="s">
        <v>1540</v>
      </c>
      <c r="D56" s="722" t="s">
        <v>4382</v>
      </c>
      <c r="E56" s="723">
        <v>44812</v>
      </c>
      <c r="F56" s="724">
        <v>5959.1</v>
      </c>
      <c r="G56" s="737"/>
      <c r="H56" s="762"/>
      <c r="I56" s="1222">
        <v>1643</v>
      </c>
      <c r="J56" s="750" t="s">
        <v>8474</v>
      </c>
      <c r="K56" s="750" t="s">
        <v>114</v>
      </c>
      <c r="L56" s="747">
        <v>44916</v>
      </c>
      <c r="M56" s="727">
        <v>377.1</v>
      </c>
      <c r="N56" s="729"/>
      <c r="O56" s="730" t="s">
        <v>2875</v>
      </c>
      <c r="P56" s="731" t="s">
        <v>3734</v>
      </c>
      <c r="Q56" s="768" t="s">
        <v>7899</v>
      </c>
      <c r="R56" s="744" t="s">
        <v>1439</v>
      </c>
      <c r="S56" s="732">
        <v>44685</v>
      </c>
      <c r="T56" s="869">
        <v>3027.1</v>
      </c>
      <c r="U56" s="734"/>
    </row>
    <row r="57" spans="1:21" x14ac:dyDescent="0.25">
      <c r="A57" s="1869"/>
      <c r="B57" s="1876">
        <v>1288</v>
      </c>
      <c r="C57" s="1872" t="s">
        <v>8193</v>
      </c>
      <c r="D57" s="722" t="s">
        <v>4382</v>
      </c>
      <c r="E57" s="723">
        <v>44812</v>
      </c>
      <c r="F57" s="724">
        <v>5959.1</v>
      </c>
      <c r="G57" s="737"/>
      <c r="H57" s="726" t="s">
        <v>2875</v>
      </c>
      <c r="I57" s="727" t="s">
        <v>8486</v>
      </c>
      <c r="J57" s="750" t="s">
        <v>8484</v>
      </c>
      <c r="K57" s="750" t="s">
        <v>2811</v>
      </c>
      <c r="L57" s="747">
        <v>44916</v>
      </c>
      <c r="M57" s="727">
        <v>385.1</v>
      </c>
      <c r="N57" s="729"/>
      <c r="O57" s="730" t="s">
        <v>2875</v>
      </c>
      <c r="P57" s="731" t="s">
        <v>7904</v>
      </c>
      <c r="Q57" s="768" t="s">
        <v>7905</v>
      </c>
      <c r="R57" s="744" t="s">
        <v>1439</v>
      </c>
      <c r="S57" s="732">
        <v>44685</v>
      </c>
      <c r="T57" s="869">
        <v>3028.1</v>
      </c>
      <c r="U57" s="734"/>
    </row>
    <row r="58" spans="1:21" ht="25.5" x14ac:dyDescent="0.25">
      <c r="A58" s="979"/>
      <c r="B58" s="980">
        <v>414</v>
      </c>
      <c r="C58" s="981" t="s">
        <v>8197</v>
      </c>
      <c r="D58" s="982" t="s">
        <v>2838</v>
      </c>
      <c r="E58" s="723">
        <v>44812</v>
      </c>
      <c r="F58" s="724">
        <v>6039.1</v>
      </c>
      <c r="G58" s="737"/>
      <c r="H58" s="1212"/>
      <c r="I58" s="1213"/>
      <c r="J58" s="750"/>
      <c r="K58" s="750"/>
      <c r="L58" s="747"/>
      <c r="M58" s="727"/>
      <c r="N58" s="729"/>
      <c r="O58" s="730"/>
      <c r="P58" s="731">
        <v>1466</v>
      </c>
      <c r="Q58" s="768" t="s">
        <v>7906</v>
      </c>
      <c r="R58" s="744" t="s">
        <v>1026</v>
      </c>
      <c r="S58" s="732">
        <v>44685</v>
      </c>
      <c r="T58" s="731">
        <v>3059.1</v>
      </c>
      <c r="U58" s="734"/>
    </row>
    <row r="59" spans="1:21" ht="25.5" x14ac:dyDescent="0.25">
      <c r="A59" s="769"/>
      <c r="B59" s="771">
        <v>543</v>
      </c>
      <c r="C59" s="722" t="s">
        <v>7281</v>
      </c>
      <c r="D59" s="982" t="s">
        <v>2838</v>
      </c>
      <c r="E59" s="723">
        <v>44823</v>
      </c>
      <c r="F59" s="724">
        <v>1191.3</v>
      </c>
      <c r="G59" s="737"/>
      <c r="H59" s="726"/>
      <c r="I59" s="1222"/>
      <c r="J59" s="750"/>
      <c r="K59" s="750"/>
      <c r="L59" s="747"/>
      <c r="M59" s="727"/>
      <c r="N59" s="729"/>
      <c r="O59" s="730"/>
      <c r="P59" s="731">
        <v>1257</v>
      </c>
      <c r="Q59" s="768" t="s">
        <v>7908</v>
      </c>
      <c r="R59" s="744" t="s">
        <v>2840</v>
      </c>
      <c r="S59" s="732">
        <v>44685</v>
      </c>
      <c r="T59" s="731">
        <v>3111.1</v>
      </c>
      <c r="U59" s="734"/>
    </row>
    <row r="60" spans="1:21" x14ac:dyDescent="0.25">
      <c r="A60" s="735"/>
      <c r="B60" s="721">
        <v>590</v>
      </c>
      <c r="C60" s="722" t="s">
        <v>8209</v>
      </c>
      <c r="D60" s="722" t="s">
        <v>2813</v>
      </c>
      <c r="E60" s="723">
        <v>44823</v>
      </c>
      <c r="F60" s="724">
        <v>1690.5</v>
      </c>
      <c r="G60" s="737"/>
      <c r="H60" s="1212"/>
      <c r="I60" s="1213"/>
      <c r="J60" s="750"/>
      <c r="K60" s="750"/>
      <c r="L60" s="747"/>
      <c r="M60" s="727"/>
      <c r="N60" s="729"/>
      <c r="O60" s="730"/>
      <c r="P60" s="731">
        <v>830</v>
      </c>
      <c r="Q60" s="768" t="s">
        <v>7911</v>
      </c>
      <c r="R60" s="744" t="s">
        <v>1026</v>
      </c>
      <c r="S60" s="732">
        <v>44690</v>
      </c>
      <c r="T60" s="731">
        <v>3176.1</v>
      </c>
      <c r="U60" s="734"/>
    </row>
    <row r="61" spans="1:21" x14ac:dyDescent="0.25">
      <c r="A61" s="735"/>
      <c r="B61" s="721">
        <v>1467</v>
      </c>
      <c r="C61" s="722" t="s">
        <v>8213</v>
      </c>
      <c r="D61" s="722" t="s">
        <v>2811</v>
      </c>
      <c r="E61" s="723">
        <v>44823</v>
      </c>
      <c r="F61" s="724">
        <v>5961.1</v>
      </c>
      <c r="G61" s="737"/>
      <c r="H61" s="726"/>
      <c r="I61" s="1222"/>
      <c r="J61" s="750"/>
      <c r="K61" s="750"/>
      <c r="L61" s="747"/>
      <c r="M61" s="727"/>
      <c r="N61" s="729"/>
      <c r="O61" s="730" t="s">
        <v>2875</v>
      </c>
      <c r="P61" s="731" t="s">
        <v>7921</v>
      </c>
      <c r="Q61" s="768" t="s">
        <v>7920</v>
      </c>
      <c r="R61" s="744" t="s">
        <v>838</v>
      </c>
      <c r="S61" s="732">
        <v>44690</v>
      </c>
      <c r="T61" s="731">
        <v>3183.1</v>
      </c>
      <c r="U61" s="734"/>
    </row>
    <row r="62" spans="1:21" x14ac:dyDescent="0.25">
      <c r="A62" s="735"/>
      <c r="B62" s="721">
        <v>1018</v>
      </c>
      <c r="C62" s="722" t="s">
        <v>8227</v>
      </c>
      <c r="D62" s="722" t="s">
        <v>2813</v>
      </c>
      <c r="E62" s="723">
        <v>44823</v>
      </c>
      <c r="F62" s="724">
        <v>6064.1</v>
      </c>
      <c r="G62" s="737"/>
      <c r="H62" s="726"/>
      <c r="I62" s="1222"/>
      <c r="J62" s="750"/>
      <c r="K62" s="750"/>
      <c r="L62" s="747"/>
      <c r="M62" s="727"/>
      <c r="N62" s="729"/>
      <c r="O62" s="730"/>
      <c r="P62" s="731">
        <v>131</v>
      </c>
      <c r="Q62" s="768" t="s">
        <v>7931</v>
      </c>
      <c r="R62" s="744" t="s">
        <v>2838</v>
      </c>
      <c r="S62" s="732">
        <v>44698</v>
      </c>
      <c r="T62" s="731">
        <v>298.5</v>
      </c>
      <c r="U62" s="734"/>
    </row>
    <row r="63" spans="1:21" x14ac:dyDescent="0.25">
      <c r="A63" s="580"/>
      <c r="B63" s="580">
        <v>1057</v>
      </c>
      <c r="C63" s="722" t="s">
        <v>8227</v>
      </c>
      <c r="D63" s="722" t="s">
        <v>2813</v>
      </c>
      <c r="E63" s="723">
        <v>44823</v>
      </c>
      <c r="F63" s="724">
        <v>6064.1</v>
      </c>
      <c r="G63" s="737"/>
      <c r="H63" s="903"/>
      <c r="I63" s="1222"/>
      <c r="J63" s="750"/>
      <c r="K63" s="750"/>
      <c r="L63" s="747"/>
      <c r="M63" s="727"/>
      <c r="N63" s="729"/>
      <c r="O63" s="730"/>
      <c r="P63" s="731">
        <v>1302</v>
      </c>
      <c r="Q63" s="768" t="s">
        <v>2969</v>
      </c>
      <c r="R63" s="744" t="s">
        <v>2813</v>
      </c>
      <c r="S63" s="732">
        <v>44698</v>
      </c>
      <c r="T63" s="731">
        <v>3235.1</v>
      </c>
      <c r="U63" s="734"/>
    </row>
    <row r="64" spans="1:21" x14ac:dyDescent="0.25">
      <c r="A64" s="735"/>
      <c r="B64" s="721">
        <v>8</v>
      </c>
      <c r="C64" s="722" t="s">
        <v>8230</v>
      </c>
      <c r="D64" s="722" t="s">
        <v>2813</v>
      </c>
      <c r="E64" s="723">
        <v>44823</v>
      </c>
      <c r="F64" s="724">
        <v>6064.1</v>
      </c>
      <c r="G64" s="737"/>
      <c r="H64" s="726"/>
      <c r="I64" s="1222"/>
      <c r="J64" s="750"/>
      <c r="K64" s="750"/>
      <c r="L64" s="747"/>
      <c r="M64" s="727"/>
      <c r="N64" s="729"/>
      <c r="O64" s="730" t="s">
        <v>2875</v>
      </c>
      <c r="P64" s="731" t="s">
        <v>3743</v>
      </c>
      <c r="Q64" s="768" t="s">
        <v>7935</v>
      </c>
      <c r="R64" s="744" t="s">
        <v>2844</v>
      </c>
      <c r="S64" s="732">
        <v>44700</v>
      </c>
      <c r="T64" s="731">
        <v>3292.1</v>
      </c>
      <c r="U64" s="734"/>
    </row>
    <row r="65" spans="1:21" x14ac:dyDescent="0.25">
      <c r="A65" s="735"/>
      <c r="B65" s="721">
        <v>1495</v>
      </c>
      <c r="C65" s="722" t="s">
        <v>5533</v>
      </c>
      <c r="D65" s="722" t="s">
        <v>482</v>
      </c>
      <c r="E65" s="723">
        <v>44823</v>
      </c>
      <c r="F65" s="724">
        <v>6073.1</v>
      </c>
      <c r="G65" s="724"/>
      <c r="H65" s="1212"/>
      <c r="I65" s="1213"/>
      <c r="J65" s="750"/>
      <c r="K65" s="750"/>
      <c r="L65" s="747"/>
      <c r="M65" s="727"/>
      <c r="N65" s="729"/>
      <c r="O65" s="730"/>
      <c r="P65" s="731">
        <v>1474</v>
      </c>
      <c r="Q65" s="768" t="s">
        <v>7936</v>
      </c>
      <c r="R65" s="744" t="s">
        <v>1026</v>
      </c>
      <c r="S65" s="732">
        <v>44701</v>
      </c>
      <c r="T65" s="731">
        <v>3377.1</v>
      </c>
      <c r="U65" s="734"/>
    </row>
    <row r="66" spans="1:21" x14ac:dyDescent="0.25">
      <c r="A66" s="37" t="s">
        <v>2875</v>
      </c>
      <c r="B66" s="243" t="s">
        <v>6544</v>
      </c>
      <c r="C66" s="722" t="s">
        <v>4104</v>
      </c>
      <c r="D66" s="722" t="s">
        <v>838</v>
      </c>
      <c r="E66" s="723">
        <v>44823</v>
      </c>
      <c r="F66" s="724">
        <v>6075.1</v>
      </c>
      <c r="G66" s="737"/>
      <c r="H66" s="762"/>
      <c r="I66" s="727"/>
      <c r="J66" s="750"/>
      <c r="K66" s="750"/>
      <c r="L66" s="747"/>
      <c r="M66" s="727"/>
      <c r="N66" s="729"/>
      <c r="O66" s="730" t="s">
        <v>2875</v>
      </c>
      <c r="P66" s="731" t="s">
        <v>4281</v>
      </c>
      <c r="Q66" s="768" t="s">
        <v>6492</v>
      </c>
      <c r="R66" s="744" t="s">
        <v>1026</v>
      </c>
      <c r="S66" s="732">
        <v>44701</v>
      </c>
      <c r="T66" s="731">
        <v>3405.1</v>
      </c>
      <c r="U66" s="734"/>
    </row>
    <row r="67" spans="1:21" x14ac:dyDescent="0.25">
      <c r="A67" s="735"/>
      <c r="B67" s="721">
        <v>1578</v>
      </c>
      <c r="C67" s="722" t="s">
        <v>6918</v>
      </c>
      <c r="D67" s="722" t="s">
        <v>114</v>
      </c>
      <c r="E67" s="723">
        <v>44824</v>
      </c>
      <c r="F67" s="724">
        <v>6108.1</v>
      </c>
      <c r="G67" s="737"/>
      <c r="H67" s="726"/>
      <c r="I67" s="727"/>
      <c r="J67" s="750"/>
      <c r="K67" s="750"/>
      <c r="L67" s="747"/>
      <c r="M67" s="727"/>
      <c r="N67" s="729"/>
      <c r="O67" s="730"/>
      <c r="P67" s="731">
        <v>7</v>
      </c>
      <c r="Q67" s="768" t="s">
        <v>7940</v>
      </c>
      <c r="R67" s="744" t="s">
        <v>2880</v>
      </c>
      <c r="S67" s="732">
        <v>44701</v>
      </c>
      <c r="T67" s="731">
        <v>3425.1</v>
      </c>
      <c r="U67" s="734"/>
    </row>
    <row r="68" spans="1:21" x14ac:dyDescent="0.25">
      <c r="A68" s="735"/>
      <c r="B68" s="721">
        <v>1339</v>
      </c>
      <c r="C68" s="722" t="s">
        <v>8244</v>
      </c>
      <c r="D68" s="722" t="s">
        <v>2813</v>
      </c>
      <c r="E68" s="723">
        <v>44824</v>
      </c>
      <c r="F68" s="724">
        <v>6115.1</v>
      </c>
      <c r="G68" s="737"/>
      <c r="H68" s="726"/>
      <c r="I68" s="727"/>
      <c r="J68" s="750"/>
      <c r="K68" s="750"/>
      <c r="L68" s="747"/>
      <c r="M68" s="727"/>
      <c r="N68" s="729"/>
      <c r="O68" s="730"/>
      <c r="P68" s="731">
        <v>915</v>
      </c>
      <c r="Q68" s="768" t="s">
        <v>7725</v>
      </c>
      <c r="R68" s="744" t="s">
        <v>114</v>
      </c>
      <c r="S68" s="732">
        <v>44701</v>
      </c>
      <c r="T68" s="731">
        <v>3436.1</v>
      </c>
      <c r="U68" s="734"/>
    </row>
    <row r="69" spans="1:21" x14ac:dyDescent="0.25">
      <c r="A69" s="37" t="s">
        <v>2875</v>
      </c>
      <c r="B69" s="243" t="s">
        <v>8251</v>
      </c>
      <c r="C69" s="722" t="s">
        <v>2534</v>
      </c>
      <c r="D69" s="722" t="s">
        <v>1026</v>
      </c>
      <c r="E69" s="723">
        <v>44825</v>
      </c>
      <c r="F69" s="724">
        <v>6212.1</v>
      </c>
      <c r="G69" s="737"/>
      <c r="H69" s="903"/>
      <c r="I69" s="904"/>
      <c r="J69" s="750"/>
      <c r="K69" s="750"/>
      <c r="L69" s="747"/>
      <c r="M69" s="727"/>
      <c r="N69" s="729"/>
      <c r="O69" s="730"/>
      <c r="P69" s="731">
        <v>351</v>
      </c>
      <c r="Q69" s="768" t="s">
        <v>7945</v>
      </c>
      <c r="R69" s="744" t="s">
        <v>2809</v>
      </c>
      <c r="S69" s="732">
        <v>44701</v>
      </c>
      <c r="T69" s="731">
        <v>3441.1</v>
      </c>
      <c r="U69" s="734"/>
    </row>
    <row r="70" spans="1:21" x14ac:dyDescent="0.25">
      <c r="A70" s="735"/>
      <c r="B70" s="721">
        <v>1009</v>
      </c>
      <c r="C70" s="722" t="s">
        <v>5359</v>
      </c>
      <c r="D70" s="722" t="s">
        <v>482</v>
      </c>
      <c r="E70" s="723">
        <v>44826</v>
      </c>
      <c r="F70" s="724">
        <v>6289.1</v>
      </c>
      <c r="G70" s="737"/>
      <c r="H70" s="726"/>
      <c r="I70" s="727"/>
      <c r="J70" s="750"/>
      <c r="K70" s="750"/>
      <c r="L70" s="747"/>
      <c r="M70" s="727"/>
      <c r="N70" s="729"/>
      <c r="O70" s="730"/>
      <c r="P70" s="731">
        <v>1561</v>
      </c>
      <c r="Q70" s="768" t="s">
        <v>7949</v>
      </c>
      <c r="R70" s="744" t="s">
        <v>2880</v>
      </c>
      <c r="S70" s="732">
        <v>44707</v>
      </c>
      <c r="T70" s="731">
        <v>3699.1</v>
      </c>
      <c r="U70" s="734"/>
    </row>
    <row r="71" spans="1:21" x14ac:dyDescent="0.25">
      <c r="A71" s="735"/>
      <c r="B71" s="721">
        <v>674</v>
      </c>
      <c r="C71" s="722" t="s">
        <v>8263</v>
      </c>
      <c r="D71" s="722" t="s">
        <v>114</v>
      </c>
      <c r="E71" s="723">
        <v>44832</v>
      </c>
      <c r="F71" s="724">
        <v>6448.1</v>
      </c>
      <c r="G71" s="737"/>
      <c r="H71" s="903"/>
      <c r="I71" s="904"/>
      <c r="J71" s="750"/>
      <c r="K71" s="750"/>
      <c r="L71" s="747"/>
      <c r="M71" s="727"/>
      <c r="N71" s="729"/>
      <c r="O71" s="730"/>
      <c r="P71" s="731">
        <v>1365</v>
      </c>
      <c r="Q71" s="768" t="s">
        <v>7955</v>
      </c>
      <c r="R71" s="744" t="s">
        <v>2813</v>
      </c>
      <c r="S71" s="732">
        <v>44725</v>
      </c>
      <c r="T71" s="731">
        <v>3783.1</v>
      </c>
      <c r="U71" s="734"/>
    </row>
    <row r="72" spans="1:21" x14ac:dyDescent="0.25">
      <c r="A72" s="735"/>
      <c r="B72" s="721">
        <v>1351</v>
      </c>
      <c r="C72" s="722" t="s">
        <v>8284</v>
      </c>
      <c r="D72" s="722" t="s">
        <v>2994</v>
      </c>
      <c r="E72" s="723">
        <v>44838</v>
      </c>
      <c r="F72" s="724">
        <v>6559.1</v>
      </c>
      <c r="G72" s="737"/>
      <c r="H72" s="903"/>
      <c r="I72" s="904"/>
      <c r="J72" s="750"/>
      <c r="K72" s="750"/>
      <c r="L72" s="747"/>
      <c r="M72" s="727"/>
      <c r="N72" s="729"/>
      <c r="O72" s="730"/>
      <c r="P72" s="731">
        <v>378</v>
      </c>
      <c r="Q72" s="768" t="s">
        <v>7957</v>
      </c>
      <c r="R72" s="744" t="s">
        <v>2880</v>
      </c>
      <c r="S72" s="732">
        <v>44725</v>
      </c>
      <c r="T72" s="731">
        <v>3785.1</v>
      </c>
      <c r="U72" s="734"/>
    </row>
    <row r="73" spans="1:21" x14ac:dyDescent="0.25">
      <c r="A73" s="37" t="s">
        <v>2875</v>
      </c>
      <c r="B73" s="243" t="s">
        <v>4363</v>
      </c>
      <c r="C73" s="722" t="s">
        <v>2608</v>
      </c>
      <c r="D73" s="722" t="s">
        <v>2994</v>
      </c>
      <c r="E73" s="723">
        <v>44838</v>
      </c>
      <c r="F73" s="724">
        <v>6563.1</v>
      </c>
      <c r="G73" s="737"/>
      <c r="H73" s="726"/>
      <c r="I73" s="727"/>
      <c r="J73" s="750"/>
      <c r="K73" s="750"/>
      <c r="L73" s="747"/>
      <c r="M73" s="727"/>
      <c r="N73" s="729"/>
      <c r="O73" s="730" t="s">
        <v>2875</v>
      </c>
      <c r="P73" s="731" t="s">
        <v>7960</v>
      </c>
      <c r="Q73" s="768" t="s">
        <v>2374</v>
      </c>
      <c r="R73" s="744" t="s">
        <v>1439</v>
      </c>
      <c r="S73" s="732">
        <v>44726</v>
      </c>
      <c r="T73" s="731">
        <v>3792.1</v>
      </c>
      <c r="U73" s="734"/>
    </row>
    <row r="74" spans="1:21" x14ac:dyDescent="0.25">
      <c r="A74" s="735"/>
      <c r="B74" s="721">
        <v>1390</v>
      </c>
      <c r="C74" s="722" t="s">
        <v>8301</v>
      </c>
      <c r="D74" s="722" t="s">
        <v>482</v>
      </c>
      <c r="E74" s="723">
        <v>44847</v>
      </c>
      <c r="F74" s="724">
        <v>83.1</v>
      </c>
      <c r="G74" s="737"/>
      <c r="H74" s="726"/>
      <c r="I74" s="727"/>
      <c r="J74" s="750"/>
      <c r="K74" s="750"/>
      <c r="L74" s="747"/>
      <c r="M74" s="727"/>
      <c r="N74" s="729"/>
      <c r="O74" s="730"/>
      <c r="P74" s="731">
        <v>730</v>
      </c>
      <c r="Q74" s="768" t="s">
        <v>7964</v>
      </c>
      <c r="R74" s="744" t="s">
        <v>2880</v>
      </c>
      <c r="S74" s="732">
        <v>44726</v>
      </c>
      <c r="T74" s="731">
        <v>3856.1</v>
      </c>
      <c r="U74" s="734"/>
    </row>
    <row r="75" spans="1:21" x14ac:dyDescent="0.25">
      <c r="A75" s="735"/>
      <c r="B75" s="721">
        <v>1139</v>
      </c>
      <c r="C75" s="722" t="s">
        <v>8305</v>
      </c>
      <c r="D75" s="722" t="s">
        <v>2844</v>
      </c>
      <c r="E75" s="723">
        <v>44852</v>
      </c>
      <c r="F75" s="724">
        <v>104.1</v>
      </c>
      <c r="G75" s="737"/>
      <c r="H75" s="903"/>
      <c r="I75" s="904"/>
      <c r="J75" s="750"/>
      <c r="K75" s="750"/>
      <c r="L75" s="747"/>
      <c r="M75" s="727"/>
      <c r="N75" s="729"/>
      <c r="O75" s="730"/>
      <c r="P75" s="731">
        <v>528</v>
      </c>
      <c r="Q75" s="768" t="s">
        <v>7968</v>
      </c>
      <c r="R75" s="744" t="s">
        <v>2880</v>
      </c>
      <c r="S75" s="732">
        <v>44726</v>
      </c>
      <c r="T75" s="731">
        <v>3862.1</v>
      </c>
      <c r="U75" s="734"/>
    </row>
    <row r="76" spans="1:21" ht="25.5" x14ac:dyDescent="0.25">
      <c r="A76" s="612" t="s">
        <v>2875</v>
      </c>
      <c r="B76" s="492" t="s">
        <v>8161</v>
      </c>
      <c r="C76" s="722" t="s">
        <v>8326</v>
      </c>
      <c r="D76" s="722" t="s">
        <v>2813</v>
      </c>
      <c r="E76" s="723">
        <v>44862</v>
      </c>
      <c r="F76" s="724">
        <v>138.1</v>
      </c>
      <c r="G76" s="737"/>
      <c r="H76" s="726"/>
      <c r="I76" s="727"/>
      <c r="J76" s="750"/>
      <c r="K76" s="750"/>
      <c r="L76" s="747"/>
      <c r="M76" s="727"/>
      <c r="N76" s="729"/>
      <c r="O76" s="730"/>
      <c r="P76" s="731">
        <v>1499</v>
      </c>
      <c r="Q76" s="768" t="s">
        <v>8325</v>
      </c>
      <c r="R76" s="744" t="s">
        <v>1026</v>
      </c>
      <c r="S76" s="732">
        <v>44726</v>
      </c>
      <c r="T76" s="731">
        <v>3917.1</v>
      </c>
      <c r="U76" s="734"/>
    </row>
    <row r="77" spans="1:21" x14ac:dyDescent="0.25">
      <c r="A77" s="735"/>
      <c r="B77" s="721">
        <v>1308</v>
      </c>
      <c r="C77" s="722" t="s">
        <v>8330</v>
      </c>
      <c r="D77" s="722" t="s">
        <v>114</v>
      </c>
      <c r="E77" s="723">
        <v>44862</v>
      </c>
      <c r="F77" s="724">
        <v>141.1</v>
      </c>
      <c r="G77" s="737"/>
      <c r="H77" s="726"/>
      <c r="I77" s="727"/>
      <c r="J77" s="750"/>
      <c r="K77" s="750"/>
      <c r="L77" s="747"/>
      <c r="M77" s="727"/>
      <c r="N77" s="729"/>
      <c r="O77" s="730" t="s">
        <v>2875</v>
      </c>
      <c r="P77" s="731" t="s">
        <v>3342</v>
      </c>
      <c r="Q77" s="768" t="s">
        <v>6545</v>
      </c>
      <c r="R77" s="744" t="s">
        <v>838</v>
      </c>
      <c r="S77" s="732">
        <v>44726</v>
      </c>
      <c r="T77" s="731">
        <v>3937.1</v>
      </c>
      <c r="U77" s="734"/>
    </row>
    <row r="78" spans="1:21" x14ac:dyDescent="0.25">
      <c r="A78" s="735"/>
      <c r="B78" s="721">
        <v>387</v>
      </c>
      <c r="C78" s="722" t="s">
        <v>8344</v>
      </c>
      <c r="D78" s="722" t="s">
        <v>1026</v>
      </c>
      <c r="E78" s="723">
        <v>44874</v>
      </c>
      <c r="F78" s="724">
        <v>175.1</v>
      </c>
      <c r="G78" s="737"/>
      <c r="H78" s="726"/>
      <c r="I78" s="727"/>
      <c r="J78" s="750"/>
      <c r="K78" s="750"/>
      <c r="L78" s="727"/>
      <c r="M78" s="727"/>
      <c r="N78" s="729"/>
      <c r="O78" s="730"/>
      <c r="P78" s="731">
        <v>1052</v>
      </c>
      <c r="Q78" s="768" t="s">
        <v>5169</v>
      </c>
      <c r="R78" s="744" t="s">
        <v>2811</v>
      </c>
      <c r="S78" s="732">
        <v>44726</v>
      </c>
      <c r="T78" s="731">
        <v>3948.1</v>
      </c>
      <c r="U78" s="734"/>
    </row>
    <row r="79" spans="1:21" x14ac:dyDescent="0.25">
      <c r="A79" s="735"/>
      <c r="B79" s="721">
        <v>765</v>
      </c>
      <c r="C79" s="722" t="s">
        <v>2685</v>
      </c>
      <c r="D79" s="722" t="s">
        <v>1026</v>
      </c>
      <c r="E79" s="723">
        <v>44874</v>
      </c>
      <c r="F79" s="724">
        <v>176.1</v>
      </c>
      <c r="G79" s="737"/>
      <c r="H79" s="726"/>
      <c r="I79" s="727"/>
      <c r="J79" s="750"/>
      <c r="K79" s="750"/>
      <c r="L79" s="727"/>
      <c r="M79" s="727"/>
      <c r="N79" s="729"/>
      <c r="O79" s="730"/>
      <c r="P79" s="731">
        <v>106</v>
      </c>
      <c r="Q79" s="768" t="s">
        <v>7732</v>
      </c>
      <c r="R79" s="744" t="s">
        <v>2838</v>
      </c>
      <c r="S79" s="732">
        <v>44726</v>
      </c>
      <c r="T79" s="731">
        <v>3950.1</v>
      </c>
      <c r="U79" s="734"/>
    </row>
    <row r="80" spans="1:21" x14ac:dyDescent="0.25">
      <c r="A80" s="735"/>
      <c r="B80" s="721">
        <v>1587</v>
      </c>
      <c r="C80" s="722" t="s">
        <v>7031</v>
      </c>
      <c r="D80" s="722" t="s">
        <v>2867</v>
      </c>
      <c r="E80" s="723">
        <v>44874</v>
      </c>
      <c r="F80" s="724">
        <v>181.1</v>
      </c>
      <c r="G80" s="737"/>
      <c r="H80" s="726"/>
      <c r="I80" s="727"/>
      <c r="J80" s="750"/>
      <c r="K80" s="750"/>
      <c r="L80" s="727"/>
      <c r="M80" s="727"/>
      <c r="N80" s="729"/>
      <c r="O80" s="730"/>
      <c r="P80" s="731">
        <v>1150</v>
      </c>
      <c r="Q80" s="768" t="s">
        <v>7984</v>
      </c>
      <c r="R80" s="744" t="s">
        <v>114</v>
      </c>
      <c r="S80" s="732">
        <v>44727</v>
      </c>
      <c r="T80" s="731">
        <v>3969.1</v>
      </c>
      <c r="U80" s="734"/>
    </row>
    <row r="81" spans="1:21" x14ac:dyDescent="0.25">
      <c r="A81" s="37" t="s">
        <v>2875</v>
      </c>
      <c r="B81" s="243" t="s">
        <v>7929</v>
      </c>
      <c r="C81" s="1261" t="s">
        <v>8360</v>
      </c>
      <c r="D81" s="1261" t="s">
        <v>2840</v>
      </c>
      <c r="E81" s="723">
        <v>44882</v>
      </c>
      <c r="F81" s="1273">
        <v>190.1</v>
      </c>
      <c r="G81" s="1274"/>
      <c r="H81" s="1271"/>
      <c r="I81" s="1275"/>
      <c r="J81" s="1276"/>
      <c r="K81" s="1276"/>
      <c r="L81" s="1275"/>
      <c r="M81" s="1275"/>
      <c r="N81" s="1277"/>
      <c r="O81" s="1279"/>
      <c r="P81" s="1280">
        <v>308</v>
      </c>
      <c r="Q81" s="1283" t="s">
        <v>7991</v>
      </c>
      <c r="R81" s="744" t="s">
        <v>114</v>
      </c>
      <c r="S81" s="732">
        <v>44734</v>
      </c>
      <c r="T81" s="731">
        <v>4088.1</v>
      </c>
      <c r="U81" s="1278"/>
    </row>
    <row r="82" spans="1:21" x14ac:dyDescent="0.25">
      <c r="A82" s="37" t="s">
        <v>2875</v>
      </c>
      <c r="B82" s="243" t="s">
        <v>7775</v>
      </c>
      <c r="C82" s="722" t="s">
        <v>8367</v>
      </c>
      <c r="D82" s="722" t="s">
        <v>1439</v>
      </c>
      <c r="E82" s="723">
        <v>44882</v>
      </c>
      <c r="F82" s="1273">
        <v>218.1</v>
      </c>
      <c r="G82" s="737"/>
      <c r="H82" s="726"/>
      <c r="I82" s="727"/>
      <c r="J82" s="750"/>
      <c r="K82" s="750"/>
      <c r="L82" s="727"/>
      <c r="M82" s="727"/>
      <c r="N82" s="729"/>
      <c r="O82" s="730"/>
      <c r="P82" s="731">
        <v>672</v>
      </c>
      <c r="Q82" s="768" t="s">
        <v>6699</v>
      </c>
      <c r="R82" s="744" t="s">
        <v>1439</v>
      </c>
      <c r="S82" s="732">
        <v>44734</v>
      </c>
      <c r="T82" s="731">
        <v>4116.1000000000004</v>
      </c>
      <c r="U82" s="734"/>
    </row>
    <row r="83" spans="1:21" x14ac:dyDescent="0.25">
      <c r="A83" s="735"/>
      <c r="B83" s="721">
        <v>106</v>
      </c>
      <c r="C83" s="722" t="s">
        <v>8380</v>
      </c>
      <c r="D83" s="722" t="s">
        <v>2838</v>
      </c>
      <c r="E83" s="723">
        <v>44887</v>
      </c>
      <c r="F83" s="724">
        <v>224.1</v>
      </c>
      <c r="G83" s="737"/>
      <c r="H83" s="726"/>
      <c r="I83" s="727"/>
      <c r="J83" s="750"/>
      <c r="K83" s="750"/>
      <c r="L83" s="727"/>
      <c r="M83" s="727"/>
      <c r="N83" s="729"/>
      <c r="O83" s="730" t="s">
        <v>2875</v>
      </c>
      <c r="P83" s="731" t="s">
        <v>8004</v>
      </c>
      <c r="Q83" s="768" t="s">
        <v>8003</v>
      </c>
      <c r="R83" s="744" t="s">
        <v>1439</v>
      </c>
      <c r="S83" s="732">
        <v>44748</v>
      </c>
      <c r="T83" s="731">
        <v>4363.1000000000004</v>
      </c>
      <c r="U83" s="734"/>
    </row>
    <row r="84" spans="1:21" x14ac:dyDescent="0.25">
      <c r="A84" s="735"/>
      <c r="B84" s="721">
        <v>418</v>
      </c>
      <c r="C84" s="722" t="s">
        <v>8400</v>
      </c>
      <c r="D84" s="722" t="s">
        <v>1439</v>
      </c>
      <c r="E84" s="723">
        <v>44894</v>
      </c>
      <c r="F84" s="724">
        <v>256.10000000000002</v>
      </c>
      <c r="G84" s="737"/>
      <c r="H84" s="726"/>
      <c r="I84" s="727"/>
      <c r="J84" s="750"/>
      <c r="K84" s="750"/>
      <c r="L84" s="727"/>
      <c r="M84" s="727"/>
      <c r="N84" s="729"/>
      <c r="O84" s="730"/>
      <c r="P84" s="731">
        <v>1548</v>
      </c>
      <c r="Q84" s="768" t="s">
        <v>8012</v>
      </c>
      <c r="R84" s="744" t="s">
        <v>2874</v>
      </c>
      <c r="S84" s="732">
        <v>44749</v>
      </c>
      <c r="T84" s="731">
        <v>4375.1000000000004</v>
      </c>
      <c r="U84" s="734"/>
    </row>
    <row r="85" spans="1:21" x14ac:dyDescent="0.25">
      <c r="A85" s="37" t="s">
        <v>2875</v>
      </c>
      <c r="B85" s="243" t="s">
        <v>3939</v>
      </c>
      <c r="C85" s="722" t="s">
        <v>3938</v>
      </c>
      <c r="D85" s="722" t="s">
        <v>1026</v>
      </c>
      <c r="E85" s="723">
        <v>44903</v>
      </c>
      <c r="F85" s="724">
        <v>316.10000000000002</v>
      </c>
      <c r="G85" s="737"/>
      <c r="H85" s="726"/>
      <c r="I85" s="727"/>
      <c r="J85" s="750"/>
      <c r="K85" s="750"/>
      <c r="L85" s="727"/>
      <c r="M85" s="727"/>
      <c r="N85" s="729"/>
      <c r="O85" s="730"/>
      <c r="P85" s="731">
        <v>1444</v>
      </c>
      <c r="Q85" s="768" t="s">
        <v>8019</v>
      </c>
      <c r="R85" s="744" t="s">
        <v>1439</v>
      </c>
      <c r="S85" s="732">
        <v>44749</v>
      </c>
      <c r="T85" s="731">
        <v>4395.1000000000004</v>
      </c>
      <c r="U85" s="734"/>
    </row>
    <row r="86" spans="1:21" x14ac:dyDescent="0.25">
      <c r="A86" s="735"/>
      <c r="B86" s="721">
        <v>1083</v>
      </c>
      <c r="C86" s="722" t="s">
        <v>1010</v>
      </c>
      <c r="D86" s="722" t="s">
        <v>1026</v>
      </c>
      <c r="E86" s="723">
        <v>44903</v>
      </c>
      <c r="F86" s="724">
        <v>319.10000000000002</v>
      </c>
      <c r="G86" s="737"/>
      <c r="H86" s="726"/>
      <c r="I86" s="727"/>
      <c r="J86" s="750"/>
      <c r="K86" s="750"/>
      <c r="L86" s="727"/>
      <c r="M86" s="727"/>
      <c r="N86" s="729"/>
      <c r="O86" s="730"/>
      <c r="P86" s="731">
        <v>894</v>
      </c>
      <c r="Q86" s="768" t="s">
        <v>8032</v>
      </c>
      <c r="R86" s="744" t="s">
        <v>2850</v>
      </c>
      <c r="S86" s="732">
        <v>44753</v>
      </c>
      <c r="T86" s="731">
        <v>4426.1000000000004</v>
      </c>
      <c r="U86" s="734"/>
    </row>
    <row r="87" spans="1:21" x14ac:dyDescent="0.25">
      <c r="A87" s="735"/>
      <c r="B87" s="721">
        <v>1356</v>
      </c>
      <c r="C87" s="722" t="s">
        <v>3898</v>
      </c>
      <c r="D87" s="722" t="s">
        <v>2850</v>
      </c>
      <c r="E87" s="723">
        <v>44903</v>
      </c>
      <c r="F87" s="724">
        <v>191.3</v>
      </c>
      <c r="G87" s="737"/>
      <c r="H87" s="726"/>
      <c r="I87" s="727"/>
      <c r="J87" s="750"/>
      <c r="K87" s="750"/>
      <c r="L87" s="727"/>
      <c r="M87" s="727"/>
      <c r="N87" s="729"/>
      <c r="O87" s="730"/>
      <c r="P87" s="731">
        <v>1398</v>
      </c>
      <c r="Q87" s="768" t="s">
        <v>8037</v>
      </c>
      <c r="R87" s="744" t="s">
        <v>1026</v>
      </c>
      <c r="S87" s="732">
        <v>44753</v>
      </c>
      <c r="T87" s="731">
        <v>4455.1000000000004</v>
      </c>
      <c r="U87" s="734"/>
    </row>
    <row r="88" spans="1:21" x14ac:dyDescent="0.25">
      <c r="A88" s="37" t="s">
        <v>2875</v>
      </c>
      <c r="B88" s="243" t="s">
        <v>7952</v>
      </c>
      <c r="C88" s="722" t="s">
        <v>7951</v>
      </c>
      <c r="D88" s="722" t="s">
        <v>838</v>
      </c>
      <c r="E88" s="723">
        <v>44907</v>
      </c>
      <c r="F88" s="724">
        <v>325.10000000000002</v>
      </c>
      <c r="G88" s="737"/>
      <c r="H88" s="726"/>
      <c r="I88" s="727"/>
      <c r="J88" s="750"/>
      <c r="K88" s="750"/>
      <c r="L88" s="727"/>
      <c r="M88" s="727"/>
      <c r="N88" s="729"/>
      <c r="O88" s="730"/>
      <c r="P88" s="731">
        <v>1544</v>
      </c>
      <c r="Q88" s="768" t="s">
        <v>8040</v>
      </c>
      <c r="R88" s="744" t="s">
        <v>2880</v>
      </c>
      <c r="S88" s="732">
        <v>44754</v>
      </c>
      <c r="T88" s="731">
        <v>4472.1000000000004</v>
      </c>
      <c r="U88" s="734"/>
    </row>
    <row r="89" spans="1:21" x14ac:dyDescent="0.25">
      <c r="A89" s="735"/>
      <c r="B89" s="721">
        <v>1130</v>
      </c>
      <c r="C89" s="722" t="s">
        <v>8441</v>
      </c>
      <c r="D89" s="722" t="s">
        <v>1026</v>
      </c>
      <c r="E89" s="723">
        <v>44907</v>
      </c>
      <c r="F89" s="724">
        <v>326.10000000000002</v>
      </c>
      <c r="G89" s="737"/>
      <c r="H89" s="726"/>
      <c r="I89" s="727"/>
      <c r="J89" s="750"/>
      <c r="K89" s="750"/>
      <c r="L89" s="727"/>
      <c r="M89" s="727"/>
      <c r="N89" s="729"/>
      <c r="O89" s="730"/>
      <c r="P89" s="731">
        <v>43</v>
      </c>
      <c r="Q89" s="768" t="s">
        <v>8043</v>
      </c>
      <c r="R89" s="744" t="s">
        <v>2838</v>
      </c>
      <c r="S89" s="732">
        <v>44755</v>
      </c>
      <c r="T89" s="731">
        <v>2888.3</v>
      </c>
      <c r="U89" s="734"/>
    </row>
    <row r="90" spans="1:21" x14ac:dyDescent="0.25">
      <c r="A90" s="735"/>
      <c r="B90" s="721">
        <v>1627</v>
      </c>
      <c r="C90" s="722" t="s">
        <v>8450</v>
      </c>
      <c r="D90" s="722" t="s">
        <v>482</v>
      </c>
      <c r="E90" s="723">
        <v>44908</v>
      </c>
      <c r="F90" s="724">
        <v>349.1</v>
      </c>
      <c r="G90" s="737"/>
      <c r="H90" s="726"/>
      <c r="I90" s="727"/>
      <c r="J90" s="750"/>
      <c r="K90" s="750"/>
      <c r="L90" s="727"/>
      <c r="M90" s="727"/>
      <c r="N90" s="729"/>
      <c r="O90" s="730"/>
      <c r="P90" s="731">
        <v>1383</v>
      </c>
      <c r="Q90" s="768" t="s">
        <v>4192</v>
      </c>
      <c r="R90" s="744" t="s">
        <v>1439</v>
      </c>
      <c r="S90" s="732">
        <v>44755</v>
      </c>
      <c r="T90" s="731">
        <v>4641.1000000000004</v>
      </c>
      <c r="U90" s="734"/>
    </row>
    <row r="91" spans="1:21" x14ac:dyDescent="0.25">
      <c r="A91" s="735"/>
      <c r="B91" s="721">
        <v>327</v>
      </c>
      <c r="C91" s="722" t="s">
        <v>8454</v>
      </c>
      <c r="D91" s="722" t="s">
        <v>2813</v>
      </c>
      <c r="E91" s="723">
        <v>44909</v>
      </c>
      <c r="F91" s="724">
        <v>352.1</v>
      </c>
      <c r="G91" s="737"/>
      <c r="H91" s="726"/>
      <c r="I91" s="727"/>
      <c r="J91" s="750"/>
      <c r="K91" s="750"/>
      <c r="L91" s="727"/>
      <c r="M91" s="727"/>
      <c r="N91" s="729"/>
      <c r="O91" s="730"/>
      <c r="P91" s="731">
        <v>573</v>
      </c>
      <c r="Q91" s="768" t="s">
        <v>2056</v>
      </c>
      <c r="R91" s="744" t="s">
        <v>2856</v>
      </c>
      <c r="S91" s="732">
        <v>44755</v>
      </c>
      <c r="T91" s="731">
        <v>4711.1000000000004</v>
      </c>
      <c r="U91" s="734"/>
    </row>
    <row r="92" spans="1:21" x14ac:dyDescent="0.25">
      <c r="A92" s="735"/>
      <c r="B92" s="721">
        <v>672</v>
      </c>
      <c r="C92" s="722" t="s">
        <v>6699</v>
      </c>
      <c r="D92" s="722" t="s">
        <v>1439</v>
      </c>
      <c r="E92" s="723">
        <v>44914</v>
      </c>
      <c r="F92" s="724">
        <v>363.1</v>
      </c>
      <c r="G92" s="737"/>
      <c r="H92" s="726"/>
      <c r="I92" s="727"/>
      <c r="J92" s="750"/>
      <c r="K92" s="750"/>
      <c r="L92" s="727"/>
      <c r="M92" s="727"/>
      <c r="N92" s="729"/>
      <c r="O92" s="730"/>
      <c r="P92" s="731">
        <v>1612</v>
      </c>
      <c r="Q92" s="768" t="s">
        <v>7642</v>
      </c>
      <c r="R92" s="744" t="s">
        <v>1026</v>
      </c>
      <c r="S92" s="732">
        <v>44774</v>
      </c>
      <c r="T92" s="731">
        <v>803.6</v>
      </c>
      <c r="U92" s="734"/>
    </row>
    <row r="93" spans="1:21" x14ac:dyDescent="0.25">
      <c r="A93" s="735"/>
      <c r="B93" s="980">
        <v>1284</v>
      </c>
      <c r="C93" s="981" t="s">
        <v>8468</v>
      </c>
      <c r="D93" s="982" t="s">
        <v>1026</v>
      </c>
      <c r="E93" s="983">
        <v>44914</v>
      </c>
      <c r="F93" s="980">
        <v>366.1</v>
      </c>
      <c r="G93" s="737"/>
      <c r="H93" s="726"/>
      <c r="I93" s="727"/>
      <c r="J93" s="750"/>
      <c r="K93" s="750"/>
      <c r="L93" s="727"/>
      <c r="M93" s="727"/>
      <c r="N93" s="729"/>
      <c r="O93" s="730"/>
      <c r="P93" s="731">
        <v>830</v>
      </c>
      <c r="Q93" s="768" t="s">
        <v>8083</v>
      </c>
      <c r="R93" s="744" t="s">
        <v>1026</v>
      </c>
      <c r="S93" s="732">
        <v>44774</v>
      </c>
      <c r="T93" s="731">
        <v>3176.4</v>
      </c>
      <c r="U93" s="734"/>
    </row>
    <row r="94" spans="1:21" ht="25.5" x14ac:dyDescent="0.25">
      <c r="A94" s="735"/>
      <c r="B94" s="1211">
        <v>309</v>
      </c>
      <c r="C94" s="1209" t="s">
        <v>1253</v>
      </c>
      <c r="D94" s="722" t="s">
        <v>482</v>
      </c>
      <c r="E94" s="723">
        <v>44915</v>
      </c>
      <c r="F94" s="724">
        <v>2582.1</v>
      </c>
      <c r="G94" s="737"/>
      <c r="H94" s="726"/>
      <c r="I94" s="727"/>
      <c r="J94" s="750"/>
      <c r="K94" s="750"/>
      <c r="L94" s="727"/>
      <c r="M94" s="727"/>
      <c r="N94" s="729"/>
      <c r="O94" s="730"/>
      <c r="P94" s="731">
        <v>463</v>
      </c>
      <c r="Q94" s="768" t="s">
        <v>8086</v>
      </c>
      <c r="R94" s="744" t="s">
        <v>2850</v>
      </c>
      <c r="S94" s="732">
        <v>44774</v>
      </c>
      <c r="T94" s="731">
        <v>5123.1000000000004</v>
      </c>
      <c r="U94" s="734"/>
    </row>
    <row r="95" spans="1:21" x14ac:dyDescent="0.25">
      <c r="A95" s="735"/>
      <c r="B95" s="1211"/>
      <c r="C95" s="1209"/>
      <c r="D95" s="722"/>
      <c r="E95" s="723"/>
      <c r="F95" s="724"/>
      <c r="G95" s="737"/>
      <c r="H95" s="726"/>
      <c r="I95" s="727"/>
      <c r="J95" s="750"/>
      <c r="K95" s="750"/>
      <c r="L95" s="727"/>
      <c r="M95" s="727"/>
      <c r="N95" s="729"/>
      <c r="O95" s="730"/>
      <c r="P95" s="731">
        <v>1251</v>
      </c>
      <c r="Q95" s="768" t="s">
        <v>8089</v>
      </c>
      <c r="R95" s="744" t="s">
        <v>838</v>
      </c>
      <c r="S95" s="732">
        <v>44775</v>
      </c>
      <c r="T95" s="731">
        <v>5126.1000000000004</v>
      </c>
      <c r="U95" s="734"/>
    </row>
    <row r="96" spans="1:21" ht="25.5" x14ac:dyDescent="0.25">
      <c r="A96" s="735"/>
      <c r="B96" s="721"/>
      <c r="C96" s="722"/>
      <c r="D96" s="722"/>
      <c r="E96" s="723"/>
      <c r="F96" s="724"/>
      <c r="G96" s="737"/>
      <c r="H96" s="726"/>
      <c r="I96" s="727"/>
      <c r="J96" s="750"/>
      <c r="K96" s="750"/>
      <c r="L96" s="727"/>
      <c r="M96" s="727"/>
      <c r="N96" s="729"/>
      <c r="O96" s="730"/>
      <c r="P96" s="731">
        <v>1256</v>
      </c>
      <c r="Q96" s="768" t="s">
        <v>7720</v>
      </c>
      <c r="R96" s="744" t="s">
        <v>2838</v>
      </c>
      <c r="S96" s="732">
        <v>44777</v>
      </c>
      <c r="T96" s="731">
        <v>1817.3</v>
      </c>
      <c r="U96" s="734"/>
    </row>
    <row r="97" spans="1:21" ht="25.5" x14ac:dyDescent="0.25">
      <c r="A97" s="735"/>
      <c r="B97" s="721"/>
      <c r="C97" s="722"/>
      <c r="D97" s="722"/>
      <c r="E97" s="723"/>
      <c r="F97" s="724"/>
      <c r="G97" s="737"/>
      <c r="H97" s="726"/>
      <c r="I97" s="727"/>
      <c r="J97" s="750"/>
      <c r="K97" s="750"/>
      <c r="L97" s="727"/>
      <c r="M97" s="727"/>
      <c r="N97" s="729"/>
      <c r="O97" s="730"/>
      <c r="P97" s="731">
        <v>194</v>
      </c>
      <c r="Q97" s="768" t="s">
        <v>8049</v>
      </c>
      <c r="R97" s="744" t="s">
        <v>2838</v>
      </c>
      <c r="S97" s="732">
        <v>44777</v>
      </c>
      <c r="T97" s="731">
        <v>4956.3</v>
      </c>
      <c r="U97" s="734"/>
    </row>
    <row r="98" spans="1:21" x14ac:dyDescent="0.25">
      <c r="A98" s="735"/>
      <c r="B98" s="721"/>
      <c r="C98" s="722"/>
      <c r="D98" s="722"/>
      <c r="E98" s="723"/>
      <c r="F98" s="724"/>
      <c r="G98" s="737"/>
      <c r="H98" s="726"/>
      <c r="I98" s="727"/>
      <c r="J98" s="750"/>
      <c r="K98" s="750"/>
      <c r="L98" s="727"/>
      <c r="M98" s="727"/>
      <c r="N98" s="729"/>
      <c r="O98" s="730"/>
      <c r="P98" s="731">
        <v>634</v>
      </c>
      <c r="Q98" s="768" t="s">
        <v>8114</v>
      </c>
      <c r="R98" s="744" t="s">
        <v>2838</v>
      </c>
      <c r="S98" s="732">
        <v>44798</v>
      </c>
      <c r="T98" s="731">
        <v>814.8</v>
      </c>
      <c r="U98" s="734"/>
    </row>
    <row r="99" spans="1:21" x14ac:dyDescent="0.25">
      <c r="A99" s="735"/>
      <c r="B99" s="721"/>
      <c r="C99" s="736"/>
      <c r="D99" s="736"/>
      <c r="E99" s="723"/>
      <c r="F99" s="724"/>
      <c r="G99" s="737"/>
      <c r="H99" s="726"/>
      <c r="I99" s="727"/>
      <c r="J99" s="750"/>
      <c r="K99" s="750"/>
      <c r="L99" s="727"/>
      <c r="M99" s="727"/>
      <c r="N99" s="729"/>
      <c r="O99" s="730"/>
      <c r="P99" s="731">
        <v>1152</v>
      </c>
      <c r="Q99" s="768" t="s">
        <v>8116</v>
      </c>
      <c r="R99" s="744" t="s">
        <v>2838</v>
      </c>
      <c r="S99" s="732">
        <v>44798</v>
      </c>
      <c r="T99" s="731">
        <v>1185.4000000000001</v>
      </c>
      <c r="U99" s="734"/>
    </row>
    <row r="100" spans="1:21" x14ac:dyDescent="0.25">
      <c r="A100" s="735"/>
      <c r="B100" s="721"/>
      <c r="C100" s="736"/>
      <c r="D100" s="736"/>
      <c r="E100" s="723"/>
      <c r="F100" s="724"/>
      <c r="G100" s="737"/>
      <c r="H100" s="726"/>
      <c r="I100" s="727"/>
      <c r="J100" s="750"/>
      <c r="K100" s="750"/>
      <c r="L100" s="727"/>
      <c r="M100" s="727"/>
      <c r="N100" s="729"/>
      <c r="O100" s="730"/>
      <c r="P100" s="731">
        <v>1413</v>
      </c>
      <c r="Q100" s="768" t="s">
        <v>8123</v>
      </c>
      <c r="R100" s="744" t="s">
        <v>838</v>
      </c>
      <c r="S100" s="732">
        <v>44803</v>
      </c>
      <c r="T100" s="731">
        <v>5408.1</v>
      </c>
      <c r="U100" s="734"/>
    </row>
    <row r="101" spans="1:21" x14ac:dyDescent="0.25">
      <c r="A101" s="735"/>
      <c r="B101" s="721"/>
      <c r="C101" s="736"/>
      <c r="D101" s="736"/>
      <c r="E101" s="723"/>
      <c r="F101" s="724"/>
      <c r="G101" s="737"/>
      <c r="H101" s="726"/>
      <c r="I101" s="727"/>
      <c r="J101" s="750"/>
      <c r="K101" s="750"/>
      <c r="L101" s="727"/>
      <c r="M101" s="727"/>
      <c r="N101" s="729"/>
      <c r="O101" s="730"/>
      <c r="P101" s="731">
        <v>596</v>
      </c>
      <c r="Q101" s="768" t="s">
        <v>6252</v>
      </c>
      <c r="R101" s="744" t="s">
        <v>2838</v>
      </c>
      <c r="S101" s="732">
        <v>44803</v>
      </c>
      <c r="T101" s="731">
        <v>5475.1</v>
      </c>
      <c r="U101" s="734"/>
    </row>
    <row r="102" spans="1:21" x14ac:dyDescent="0.25">
      <c r="A102" s="735"/>
      <c r="B102" s="721"/>
      <c r="C102" s="736"/>
      <c r="D102" s="736"/>
      <c r="E102" s="723"/>
      <c r="F102" s="724"/>
      <c r="G102" s="737"/>
      <c r="H102" s="726"/>
      <c r="I102" s="727"/>
      <c r="J102" s="750"/>
      <c r="K102" s="750"/>
      <c r="L102" s="727"/>
      <c r="M102" s="727"/>
      <c r="N102" s="729"/>
      <c r="O102" s="730"/>
      <c r="P102" s="731">
        <v>582</v>
      </c>
      <c r="Q102" s="768" t="s">
        <v>3677</v>
      </c>
      <c r="R102" s="744" t="s">
        <v>1026</v>
      </c>
      <c r="S102" s="732">
        <v>44803</v>
      </c>
      <c r="T102" s="731">
        <v>5486.1</v>
      </c>
      <c r="U102" s="734"/>
    </row>
    <row r="103" spans="1:21" x14ac:dyDescent="0.25">
      <c r="A103" s="735"/>
      <c r="B103" s="721"/>
      <c r="C103" s="736"/>
      <c r="D103" s="736"/>
      <c r="E103" s="723"/>
      <c r="F103" s="724"/>
      <c r="G103" s="737"/>
      <c r="H103" s="726"/>
      <c r="I103" s="727"/>
      <c r="J103" s="750"/>
      <c r="K103" s="750"/>
      <c r="L103" s="727"/>
      <c r="M103" s="727"/>
      <c r="N103" s="729"/>
      <c r="O103" s="730"/>
      <c r="P103" s="731">
        <v>1094</v>
      </c>
      <c r="Q103" s="768" t="s">
        <v>8142</v>
      </c>
      <c r="R103" s="744" t="s">
        <v>2856</v>
      </c>
      <c r="S103" s="732">
        <v>44803</v>
      </c>
      <c r="T103" s="731">
        <v>5491.1</v>
      </c>
      <c r="U103" s="734"/>
    </row>
    <row r="104" spans="1:21" x14ac:dyDescent="0.25">
      <c r="A104" s="735"/>
      <c r="B104" s="721"/>
      <c r="C104" s="736"/>
      <c r="D104" s="736"/>
      <c r="E104" s="723"/>
      <c r="F104" s="724"/>
      <c r="G104" s="737"/>
      <c r="H104" s="726"/>
      <c r="I104" s="727"/>
      <c r="J104" s="750"/>
      <c r="K104" s="750"/>
      <c r="L104" s="727"/>
      <c r="M104" s="727"/>
      <c r="N104" s="729"/>
      <c r="O104" s="730"/>
      <c r="P104" s="731">
        <v>656</v>
      </c>
      <c r="Q104" s="768" t="s">
        <v>8147</v>
      </c>
      <c r="R104" s="744" t="s">
        <v>2856</v>
      </c>
      <c r="S104" s="732">
        <v>44804</v>
      </c>
      <c r="T104" s="731">
        <v>5500.1</v>
      </c>
      <c r="U104" s="734"/>
    </row>
    <row r="105" spans="1:21" x14ac:dyDescent="0.25">
      <c r="A105" s="735"/>
      <c r="B105" s="721"/>
      <c r="C105" s="736"/>
      <c r="D105" s="736"/>
      <c r="E105" s="723"/>
      <c r="F105" s="724"/>
      <c r="G105" s="737"/>
      <c r="H105" s="726"/>
      <c r="I105" s="727"/>
      <c r="J105" s="750"/>
      <c r="K105" s="750"/>
      <c r="L105" s="727"/>
      <c r="M105" s="727"/>
      <c r="N105" s="729"/>
      <c r="O105" s="730"/>
      <c r="P105" s="731">
        <v>821</v>
      </c>
      <c r="Q105" s="768" t="s">
        <v>8154</v>
      </c>
      <c r="R105" s="744" t="s">
        <v>1026</v>
      </c>
      <c r="S105" s="732">
        <v>44804</v>
      </c>
      <c r="T105" s="731">
        <v>5513.1</v>
      </c>
      <c r="U105" s="734"/>
    </row>
    <row r="106" spans="1:21" x14ac:dyDescent="0.25">
      <c r="A106" s="735"/>
      <c r="B106" s="721"/>
      <c r="C106" s="736"/>
      <c r="D106" s="736"/>
      <c r="E106" s="723"/>
      <c r="F106" s="724"/>
      <c r="G106" s="737"/>
      <c r="H106" s="726"/>
      <c r="I106" s="727"/>
      <c r="J106" s="750"/>
      <c r="K106" s="750"/>
      <c r="L106" s="727"/>
      <c r="M106" s="727"/>
      <c r="N106" s="729"/>
      <c r="O106" s="730"/>
      <c r="P106" s="731">
        <v>524</v>
      </c>
      <c r="Q106" s="768" t="s">
        <v>4076</v>
      </c>
      <c r="R106" s="744" t="s">
        <v>114</v>
      </c>
      <c r="S106" s="732">
        <v>44805</v>
      </c>
      <c r="T106" s="731">
        <v>5534.1</v>
      </c>
      <c r="U106" s="734"/>
    </row>
    <row r="107" spans="1:21" x14ac:dyDescent="0.25">
      <c r="A107" s="735"/>
      <c r="B107" s="721"/>
      <c r="C107" s="736"/>
      <c r="D107" s="736"/>
      <c r="E107" s="723"/>
      <c r="F107" s="724"/>
      <c r="G107" s="737"/>
      <c r="H107" s="726"/>
      <c r="I107" s="727"/>
      <c r="J107" s="750"/>
      <c r="K107" s="750"/>
      <c r="L107" s="727"/>
      <c r="M107" s="727"/>
      <c r="N107" s="729"/>
      <c r="O107" s="730"/>
      <c r="P107" s="731">
        <v>1141</v>
      </c>
      <c r="Q107" s="768" t="s">
        <v>8165</v>
      </c>
      <c r="R107" s="744" t="s">
        <v>838</v>
      </c>
      <c r="S107" s="732">
        <v>44805</v>
      </c>
      <c r="T107" s="731">
        <v>5550.1</v>
      </c>
      <c r="U107" s="734"/>
    </row>
    <row r="108" spans="1:21" x14ac:dyDescent="0.25">
      <c r="A108" s="735"/>
      <c r="B108" s="721"/>
      <c r="C108" s="736"/>
      <c r="D108" s="736"/>
      <c r="E108" s="723"/>
      <c r="F108" s="724"/>
      <c r="G108" s="737"/>
      <c r="H108" s="726"/>
      <c r="I108" s="727"/>
      <c r="J108" s="750"/>
      <c r="K108" s="750"/>
      <c r="L108" s="727"/>
      <c r="M108" s="727"/>
      <c r="N108" s="729"/>
      <c r="O108" s="730"/>
      <c r="P108" s="731">
        <v>1283</v>
      </c>
      <c r="Q108" s="768" t="s">
        <v>8166</v>
      </c>
      <c r="R108" s="744" t="s">
        <v>114</v>
      </c>
      <c r="S108" s="732">
        <v>44806</v>
      </c>
      <c r="T108" s="731">
        <v>5645.1</v>
      </c>
      <c r="U108" s="734"/>
    </row>
    <row r="109" spans="1:21" x14ac:dyDescent="0.25">
      <c r="A109" s="735"/>
      <c r="B109" s="721"/>
      <c r="C109" s="736"/>
      <c r="D109" s="736"/>
      <c r="E109" s="723"/>
      <c r="F109" s="724"/>
      <c r="G109" s="737"/>
      <c r="H109" s="726"/>
      <c r="I109" s="727"/>
      <c r="J109" s="750"/>
      <c r="K109" s="750"/>
      <c r="L109" s="727"/>
      <c r="M109" s="727"/>
      <c r="N109" s="729"/>
      <c r="O109" s="730" t="s">
        <v>2875</v>
      </c>
      <c r="P109" s="731" t="s">
        <v>8168</v>
      </c>
      <c r="Q109" s="768" t="s">
        <v>2425</v>
      </c>
      <c r="R109" s="744" t="s">
        <v>838</v>
      </c>
      <c r="S109" s="732">
        <v>44806</v>
      </c>
      <c r="T109" s="731">
        <v>5736.1</v>
      </c>
      <c r="U109" s="734"/>
    </row>
    <row r="110" spans="1:21" ht="25.5" x14ac:dyDescent="0.25">
      <c r="A110" s="735"/>
      <c r="B110" s="721"/>
      <c r="C110" s="736"/>
      <c r="D110" s="736"/>
      <c r="E110" s="723"/>
      <c r="F110" s="724"/>
      <c r="G110" s="737"/>
      <c r="H110" s="726"/>
      <c r="I110" s="727"/>
      <c r="J110" s="750"/>
      <c r="K110" s="750"/>
      <c r="L110" s="727"/>
      <c r="M110" s="727"/>
      <c r="N110" s="729"/>
      <c r="O110" s="730" t="s">
        <v>2875</v>
      </c>
      <c r="P110" s="731" t="s">
        <v>4130</v>
      </c>
      <c r="Q110" s="768" t="s">
        <v>8170</v>
      </c>
      <c r="R110" s="744" t="s">
        <v>2838</v>
      </c>
      <c r="S110" s="732">
        <v>44806</v>
      </c>
      <c r="T110" s="731">
        <v>5775.1</v>
      </c>
      <c r="U110" s="734"/>
    </row>
    <row r="111" spans="1:21" x14ac:dyDescent="0.25">
      <c r="A111" s="735"/>
      <c r="B111" s="721"/>
      <c r="C111" s="736"/>
      <c r="D111" s="736"/>
      <c r="E111" s="723"/>
      <c r="F111" s="724"/>
      <c r="G111" s="737"/>
      <c r="H111" s="726"/>
      <c r="I111" s="727"/>
      <c r="J111" s="750"/>
      <c r="K111" s="750"/>
      <c r="L111" s="727"/>
      <c r="M111" s="727"/>
      <c r="N111" s="729"/>
      <c r="O111" s="730"/>
      <c r="P111" s="731">
        <v>1477</v>
      </c>
      <c r="Q111" s="768" t="s">
        <v>8174</v>
      </c>
      <c r="R111" s="744" t="s">
        <v>2813</v>
      </c>
      <c r="S111" s="732">
        <v>44806</v>
      </c>
      <c r="T111" s="731">
        <v>5801.1</v>
      </c>
      <c r="U111" s="734"/>
    </row>
    <row r="112" spans="1:21" x14ac:dyDescent="0.25">
      <c r="A112" s="735"/>
      <c r="B112" s="721"/>
      <c r="C112" s="736"/>
      <c r="D112" s="736"/>
      <c r="E112" s="723"/>
      <c r="F112" s="724"/>
      <c r="G112" s="737"/>
      <c r="H112" s="726"/>
      <c r="I112" s="727"/>
      <c r="J112" s="750"/>
      <c r="K112" s="750"/>
      <c r="L112" s="727"/>
      <c r="M112" s="727"/>
      <c r="N112" s="729"/>
      <c r="O112" s="730"/>
      <c r="P112" s="731">
        <v>817</v>
      </c>
      <c r="Q112" s="768" t="s">
        <v>1800</v>
      </c>
      <c r="R112" s="744" t="s">
        <v>2867</v>
      </c>
      <c r="S112" s="732">
        <v>44810</v>
      </c>
      <c r="T112" s="731">
        <v>2335.8000000000002</v>
      </c>
      <c r="U112" s="734"/>
    </row>
    <row r="113" spans="1:21" x14ac:dyDescent="0.25">
      <c r="A113" s="735"/>
      <c r="B113" s="721"/>
      <c r="C113" s="736"/>
      <c r="D113" s="736"/>
      <c r="E113" s="723"/>
      <c r="F113" s="724"/>
      <c r="G113" s="737"/>
      <c r="H113" s="726"/>
      <c r="I113" s="727"/>
      <c r="J113" s="750"/>
      <c r="K113" s="750"/>
      <c r="L113" s="727"/>
      <c r="M113" s="727"/>
      <c r="N113" s="729"/>
      <c r="O113" s="730"/>
      <c r="P113" s="731">
        <v>279</v>
      </c>
      <c r="Q113" s="768" t="s">
        <v>4723</v>
      </c>
      <c r="R113" s="744" t="s">
        <v>2994</v>
      </c>
      <c r="S113" s="732">
        <v>44812</v>
      </c>
      <c r="T113" s="731">
        <v>5948.1</v>
      </c>
      <c r="U113" s="734"/>
    </row>
    <row r="114" spans="1:21" ht="25.5" x14ac:dyDescent="0.25">
      <c r="A114" s="735"/>
      <c r="B114" s="721"/>
      <c r="C114" s="736"/>
      <c r="D114" s="736"/>
      <c r="E114" s="723"/>
      <c r="F114" s="724"/>
      <c r="G114" s="737"/>
      <c r="H114" s="726"/>
      <c r="I114" s="727"/>
      <c r="J114" s="750"/>
      <c r="K114" s="750"/>
      <c r="L114" s="727"/>
      <c r="M114" s="727"/>
      <c r="N114" s="729"/>
      <c r="O114" s="730"/>
      <c r="P114" s="731">
        <v>194</v>
      </c>
      <c r="Q114" s="768" t="s">
        <v>7281</v>
      </c>
      <c r="R114" s="744" t="s">
        <v>2838</v>
      </c>
      <c r="S114" s="732">
        <v>44823</v>
      </c>
      <c r="T114" s="731">
        <v>1191.4000000000001</v>
      </c>
      <c r="U114" s="734"/>
    </row>
    <row r="115" spans="1:21" x14ac:dyDescent="0.25">
      <c r="A115" s="735"/>
      <c r="B115" s="721"/>
      <c r="C115" s="736"/>
      <c r="D115" s="736"/>
      <c r="E115" s="723"/>
      <c r="F115" s="724"/>
      <c r="G115" s="737"/>
      <c r="H115" s="726"/>
      <c r="I115" s="727"/>
      <c r="J115" s="750"/>
      <c r="K115" s="750"/>
      <c r="L115" s="727"/>
      <c r="M115" s="727"/>
      <c r="N115" s="729"/>
      <c r="O115" s="730" t="s">
        <v>2875</v>
      </c>
      <c r="P115" s="731" t="s">
        <v>8222</v>
      </c>
      <c r="Q115" s="768" t="s">
        <v>8221</v>
      </c>
      <c r="R115" s="744" t="s">
        <v>2867</v>
      </c>
      <c r="S115" s="732">
        <v>44823</v>
      </c>
      <c r="T115" s="731">
        <v>6056.1</v>
      </c>
      <c r="U115" s="734"/>
    </row>
    <row r="116" spans="1:21" x14ac:dyDescent="0.25">
      <c r="A116" s="735"/>
      <c r="B116" s="721"/>
      <c r="C116" s="736"/>
      <c r="D116" s="736"/>
      <c r="E116" s="723"/>
      <c r="F116" s="724"/>
      <c r="G116" s="737"/>
      <c r="H116" s="726"/>
      <c r="I116" s="727"/>
      <c r="J116" s="750"/>
      <c r="K116" s="750"/>
      <c r="L116" s="727"/>
      <c r="M116" s="727"/>
      <c r="N116" s="729"/>
      <c r="O116" s="730" t="s">
        <v>2875</v>
      </c>
      <c r="P116" s="731" t="s">
        <v>7350</v>
      </c>
      <c r="Q116" s="768" t="s">
        <v>8223</v>
      </c>
      <c r="R116" s="744" t="s">
        <v>2813</v>
      </c>
      <c r="S116" s="732">
        <v>44823</v>
      </c>
      <c r="T116" s="731">
        <v>6052.1</v>
      </c>
      <c r="U116" s="734"/>
    </row>
    <row r="117" spans="1:21" x14ac:dyDescent="0.25">
      <c r="A117" s="735"/>
      <c r="B117" s="721"/>
      <c r="C117" s="736"/>
      <c r="D117" s="736"/>
      <c r="E117" s="723"/>
      <c r="F117" s="724"/>
      <c r="G117" s="737"/>
      <c r="H117" s="726"/>
      <c r="I117" s="727"/>
      <c r="J117" s="750"/>
      <c r="K117" s="750"/>
      <c r="L117" s="727"/>
      <c r="M117" s="727"/>
      <c r="N117" s="729"/>
      <c r="O117" s="730"/>
      <c r="P117" s="731">
        <v>1486</v>
      </c>
      <c r="Q117" s="768" t="s">
        <v>8235</v>
      </c>
      <c r="R117" s="744" t="s">
        <v>2850</v>
      </c>
      <c r="S117" s="732">
        <v>44824</v>
      </c>
      <c r="T117" s="731">
        <v>6104.1</v>
      </c>
      <c r="U117" s="734"/>
    </row>
    <row r="118" spans="1:21" x14ac:dyDescent="0.25">
      <c r="A118" s="735"/>
      <c r="B118" s="721"/>
      <c r="C118" s="736"/>
      <c r="D118" s="736"/>
      <c r="E118" s="723"/>
      <c r="F118" s="724"/>
      <c r="G118" s="737"/>
      <c r="H118" s="726"/>
      <c r="I118" s="727"/>
      <c r="J118" s="750"/>
      <c r="K118" s="750"/>
      <c r="L118" s="727"/>
      <c r="M118" s="727"/>
      <c r="N118" s="729"/>
      <c r="O118" s="730"/>
      <c r="P118" s="731">
        <v>509</v>
      </c>
      <c r="Q118" s="768" t="s">
        <v>269</v>
      </c>
      <c r="R118" s="744" t="s">
        <v>2828</v>
      </c>
      <c r="S118" s="732">
        <v>44824</v>
      </c>
      <c r="T118" s="731">
        <v>6110.1</v>
      </c>
      <c r="U118" s="734"/>
    </row>
    <row r="119" spans="1:21" x14ac:dyDescent="0.25">
      <c r="A119" s="735"/>
      <c r="B119" s="721"/>
      <c r="C119" s="736"/>
      <c r="D119" s="736"/>
      <c r="E119" s="723"/>
      <c r="F119" s="724"/>
      <c r="G119" s="737"/>
      <c r="H119" s="726"/>
      <c r="I119" s="727"/>
      <c r="J119" s="750"/>
      <c r="K119" s="750"/>
      <c r="L119" s="727"/>
      <c r="M119" s="727"/>
      <c r="N119" s="729"/>
      <c r="O119" s="730"/>
      <c r="P119" s="731">
        <v>953</v>
      </c>
      <c r="Q119" s="768" t="s">
        <v>8252</v>
      </c>
      <c r="R119" s="744" t="s">
        <v>1439</v>
      </c>
      <c r="S119" s="732">
        <v>44826</v>
      </c>
      <c r="T119" s="731">
        <v>2109.3000000000002</v>
      </c>
      <c r="U119" s="734"/>
    </row>
    <row r="120" spans="1:21" x14ac:dyDescent="0.25">
      <c r="A120" s="735"/>
      <c r="B120" s="721"/>
      <c r="C120" s="736"/>
      <c r="D120" s="736"/>
      <c r="E120" s="723"/>
      <c r="F120" s="724"/>
      <c r="G120" s="737"/>
      <c r="H120" s="726"/>
      <c r="I120" s="727"/>
      <c r="J120" s="750"/>
      <c r="K120" s="750"/>
      <c r="L120" s="727"/>
      <c r="M120" s="727"/>
      <c r="N120" s="729"/>
      <c r="O120" s="730"/>
      <c r="P120" s="731">
        <v>1444</v>
      </c>
      <c r="Q120" s="768" t="s">
        <v>5149</v>
      </c>
      <c r="R120" s="744" t="s">
        <v>1439</v>
      </c>
      <c r="S120" s="732">
        <v>44832</v>
      </c>
      <c r="T120" s="731">
        <v>4395.3999999999996</v>
      </c>
      <c r="U120" s="734"/>
    </row>
    <row r="121" spans="1:21" x14ac:dyDescent="0.25">
      <c r="A121" s="735"/>
      <c r="B121" s="721"/>
      <c r="C121" s="736"/>
      <c r="D121" s="736"/>
      <c r="E121" s="723"/>
      <c r="F121" s="724"/>
      <c r="G121" s="737"/>
      <c r="H121" s="726"/>
      <c r="I121" s="727"/>
      <c r="J121" s="750"/>
      <c r="K121" s="750"/>
      <c r="L121" s="727"/>
      <c r="M121" s="727"/>
      <c r="N121" s="729"/>
      <c r="O121" s="730"/>
      <c r="P121" s="731">
        <v>1215</v>
      </c>
      <c r="Q121" s="768" t="s">
        <v>8260</v>
      </c>
      <c r="R121" s="744" t="s">
        <v>2844</v>
      </c>
      <c r="S121" s="732">
        <v>44832</v>
      </c>
      <c r="T121" s="731">
        <v>6437.1</v>
      </c>
      <c r="U121" s="734"/>
    </row>
    <row r="122" spans="1:21" x14ac:dyDescent="0.25">
      <c r="A122" s="735"/>
      <c r="B122" s="721"/>
      <c r="C122" s="736"/>
      <c r="D122" s="736"/>
      <c r="E122" s="723"/>
      <c r="F122" s="724"/>
      <c r="G122" s="737"/>
      <c r="H122" s="726"/>
      <c r="I122" s="727"/>
      <c r="J122" s="750"/>
      <c r="K122" s="750"/>
      <c r="L122" s="727"/>
      <c r="M122" s="727"/>
      <c r="N122" s="729"/>
      <c r="O122" s="730"/>
      <c r="P122" s="731">
        <v>1271</v>
      </c>
      <c r="Q122" s="768" t="s">
        <v>8267</v>
      </c>
      <c r="R122" s="744" t="s">
        <v>114</v>
      </c>
      <c r="S122" s="732">
        <v>44833</v>
      </c>
      <c r="T122" s="731">
        <v>6427.1</v>
      </c>
      <c r="U122" s="734"/>
    </row>
    <row r="123" spans="1:21" x14ac:dyDescent="0.25">
      <c r="A123" s="735"/>
      <c r="B123" s="721"/>
      <c r="C123" s="736"/>
      <c r="D123" s="736"/>
      <c r="E123" s="723"/>
      <c r="F123" s="724"/>
      <c r="G123" s="737"/>
      <c r="H123" s="726"/>
      <c r="I123" s="727"/>
      <c r="J123" s="750"/>
      <c r="K123" s="750"/>
      <c r="L123" s="727"/>
      <c r="M123" s="727"/>
      <c r="N123" s="729"/>
      <c r="O123" s="730"/>
      <c r="P123" s="731">
        <v>1468</v>
      </c>
      <c r="Q123" s="768" t="s">
        <v>8270</v>
      </c>
      <c r="R123" s="744" t="s">
        <v>2844</v>
      </c>
      <c r="S123" s="732">
        <v>44838</v>
      </c>
      <c r="T123" s="731">
        <v>6475.1</v>
      </c>
      <c r="U123" s="734"/>
    </row>
    <row r="124" spans="1:21" x14ac:dyDescent="0.25">
      <c r="A124" s="735"/>
      <c r="B124" s="721"/>
      <c r="C124" s="736"/>
      <c r="D124" s="736"/>
      <c r="E124" s="723"/>
      <c r="F124" s="724"/>
      <c r="G124" s="737"/>
      <c r="H124" s="726"/>
      <c r="I124" s="727"/>
      <c r="J124" s="750"/>
      <c r="K124" s="750"/>
      <c r="L124" s="727"/>
      <c r="M124" s="727"/>
      <c r="N124" s="729"/>
      <c r="O124" s="730"/>
      <c r="P124" s="731">
        <v>974</v>
      </c>
      <c r="Q124" s="768" t="s">
        <v>589</v>
      </c>
      <c r="R124" s="744" t="s">
        <v>114</v>
      </c>
      <c r="S124" s="732">
        <v>44838</v>
      </c>
      <c r="T124" s="731">
        <v>6556.1</v>
      </c>
      <c r="U124" s="734"/>
    </row>
    <row r="125" spans="1:21" x14ac:dyDescent="0.25">
      <c r="A125" s="735"/>
      <c r="B125" s="721"/>
      <c r="C125" s="736"/>
      <c r="D125" s="736"/>
      <c r="E125" s="723"/>
      <c r="F125" s="724"/>
      <c r="G125" s="737"/>
      <c r="H125" s="726"/>
      <c r="I125" s="727"/>
      <c r="J125" s="750"/>
      <c r="K125" s="750"/>
      <c r="L125" s="727"/>
      <c r="M125" s="727"/>
      <c r="N125" s="729"/>
      <c r="O125" s="730" t="s">
        <v>2875</v>
      </c>
      <c r="P125" s="731" t="s">
        <v>4363</v>
      </c>
      <c r="Q125" s="768" t="s">
        <v>8286</v>
      </c>
      <c r="R125" s="744" t="s">
        <v>2994</v>
      </c>
      <c r="S125" s="732">
        <v>44838</v>
      </c>
      <c r="T125" s="731">
        <v>6561.1</v>
      </c>
      <c r="U125" s="734"/>
    </row>
    <row r="126" spans="1:21" x14ac:dyDescent="0.25">
      <c r="A126" s="735"/>
      <c r="B126" s="721"/>
      <c r="C126" s="736"/>
      <c r="D126" s="736"/>
      <c r="E126" s="723"/>
      <c r="F126" s="724"/>
      <c r="G126" s="737"/>
      <c r="H126" s="726"/>
      <c r="I126" s="727"/>
      <c r="J126" s="750"/>
      <c r="K126" s="750"/>
      <c r="L126" s="727"/>
      <c r="M126" s="727"/>
      <c r="N126" s="729"/>
      <c r="O126" s="730"/>
      <c r="P126" s="731">
        <v>1624</v>
      </c>
      <c r="Q126" s="768" t="s">
        <v>8025</v>
      </c>
      <c r="R126" s="744" t="s">
        <v>2809</v>
      </c>
      <c r="S126" s="732">
        <v>44847</v>
      </c>
      <c r="T126" s="731">
        <v>79.099999999999994</v>
      </c>
      <c r="U126" s="734"/>
    </row>
    <row r="127" spans="1:21" x14ac:dyDescent="0.25">
      <c r="A127" s="735"/>
      <c r="B127" s="721"/>
      <c r="C127" s="736"/>
      <c r="D127" s="736"/>
      <c r="E127" s="723"/>
      <c r="F127" s="724"/>
      <c r="G127" s="737"/>
      <c r="H127" s="726"/>
      <c r="I127" s="727"/>
      <c r="J127" s="750"/>
      <c r="K127" s="750"/>
      <c r="L127" s="727"/>
      <c r="M127" s="727"/>
      <c r="N127" s="729"/>
      <c r="O127" s="730"/>
      <c r="P127" s="731">
        <v>1197</v>
      </c>
      <c r="Q127" s="768" t="s">
        <v>8297</v>
      </c>
      <c r="R127" s="744" t="s">
        <v>1439</v>
      </c>
      <c r="S127" s="732">
        <v>44847</v>
      </c>
      <c r="T127" s="731">
        <v>81.099999999999994</v>
      </c>
      <c r="U127" s="734"/>
    </row>
    <row r="128" spans="1:21" x14ac:dyDescent="0.25">
      <c r="A128" s="735"/>
      <c r="B128" s="721"/>
      <c r="C128" s="736"/>
      <c r="D128" s="736"/>
      <c r="E128" s="723"/>
      <c r="F128" s="724"/>
      <c r="G128" s="737"/>
      <c r="H128" s="726"/>
      <c r="I128" s="727"/>
      <c r="J128" s="750"/>
      <c r="K128" s="750"/>
      <c r="L128" s="727"/>
      <c r="M128" s="727"/>
      <c r="N128" s="729"/>
      <c r="O128" s="730"/>
      <c r="P128" s="731">
        <v>1488</v>
      </c>
      <c r="Q128" s="768" t="s">
        <v>5681</v>
      </c>
      <c r="R128" s="744" t="s">
        <v>1439</v>
      </c>
      <c r="S128" s="732">
        <v>44852</v>
      </c>
      <c r="T128" s="731">
        <v>100.1</v>
      </c>
      <c r="U128" s="734"/>
    </row>
    <row r="129" spans="1:21" x14ac:dyDescent="0.25">
      <c r="A129" s="735"/>
      <c r="B129" s="721"/>
      <c r="C129" s="736"/>
      <c r="D129" s="736"/>
      <c r="E129" s="723"/>
      <c r="F129" s="724"/>
      <c r="G129" s="737"/>
      <c r="H129" s="726"/>
      <c r="I129" s="727"/>
      <c r="J129" s="750"/>
      <c r="K129" s="750"/>
      <c r="L129" s="727"/>
      <c r="M129" s="727"/>
      <c r="N129" s="729"/>
      <c r="O129" s="730"/>
      <c r="P129" s="731">
        <v>321</v>
      </c>
      <c r="Q129" s="768" t="s">
        <v>7792</v>
      </c>
      <c r="R129" s="744" t="s">
        <v>2850</v>
      </c>
      <c r="S129" s="732">
        <v>44852</v>
      </c>
      <c r="T129" s="731">
        <v>101.1</v>
      </c>
      <c r="U129" s="734"/>
    </row>
    <row r="130" spans="1:21" x14ac:dyDescent="0.25">
      <c r="A130" s="735"/>
      <c r="B130" s="721"/>
      <c r="C130" s="736"/>
      <c r="D130" s="736"/>
      <c r="E130" s="723"/>
      <c r="F130" s="724"/>
      <c r="G130" s="737"/>
      <c r="H130" s="726"/>
      <c r="I130" s="727"/>
      <c r="J130" s="750"/>
      <c r="K130" s="750"/>
      <c r="L130" s="727"/>
      <c r="M130" s="727"/>
      <c r="N130" s="729"/>
      <c r="O130" s="730"/>
      <c r="P130" s="731">
        <v>867</v>
      </c>
      <c r="Q130" s="768" t="s">
        <v>5107</v>
      </c>
      <c r="R130" s="744" t="s">
        <v>2844</v>
      </c>
      <c r="S130" s="732">
        <v>44855</v>
      </c>
      <c r="T130" s="731">
        <v>110.1</v>
      </c>
      <c r="U130" s="734"/>
    </row>
    <row r="131" spans="1:21" ht="25.5" x14ac:dyDescent="0.25">
      <c r="A131" s="735"/>
      <c r="B131" s="721"/>
      <c r="C131" s="736"/>
      <c r="D131" s="736"/>
      <c r="E131" s="723"/>
      <c r="F131" s="724"/>
      <c r="G131" s="737"/>
      <c r="H131" s="726"/>
      <c r="I131" s="727"/>
      <c r="J131" s="750"/>
      <c r="K131" s="750"/>
      <c r="L131" s="727"/>
      <c r="M131" s="727"/>
      <c r="N131" s="729"/>
      <c r="O131" s="730"/>
      <c r="P131" s="731">
        <v>269</v>
      </c>
      <c r="Q131" s="768" t="s">
        <v>8310</v>
      </c>
      <c r="R131" s="744" t="s">
        <v>2811</v>
      </c>
      <c r="S131" s="732">
        <v>44862</v>
      </c>
      <c r="T131" s="731">
        <v>130.1</v>
      </c>
      <c r="U131" s="734"/>
    </row>
    <row r="132" spans="1:21" x14ac:dyDescent="0.25">
      <c r="A132" s="735"/>
      <c r="B132" s="721"/>
      <c r="C132" s="736"/>
      <c r="D132" s="736"/>
      <c r="E132" s="723"/>
      <c r="F132" s="724"/>
      <c r="G132" s="737"/>
      <c r="H132" s="726"/>
      <c r="I132" s="727"/>
      <c r="J132" s="750"/>
      <c r="K132" s="750"/>
      <c r="L132" s="727"/>
      <c r="M132" s="727"/>
      <c r="N132" s="729"/>
      <c r="O132" s="730"/>
      <c r="P132" s="731">
        <v>1564</v>
      </c>
      <c r="Q132" s="768" t="s">
        <v>8328</v>
      </c>
      <c r="R132" s="744" t="s">
        <v>1026</v>
      </c>
      <c r="S132" s="732">
        <v>44862</v>
      </c>
      <c r="T132" s="731">
        <v>139.1</v>
      </c>
      <c r="U132" s="734"/>
    </row>
    <row r="133" spans="1:21" x14ac:dyDescent="0.25">
      <c r="A133" s="735"/>
      <c r="B133" s="721"/>
      <c r="C133" s="736"/>
      <c r="D133" s="736"/>
      <c r="E133" s="723"/>
      <c r="F133" s="724"/>
      <c r="G133" s="737"/>
      <c r="H133" s="726"/>
      <c r="I133" s="727"/>
      <c r="J133" s="750"/>
      <c r="K133" s="750"/>
      <c r="L133" s="727"/>
      <c r="M133" s="727"/>
      <c r="N133" s="729"/>
      <c r="O133" s="730" t="s">
        <v>2875</v>
      </c>
      <c r="P133" s="731" t="s">
        <v>8333</v>
      </c>
      <c r="Q133" s="768" t="s">
        <v>2470</v>
      </c>
      <c r="R133" s="744" t="s">
        <v>2840</v>
      </c>
      <c r="S133" s="732">
        <v>44862</v>
      </c>
      <c r="T133" s="731">
        <v>142.1</v>
      </c>
      <c r="U133" s="734"/>
    </row>
    <row r="134" spans="1:21" x14ac:dyDescent="0.25">
      <c r="A134" s="735"/>
      <c r="B134" s="736"/>
      <c r="C134" s="736"/>
      <c r="D134" s="736"/>
      <c r="E134" s="723"/>
      <c r="F134" s="724"/>
      <c r="G134" s="737"/>
      <c r="H134" s="726"/>
      <c r="I134" s="727"/>
      <c r="J134" s="750"/>
      <c r="K134" s="750"/>
      <c r="L134" s="727"/>
      <c r="M134" s="727"/>
      <c r="N134" s="729"/>
      <c r="O134" s="730"/>
      <c r="P134" s="731">
        <v>1365</v>
      </c>
      <c r="Q134" s="768" t="s">
        <v>7955</v>
      </c>
      <c r="R134" s="744" t="s">
        <v>2813</v>
      </c>
      <c r="S134" s="732">
        <v>44874</v>
      </c>
      <c r="T134" s="731">
        <v>172.1</v>
      </c>
      <c r="U134" s="734"/>
    </row>
    <row r="135" spans="1:21" x14ac:dyDescent="0.25">
      <c r="A135" s="735"/>
      <c r="B135" s="736"/>
      <c r="C135" s="736"/>
      <c r="D135" s="736"/>
      <c r="E135" s="723"/>
      <c r="F135" s="724"/>
      <c r="G135" s="737"/>
      <c r="H135" s="726"/>
      <c r="I135" s="727"/>
      <c r="J135" s="750"/>
      <c r="K135" s="727"/>
      <c r="L135" s="727"/>
      <c r="M135" s="727"/>
      <c r="N135" s="729"/>
      <c r="O135" s="730"/>
      <c r="P135" s="731">
        <v>651</v>
      </c>
      <c r="Q135" s="768" t="s">
        <v>8339</v>
      </c>
      <c r="R135" s="744" t="s">
        <v>2838</v>
      </c>
      <c r="S135" s="732">
        <v>44874</v>
      </c>
      <c r="T135" s="731">
        <v>174.1</v>
      </c>
      <c r="U135" s="734"/>
    </row>
    <row r="136" spans="1:21" x14ac:dyDescent="0.25">
      <c r="A136" s="735"/>
      <c r="B136" s="736"/>
      <c r="C136" s="736"/>
      <c r="D136" s="736"/>
      <c r="E136" s="723"/>
      <c r="F136" s="724"/>
      <c r="G136" s="737"/>
      <c r="H136" s="726"/>
      <c r="I136" s="727"/>
      <c r="J136" s="750"/>
      <c r="K136" s="727"/>
      <c r="L136" s="727"/>
      <c r="M136" s="727"/>
      <c r="N136" s="729"/>
      <c r="O136" s="730"/>
      <c r="P136" s="731">
        <v>579</v>
      </c>
      <c r="Q136" s="768" t="s">
        <v>2699</v>
      </c>
      <c r="R136" s="744" t="s">
        <v>2867</v>
      </c>
      <c r="S136" s="732">
        <v>44874</v>
      </c>
      <c r="T136" s="731">
        <v>182.1</v>
      </c>
      <c r="U136" s="734"/>
    </row>
    <row r="137" spans="1:21" x14ac:dyDescent="0.25">
      <c r="A137" s="735"/>
      <c r="B137" s="736"/>
      <c r="C137" s="736"/>
      <c r="D137" s="736"/>
      <c r="E137" s="723"/>
      <c r="F137" s="724"/>
      <c r="G137" s="737"/>
      <c r="H137" s="726"/>
      <c r="I137" s="727"/>
      <c r="J137" s="750"/>
      <c r="K137" s="727"/>
      <c r="L137" s="727"/>
      <c r="M137" s="727"/>
      <c r="N137" s="729"/>
      <c r="O137" s="730"/>
      <c r="P137" s="731">
        <v>1356</v>
      </c>
      <c r="Q137" s="768" t="s">
        <v>8361</v>
      </c>
      <c r="R137" s="744" t="s">
        <v>2850</v>
      </c>
      <c r="S137" s="732">
        <v>44882</v>
      </c>
      <c r="T137" s="731">
        <v>191.1</v>
      </c>
      <c r="U137" s="734"/>
    </row>
    <row r="138" spans="1:21" ht="25.5" x14ac:dyDescent="0.25">
      <c r="A138" s="735"/>
      <c r="B138" s="736"/>
      <c r="C138" s="736"/>
      <c r="D138" s="736"/>
      <c r="E138" s="723"/>
      <c r="F138" s="724"/>
      <c r="G138" s="737"/>
      <c r="H138" s="726"/>
      <c r="I138" s="727"/>
      <c r="J138" s="750"/>
      <c r="K138" s="727"/>
      <c r="L138" s="727"/>
      <c r="M138" s="727"/>
      <c r="N138" s="729"/>
      <c r="O138" s="730" t="s">
        <v>2835</v>
      </c>
      <c r="P138" s="731" t="s">
        <v>8363</v>
      </c>
      <c r="Q138" s="768" t="s">
        <v>8364</v>
      </c>
      <c r="R138" s="744" t="s">
        <v>2867</v>
      </c>
      <c r="S138" s="732">
        <v>44882</v>
      </c>
      <c r="T138" s="731">
        <v>217.1</v>
      </c>
      <c r="U138" s="734"/>
    </row>
    <row r="139" spans="1:21" x14ac:dyDescent="0.25">
      <c r="A139" s="735"/>
      <c r="B139" s="736"/>
      <c r="C139" s="736"/>
      <c r="D139" s="736"/>
      <c r="E139" s="723"/>
      <c r="F139" s="724"/>
      <c r="G139" s="737"/>
      <c r="H139" s="726"/>
      <c r="I139" s="727"/>
      <c r="J139" s="750"/>
      <c r="K139" s="727"/>
      <c r="L139" s="727"/>
      <c r="M139" s="727"/>
      <c r="N139" s="729"/>
      <c r="O139" s="730"/>
      <c r="P139" s="731">
        <v>301</v>
      </c>
      <c r="Q139" s="768" t="s">
        <v>4638</v>
      </c>
      <c r="R139" s="744" t="s">
        <v>2867</v>
      </c>
      <c r="S139" s="732">
        <v>44887</v>
      </c>
      <c r="T139" s="731">
        <v>229.1</v>
      </c>
      <c r="U139" s="734"/>
    </row>
    <row r="140" spans="1:21" x14ac:dyDescent="0.25">
      <c r="A140" s="735"/>
      <c r="B140" s="736"/>
      <c r="C140" s="736"/>
      <c r="D140" s="736"/>
      <c r="E140" s="723"/>
      <c r="F140" s="736"/>
      <c r="G140" s="737"/>
      <c r="H140" s="726"/>
      <c r="I140" s="727"/>
      <c r="J140" s="750"/>
      <c r="K140" s="727"/>
      <c r="L140" s="727"/>
      <c r="M140" s="727"/>
      <c r="N140" s="729"/>
      <c r="O140" s="730"/>
      <c r="P140" s="731">
        <v>1228</v>
      </c>
      <c r="Q140" s="768" t="s">
        <v>8389</v>
      </c>
      <c r="R140" s="744" t="s">
        <v>2844</v>
      </c>
      <c r="S140" s="732">
        <v>44888</v>
      </c>
      <c r="T140" s="731">
        <v>241.1</v>
      </c>
      <c r="U140" s="734"/>
    </row>
    <row r="141" spans="1:21" x14ac:dyDescent="0.25">
      <c r="A141" s="735"/>
      <c r="B141" s="736"/>
      <c r="C141" s="736"/>
      <c r="D141" s="736"/>
      <c r="E141" s="723"/>
      <c r="F141" s="736"/>
      <c r="G141" s="737"/>
      <c r="H141" s="726"/>
      <c r="I141" s="727"/>
      <c r="J141" s="750"/>
      <c r="K141" s="727"/>
      <c r="L141" s="727"/>
      <c r="M141" s="727"/>
      <c r="N141" s="729"/>
      <c r="O141" s="730"/>
      <c r="P141" s="731">
        <v>130</v>
      </c>
      <c r="Q141" s="768" t="s">
        <v>8392</v>
      </c>
      <c r="R141" s="744" t="s">
        <v>114</v>
      </c>
      <c r="S141" s="732">
        <v>44888</v>
      </c>
      <c r="T141" s="731">
        <v>244.1</v>
      </c>
      <c r="U141" s="734"/>
    </row>
    <row r="142" spans="1:21" x14ac:dyDescent="0.25">
      <c r="A142" s="735"/>
      <c r="B142" s="736"/>
      <c r="C142" s="736"/>
      <c r="D142" s="736"/>
      <c r="E142" s="723"/>
      <c r="F142" s="736"/>
      <c r="G142" s="737"/>
      <c r="H142" s="726"/>
      <c r="I142" s="727"/>
      <c r="J142" s="750"/>
      <c r="K142" s="727"/>
      <c r="L142" s="727"/>
      <c r="M142" s="727"/>
      <c r="N142" s="729"/>
      <c r="O142" s="730"/>
      <c r="P142" s="731">
        <v>1430</v>
      </c>
      <c r="Q142" s="768" t="s">
        <v>5119</v>
      </c>
      <c r="R142" s="744" t="s">
        <v>2813</v>
      </c>
      <c r="S142" s="732">
        <v>44889</v>
      </c>
      <c r="T142" s="731">
        <v>249.1</v>
      </c>
      <c r="U142" s="734"/>
    </row>
    <row r="143" spans="1:21" x14ac:dyDescent="0.25">
      <c r="A143" s="735"/>
      <c r="B143" s="736"/>
      <c r="C143" s="736"/>
      <c r="D143" s="736"/>
      <c r="E143" s="736"/>
      <c r="F143" s="736"/>
      <c r="G143" s="737"/>
      <c r="H143" s="726"/>
      <c r="I143" s="727"/>
      <c r="J143" s="727"/>
      <c r="K143" s="727"/>
      <c r="L143" s="727"/>
      <c r="M143" s="727"/>
      <c r="N143" s="729"/>
      <c r="O143" s="730"/>
      <c r="P143" s="731">
        <v>1176</v>
      </c>
      <c r="Q143" s="768" t="s">
        <v>4375</v>
      </c>
      <c r="R143" s="744" t="s">
        <v>1026</v>
      </c>
      <c r="S143" s="732">
        <v>44894</v>
      </c>
      <c r="T143" s="731">
        <v>253.1</v>
      </c>
      <c r="U143" s="734"/>
    </row>
    <row r="144" spans="1:21" x14ac:dyDescent="0.25">
      <c r="O144" s="730"/>
      <c r="P144" s="731">
        <v>514</v>
      </c>
      <c r="Q144" s="768" t="s">
        <v>743</v>
      </c>
      <c r="R144" s="744" t="s">
        <v>2813</v>
      </c>
      <c r="S144" s="732">
        <v>44894</v>
      </c>
      <c r="T144" s="731">
        <v>257.10000000000002</v>
      </c>
      <c r="U144" s="734"/>
    </row>
    <row r="145" spans="15:21" x14ac:dyDescent="0.25">
      <c r="O145" s="730" t="s">
        <v>2875</v>
      </c>
      <c r="P145" s="731" t="s">
        <v>8409</v>
      </c>
      <c r="Q145" s="768" t="s">
        <v>8410</v>
      </c>
      <c r="R145" s="744" t="s">
        <v>2813</v>
      </c>
      <c r="S145" s="732">
        <v>44895</v>
      </c>
      <c r="T145" s="731">
        <v>261.10000000000002</v>
      </c>
      <c r="U145" s="734"/>
    </row>
    <row r="146" spans="15:21" ht="25.5" x14ac:dyDescent="0.25">
      <c r="O146" s="730"/>
      <c r="P146" s="731">
        <v>1346</v>
      </c>
      <c r="Q146" s="768" t="s">
        <v>8413</v>
      </c>
      <c r="R146" s="744" t="s">
        <v>1026</v>
      </c>
      <c r="S146" s="732">
        <v>44895</v>
      </c>
      <c r="T146" s="731">
        <v>262.10000000000002</v>
      </c>
      <c r="U146" s="734"/>
    </row>
    <row r="147" spans="15:21" ht="25.5" x14ac:dyDescent="0.25">
      <c r="O147" s="730"/>
      <c r="P147" s="731">
        <v>1466</v>
      </c>
      <c r="Q147" s="768" t="s">
        <v>8417</v>
      </c>
      <c r="R147" s="744" t="s">
        <v>1026</v>
      </c>
      <c r="S147" s="732">
        <v>44897</v>
      </c>
      <c r="T147" s="731">
        <v>274.10000000000002</v>
      </c>
      <c r="U147" s="734"/>
    </row>
    <row r="148" spans="15:21" x14ac:dyDescent="0.25">
      <c r="O148" s="730"/>
      <c r="P148" s="731">
        <v>463</v>
      </c>
      <c r="Q148" s="768" t="s">
        <v>8424</v>
      </c>
      <c r="R148" s="744" t="s">
        <v>2850</v>
      </c>
      <c r="S148" s="732">
        <v>44897</v>
      </c>
      <c r="T148" s="731">
        <v>280.10000000000002</v>
      </c>
      <c r="U148" s="734"/>
    </row>
    <row r="149" spans="15:21" x14ac:dyDescent="0.25">
      <c r="O149" s="730"/>
      <c r="P149" s="731">
        <v>1088</v>
      </c>
      <c r="Q149" s="768" t="s">
        <v>8446</v>
      </c>
      <c r="R149" s="744" t="s">
        <v>114</v>
      </c>
      <c r="S149" s="732">
        <v>44907</v>
      </c>
      <c r="T149" s="731">
        <v>329.1</v>
      </c>
      <c r="U149" s="734"/>
    </row>
    <row r="150" spans="15:21" x14ac:dyDescent="0.25">
      <c r="O150" s="730"/>
      <c r="P150" s="731">
        <v>1513</v>
      </c>
      <c r="Q150" s="768" t="s">
        <v>8447</v>
      </c>
      <c r="R150" s="744" t="s">
        <v>114</v>
      </c>
      <c r="S150" s="732">
        <v>44907</v>
      </c>
      <c r="T150" s="731">
        <v>330.1</v>
      </c>
      <c r="U150" s="734"/>
    </row>
    <row r="151" spans="15:21" x14ac:dyDescent="0.25">
      <c r="O151" s="730"/>
      <c r="P151" s="731">
        <v>1539</v>
      </c>
      <c r="Q151" s="768" t="s">
        <v>2374</v>
      </c>
      <c r="R151" s="744" t="s">
        <v>114</v>
      </c>
      <c r="S151" s="732">
        <v>44908</v>
      </c>
      <c r="T151" s="731">
        <v>344.1</v>
      </c>
      <c r="U151" s="734"/>
    </row>
    <row r="152" spans="15:21" x14ac:dyDescent="0.25">
      <c r="O152" s="730" t="s">
        <v>2875</v>
      </c>
      <c r="P152" s="731" t="s">
        <v>3734</v>
      </c>
      <c r="Q152" s="768" t="s">
        <v>3733</v>
      </c>
      <c r="R152" s="744" t="s">
        <v>1439</v>
      </c>
      <c r="S152" s="732">
        <v>44908</v>
      </c>
      <c r="T152" s="731">
        <v>346.1</v>
      </c>
      <c r="U152" s="734"/>
    </row>
    <row r="153" spans="15:21" x14ac:dyDescent="0.25">
      <c r="O153" s="730"/>
      <c r="P153" s="731">
        <v>307</v>
      </c>
      <c r="Q153" s="768" t="s">
        <v>833</v>
      </c>
      <c r="R153" s="744" t="s">
        <v>838</v>
      </c>
      <c r="S153" s="732">
        <v>44909</v>
      </c>
      <c r="T153" s="731">
        <v>328.1</v>
      </c>
      <c r="U153" s="734"/>
    </row>
    <row r="154" spans="15:21" x14ac:dyDescent="0.25">
      <c r="O154" s="730"/>
      <c r="P154" s="731">
        <v>1344</v>
      </c>
      <c r="Q154" s="768" t="s">
        <v>8455</v>
      </c>
      <c r="R154" s="744" t="s">
        <v>1026</v>
      </c>
      <c r="S154" s="732">
        <v>44909</v>
      </c>
      <c r="T154" s="731">
        <v>353.1</v>
      </c>
      <c r="U154" s="734"/>
    </row>
    <row r="155" spans="15:21" x14ac:dyDescent="0.25">
      <c r="O155" s="730"/>
      <c r="P155" s="731">
        <v>1634</v>
      </c>
      <c r="Q155" s="768" t="s">
        <v>8460</v>
      </c>
      <c r="R155" s="744" t="s">
        <v>2856</v>
      </c>
      <c r="S155" s="732">
        <v>44909</v>
      </c>
      <c r="T155" s="731">
        <v>354.1</v>
      </c>
      <c r="U155" s="734"/>
    </row>
    <row r="156" spans="15:21" x14ac:dyDescent="0.25">
      <c r="O156" s="730"/>
      <c r="P156" s="731">
        <v>1435</v>
      </c>
      <c r="Q156" s="768" t="s">
        <v>4700</v>
      </c>
      <c r="R156" s="744" t="s">
        <v>2844</v>
      </c>
      <c r="S156" s="732">
        <v>44914</v>
      </c>
      <c r="T156" s="731">
        <v>362.1</v>
      </c>
      <c r="U156" s="734"/>
    </row>
    <row r="157" spans="15:21" x14ac:dyDescent="0.25">
      <c r="O157" s="730"/>
      <c r="P157" s="731">
        <v>1260</v>
      </c>
      <c r="Q157" s="768" t="s">
        <v>8467</v>
      </c>
      <c r="R157" s="744" t="s">
        <v>2840</v>
      </c>
      <c r="S157" s="732">
        <v>44914</v>
      </c>
      <c r="T157" s="731">
        <v>364.1</v>
      </c>
      <c r="U157" s="734"/>
    </row>
    <row r="158" spans="15:21" x14ac:dyDescent="0.25">
      <c r="O158" s="730"/>
      <c r="P158" s="731">
        <v>1317</v>
      </c>
      <c r="Q158" s="768" t="s">
        <v>7669</v>
      </c>
      <c r="R158" s="744" t="s">
        <v>482</v>
      </c>
      <c r="S158" s="732">
        <v>44915</v>
      </c>
      <c r="T158" s="731">
        <v>367.1</v>
      </c>
      <c r="U158" s="734"/>
    </row>
    <row r="159" spans="15:21" x14ac:dyDescent="0.25">
      <c r="O159" s="730" t="s">
        <v>2875</v>
      </c>
      <c r="P159" s="731" t="s">
        <v>3734</v>
      </c>
      <c r="Q159" s="768" t="s">
        <v>3733</v>
      </c>
      <c r="R159" s="744" t="s">
        <v>1439</v>
      </c>
      <c r="S159" s="732">
        <v>44916</v>
      </c>
      <c r="T159" s="731">
        <v>372.1</v>
      </c>
      <c r="U159" s="734"/>
    </row>
    <row r="160" spans="15:21" x14ac:dyDescent="0.25">
      <c r="O160" s="730"/>
      <c r="P160" s="731">
        <v>320</v>
      </c>
      <c r="Q160" s="768" t="s">
        <v>7788</v>
      </c>
      <c r="R160" s="744" t="s">
        <v>2813</v>
      </c>
      <c r="S160" s="732">
        <v>44916</v>
      </c>
      <c r="T160" s="731">
        <v>381.1</v>
      </c>
      <c r="U160" s="734"/>
    </row>
    <row r="161" spans="15:21" x14ac:dyDescent="0.25">
      <c r="O161" s="730"/>
      <c r="P161" s="731">
        <v>412</v>
      </c>
      <c r="Q161" s="768" t="s">
        <v>8481</v>
      </c>
      <c r="R161" s="744" t="s">
        <v>2838</v>
      </c>
      <c r="S161" s="732">
        <v>44916</v>
      </c>
      <c r="T161" s="731">
        <v>369.3</v>
      </c>
      <c r="U161" s="734"/>
    </row>
    <row r="162" spans="15:21" x14ac:dyDescent="0.25">
      <c r="O162" s="730"/>
      <c r="P162" s="731">
        <v>1601</v>
      </c>
      <c r="Q162" s="768" t="s">
        <v>8482</v>
      </c>
      <c r="R162" s="744" t="s">
        <v>2813</v>
      </c>
      <c r="S162" s="732">
        <v>44916</v>
      </c>
      <c r="T162" s="731">
        <v>383.1</v>
      </c>
      <c r="U162" s="734"/>
    </row>
    <row r="163" spans="15:21" x14ac:dyDescent="0.25">
      <c r="O163" s="730"/>
      <c r="P163" s="731"/>
      <c r="Q163" s="768"/>
      <c r="R163" s="744"/>
      <c r="S163" s="732"/>
      <c r="T163" s="731"/>
      <c r="U163" s="734"/>
    </row>
    <row r="164" spans="15:21" x14ac:dyDescent="0.25">
      <c r="O164" s="730"/>
      <c r="P164" s="731"/>
      <c r="Q164" s="768"/>
      <c r="R164" s="744"/>
      <c r="S164" s="732"/>
      <c r="T164" s="731"/>
      <c r="U164" s="734"/>
    </row>
    <row r="165" spans="15:21" x14ac:dyDescent="0.25">
      <c r="O165" s="730"/>
      <c r="P165" s="731"/>
      <c r="Q165" s="768"/>
      <c r="R165" s="744"/>
      <c r="S165" s="732"/>
      <c r="T165" s="731"/>
      <c r="U165" s="734"/>
    </row>
    <row r="166" spans="15:21" x14ac:dyDescent="0.25">
      <c r="O166" s="730"/>
      <c r="P166" s="731"/>
      <c r="Q166" s="768"/>
      <c r="R166" s="744"/>
      <c r="S166" s="732"/>
      <c r="T166" s="731"/>
      <c r="U166" s="734"/>
    </row>
    <row r="167" spans="15:21" x14ac:dyDescent="0.25">
      <c r="O167" s="730"/>
      <c r="P167" s="731"/>
      <c r="Q167" s="768"/>
      <c r="R167" s="744"/>
      <c r="S167" s="732"/>
      <c r="T167" s="731"/>
      <c r="U167" s="734"/>
    </row>
    <row r="168" spans="15:21" x14ac:dyDescent="0.25">
      <c r="O168" s="730"/>
      <c r="P168" s="731"/>
      <c r="Q168" s="768"/>
      <c r="R168" s="744"/>
      <c r="S168" s="732"/>
      <c r="T168" s="731"/>
      <c r="U168" s="734"/>
    </row>
    <row r="169" spans="15:21" x14ac:dyDescent="0.25">
      <c r="O169" s="730"/>
      <c r="P169" s="731"/>
      <c r="Q169" s="768"/>
      <c r="R169" s="744"/>
      <c r="S169" s="732"/>
      <c r="T169" s="731"/>
      <c r="U169" s="734"/>
    </row>
    <row r="170" spans="15:21" x14ac:dyDescent="0.25">
      <c r="O170" s="730"/>
      <c r="P170" s="731"/>
      <c r="Q170" s="768"/>
      <c r="R170" s="744"/>
      <c r="S170" s="732"/>
      <c r="T170" s="731"/>
      <c r="U170" s="734"/>
    </row>
    <row r="171" spans="15:21" x14ac:dyDescent="0.25">
      <c r="O171" s="730"/>
      <c r="P171" s="731"/>
      <c r="Q171" s="768"/>
      <c r="R171" s="744"/>
      <c r="S171" s="732"/>
      <c r="T171" s="731"/>
      <c r="U171" s="734"/>
    </row>
    <row r="172" spans="15:21" x14ac:dyDescent="0.25">
      <c r="O172" s="730"/>
      <c r="P172" s="731"/>
      <c r="Q172" s="768"/>
      <c r="R172" s="744"/>
      <c r="S172" s="732"/>
      <c r="T172" s="731"/>
      <c r="U172" s="734"/>
    </row>
    <row r="173" spans="15:21" x14ac:dyDescent="0.25">
      <c r="O173" s="730"/>
      <c r="P173" s="731"/>
      <c r="Q173" s="768"/>
      <c r="R173" s="744"/>
      <c r="S173" s="732"/>
      <c r="T173" s="731"/>
      <c r="U173" s="734"/>
    </row>
    <row r="174" spans="15:21" x14ac:dyDescent="0.25">
      <c r="O174" s="730"/>
      <c r="P174" s="731"/>
      <c r="Q174" s="768"/>
      <c r="R174" s="744"/>
      <c r="S174" s="732"/>
      <c r="T174" s="731"/>
      <c r="U174" s="734"/>
    </row>
    <row r="175" spans="15:21" x14ac:dyDescent="0.25">
      <c r="O175" s="730"/>
      <c r="P175" s="731"/>
      <c r="Q175" s="768"/>
      <c r="R175" s="744"/>
      <c r="S175" s="732"/>
      <c r="T175" s="731"/>
      <c r="U175" s="734"/>
    </row>
    <row r="176" spans="15:21" x14ac:dyDescent="0.25">
      <c r="O176" s="730"/>
      <c r="P176" s="731"/>
      <c r="Q176" s="768"/>
      <c r="R176" s="744"/>
      <c r="S176" s="732"/>
      <c r="T176" s="731"/>
      <c r="U176" s="734"/>
    </row>
    <row r="177" spans="15:21" x14ac:dyDescent="0.25">
      <c r="O177" s="730"/>
      <c r="P177" s="731"/>
      <c r="Q177" s="768"/>
      <c r="R177" s="744"/>
      <c r="S177" s="732"/>
      <c r="T177" s="731"/>
      <c r="U177" s="734"/>
    </row>
    <row r="178" spans="15:21" x14ac:dyDescent="0.25">
      <c r="O178" s="730"/>
      <c r="P178" s="731"/>
      <c r="Q178" s="768"/>
      <c r="R178" s="744"/>
      <c r="S178" s="732"/>
      <c r="T178" s="731"/>
      <c r="U178" s="734"/>
    </row>
    <row r="179" spans="15:21" x14ac:dyDescent="0.25">
      <c r="O179" s="730"/>
      <c r="P179" s="731"/>
      <c r="Q179" s="768"/>
      <c r="R179" s="744"/>
      <c r="S179" s="732"/>
      <c r="T179" s="731"/>
      <c r="U179" s="734"/>
    </row>
    <row r="180" spans="15:21" x14ac:dyDescent="0.25">
      <c r="O180" s="730"/>
      <c r="P180" s="731"/>
      <c r="Q180" s="768"/>
      <c r="R180" s="744"/>
      <c r="S180" s="732"/>
      <c r="T180" s="731"/>
      <c r="U180" s="734"/>
    </row>
    <row r="181" spans="15:21" x14ac:dyDescent="0.25">
      <c r="O181" s="730"/>
      <c r="P181" s="731"/>
      <c r="Q181" s="768"/>
      <c r="R181" s="744"/>
      <c r="S181" s="732"/>
      <c r="T181" s="731"/>
      <c r="U181" s="734"/>
    </row>
    <row r="182" spans="15:21" x14ac:dyDescent="0.25">
      <c r="O182" s="730"/>
      <c r="P182" s="731"/>
      <c r="Q182" s="768"/>
      <c r="R182" s="744"/>
      <c r="S182" s="732"/>
      <c r="T182" s="731"/>
      <c r="U182" s="734"/>
    </row>
    <row r="183" spans="15:21" x14ac:dyDescent="0.25">
      <c r="O183" s="730"/>
      <c r="P183" s="731"/>
      <c r="Q183" s="768"/>
      <c r="R183" s="744"/>
      <c r="S183" s="732"/>
      <c r="T183" s="731"/>
      <c r="U183" s="734"/>
    </row>
    <row r="184" spans="15:21" x14ac:dyDescent="0.25">
      <c r="O184" s="730"/>
      <c r="P184" s="731"/>
      <c r="Q184" s="768"/>
      <c r="R184" s="744"/>
      <c r="S184" s="732"/>
      <c r="T184" s="731"/>
      <c r="U184" s="734"/>
    </row>
    <row r="185" spans="15:21" x14ac:dyDescent="0.25">
      <c r="O185" s="730"/>
      <c r="P185" s="731"/>
      <c r="Q185" s="768"/>
      <c r="R185" s="744"/>
      <c r="S185" s="732"/>
      <c r="T185" s="731"/>
      <c r="U185" s="734"/>
    </row>
    <row r="186" spans="15:21" x14ac:dyDescent="0.25">
      <c r="O186" s="730"/>
      <c r="P186" s="731"/>
      <c r="Q186" s="768"/>
      <c r="R186" s="744"/>
      <c r="S186" s="732"/>
      <c r="T186" s="731"/>
      <c r="U186" s="734"/>
    </row>
    <row r="187" spans="15:21" x14ac:dyDescent="0.25">
      <c r="O187" s="730"/>
      <c r="P187" s="731"/>
      <c r="Q187" s="768"/>
      <c r="R187" s="744"/>
      <c r="S187" s="732"/>
      <c r="T187" s="731"/>
      <c r="U187" s="734"/>
    </row>
    <row r="188" spans="15:21" x14ac:dyDescent="0.25">
      <c r="O188" s="730"/>
      <c r="P188" s="731"/>
      <c r="Q188" s="768"/>
      <c r="R188" s="744"/>
      <c r="S188" s="732"/>
      <c r="T188" s="731"/>
      <c r="U188" s="734"/>
    </row>
    <row r="189" spans="15:21" x14ac:dyDescent="0.25">
      <c r="O189" s="730"/>
      <c r="P189" s="731"/>
      <c r="Q189" s="768"/>
      <c r="R189" s="744"/>
      <c r="S189" s="732"/>
      <c r="T189" s="731"/>
      <c r="U189" s="734"/>
    </row>
    <row r="190" spans="15:21" x14ac:dyDescent="0.25">
      <c r="O190" s="730"/>
      <c r="P190" s="731"/>
      <c r="Q190" s="768"/>
      <c r="R190" s="744"/>
      <c r="S190" s="732"/>
      <c r="T190" s="731"/>
      <c r="U190" s="734"/>
    </row>
    <row r="191" spans="15:21" x14ac:dyDescent="0.25">
      <c r="O191" s="730"/>
      <c r="P191" s="731"/>
      <c r="Q191" s="768"/>
      <c r="R191" s="744"/>
      <c r="S191" s="732"/>
      <c r="T191" s="731"/>
      <c r="U191" s="734"/>
    </row>
    <row r="192" spans="15:21" x14ac:dyDescent="0.25">
      <c r="O192" s="730"/>
      <c r="P192" s="731"/>
      <c r="Q192" s="768"/>
      <c r="R192" s="744"/>
      <c r="S192" s="732"/>
      <c r="T192" s="731"/>
      <c r="U192" s="734"/>
    </row>
    <row r="193" spans="15:21" x14ac:dyDescent="0.25">
      <c r="O193" s="730"/>
      <c r="P193" s="731"/>
      <c r="Q193" s="768"/>
      <c r="R193" s="744"/>
      <c r="S193" s="732"/>
      <c r="T193" s="731"/>
      <c r="U193" s="734"/>
    </row>
    <row r="194" spans="15:21" x14ac:dyDescent="0.25">
      <c r="O194" s="730"/>
      <c r="P194" s="731"/>
      <c r="Q194" s="768"/>
      <c r="R194" s="744"/>
      <c r="S194" s="732"/>
      <c r="T194" s="731"/>
      <c r="U194" s="734"/>
    </row>
    <row r="195" spans="15:21" x14ac:dyDescent="0.25">
      <c r="O195" s="730"/>
      <c r="P195" s="731"/>
      <c r="Q195" s="768"/>
      <c r="R195" s="744"/>
      <c r="S195" s="732"/>
      <c r="T195" s="731"/>
      <c r="U195" s="734"/>
    </row>
    <row r="196" spans="15:21" x14ac:dyDescent="0.25">
      <c r="O196" s="730"/>
      <c r="P196" s="731"/>
      <c r="Q196" s="768"/>
      <c r="R196" s="744"/>
      <c r="S196" s="732"/>
      <c r="T196" s="731"/>
      <c r="U196" s="734"/>
    </row>
    <row r="197" spans="15:21" x14ac:dyDescent="0.25">
      <c r="O197" s="730"/>
      <c r="P197" s="731"/>
      <c r="Q197" s="768"/>
      <c r="R197" s="744"/>
      <c r="S197" s="732"/>
      <c r="T197" s="731"/>
      <c r="U197" s="734"/>
    </row>
    <row r="198" spans="15:21" x14ac:dyDescent="0.25">
      <c r="O198" s="730"/>
      <c r="P198" s="731"/>
      <c r="Q198" s="768"/>
      <c r="R198" s="744"/>
      <c r="S198" s="732"/>
      <c r="T198" s="731"/>
      <c r="U198" s="734"/>
    </row>
    <row r="199" spans="15:21" x14ac:dyDescent="0.25">
      <c r="O199" s="730"/>
      <c r="P199" s="731"/>
      <c r="Q199" s="768"/>
      <c r="R199" s="744"/>
      <c r="S199" s="732"/>
      <c r="T199" s="731"/>
      <c r="U199" s="734"/>
    </row>
    <row r="200" spans="15:21" x14ac:dyDescent="0.25">
      <c r="O200" s="730"/>
      <c r="P200" s="731"/>
      <c r="Q200" s="768"/>
      <c r="R200" s="744"/>
      <c r="S200" s="732"/>
      <c r="T200" s="731"/>
      <c r="U200" s="734"/>
    </row>
    <row r="201" spans="15:21" x14ac:dyDescent="0.25">
      <c r="O201" s="730"/>
      <c r="P201" s="731"/>
      <c r="Q201" s="768"/>
      <c r="R201" s="744"/>
      <c r="S201" s="732"/>
      <c r="T201" s="731"/>
      <c r="U201" s="734"/>
    </row>
    <row r="202" spans="15:21" x14ac:dyDescent="0.25">
      <c r="O202" s="730"/>
      <c r="P202" s="731"/>
      <c r="Q202" s="768"/>
      <c r="R202" s="744"/>
      <c r="S202" s="732"/>
      <c r="T202" s="731"/>
      <c r="U202" s="734"/>
    </row>
    <row r="203" spans="15:21" x14ac:dyDescent="0.25">
      <c r="O203" s="730"/>
      <c r="P203" s="731"/>
      <c r="Q203" s="768"/>
      <c r="R203" s="744"/>
      <c r="S203" s="732"/>
      <c r="T203" s="731"/>
      <c r="U203" s="734"/>
    </row>
    <row r="204" spans="15:21" x14ac:dyDescent="0.25">
      <c r="O204" s="730"/>
      <c r="P204" s="731"/>
      <c r="Q204" s="768"/>
      <c r="R204" s="744"/>
      <c r="S204" s="732"/>
      <c r="T204" s="731"/>
      <c r="U204" s="734"/>
    </row>
    <row r="205" spans="15:21" x14ac:dyDescent="0.25">
      <c r="O205" s="730"/>
      <c r="P205" s="731"/>
      <c r="Q205" s="768"/>
      <c r="R205" s="744"/>
      <c r="S205" s="732"/>
      <c r="T205" s="731"/>
      <c r="U205" s="734"/>
    </row>
    <row r="206" spans="15:21" x14ac:dyDescent="0.25">
      <c r="O206" s="730"/>
      <c r="P206" s="731"/>
      <c r="Q206" s="768"/>
      <c r="R206" s="744"/>
      <c r="S206" s="732"/>
      <c r="T206" s="731"/>
      <c r="U206" s="734"/>
    </row>
    <row r="207" spans="15:21" x14ac:dyDescent="0.25">
      <c r="O207" s="730"/>
      <c r="P207" s="731"/>
      <c r="Q207" s="768"/>
      <c r="R207" s="744"/>
      <c r="S207" s="732"/>
      <c r="T207" s="731"/>
      <c r="U207" s="734"/>
    </row>
    <row r="208" spans="15:21" x14ac:dyDescent="0.25">
      <c r="O208" s="730"/>
      <c r="P208" s="731"/>
      <c r="Q208" s="768"/>
      <c r="R208" s="744"/>
      <c r="S208" s="732"/>
      <c r="T208" s="731"/>
      <c r="U208" s="734"/>
    </row>
    <row r="209" spans="15:21" x14ac:dyDescent="0.25">
      <c r="O209" s="730"/>
      <c r="P209" s="731"/>
      <c r="Q209" s="768"/>
      <c r="R209" s="744"/>
      <c r="S209" s="732"/>
      <c r="T209" s="731"/>
      <c r="U209" s="734"/>
    </row>
    <row r="210" spans="15:21" x14ac:dyDescent="0.25">
      <c r="O210" s="730"/>
      <c r="P210" s="731"/>
      <c r="Q210" s="768"/>
      <c r="R210" s="744"/>
      <c r="S210" s="732"/>
      <c r="T210" s="731"/>
      <c r="U210" s="734"/>
    </row>
    <row r="211" spans="15:21" x14ac:dyDescent="0.25">
      <c r="O211" s="730"/>
      <c r="P211" s="731"/>
      <c r="Q211" s="768"/>
      <c r="R211" s="744"/>
      <c r="S211" s="732"/>
      <c r="T211" s="731"/>
      <c r="U211" s="734"/>
    </row>
    <row r="212" spans="15:21" x14ac:dyDescent="0.25">
      <c r="O212" s="730"/>
      <c r="P212" s="731"/>
      <c r="Q212" s="768"/>
      <c r="R212" s="744"/>
      <c r="S212" s="732"/>
      <c r="T212" s="731"/>
      <c r="U212" s="734"/>
    </row>
    <row r="213" spans="15:21" x14ac:dyDescent="0.25">
      <c r="O213" s="730"/>
      <c r="P213" s="731"/>
      <c r="Q213" s="768"/>
      <c r="R213" s="744"/>
      <c r="S213" s="732"/>
      <c r="T213" s="731"/>
      <c r="U213" s="734"/>
    </row>
    <row r="214" spans="15:21" x14ac:dyDescent="0.25">
      <c r="O214" s="730"/>
      <c r="P214" s="731"/>
      <c r="Q214" s="768"/>
      <c r="R214" s="744"/>
      <c r="S214" s="732"/>
      <c r="T214" s="731"/>
      <c r="U214" s="734"/>
    </row>
  </sheetData>
  <mergeCells count="3">
    <mergeCell ref="B1:G1"/>
    <mergeCell ref="I1:N1"/>
    <mergeCell ref="O1:U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4"/>
  <sheetViews>
    <sheetView topLeftCell="D232" workbookViewId="0">
      <selection activeCell="T21" sqref="T21"/>
    </sheetView>
  </sheetViews>
  <sheetFormatPr defaultRowHeight="15" x14ac:dyDescent="0.25"/>
  <cols>
    <col min="2" max="2" width="10.42578125" customWidth="1"/>
    <col min="3" max="3" width="18.5703125" customWidth="1"/>
    <col min="5" max="5" width="10.140625" bestFit="1" customWidth="1"/>
    <col min="6" max="6" width="8.7109375" style="1955"/>
    <col min="9" max="9" width="12" customWidth="1"/>
    <col min="10" max="10" width="18.85546875" customWidth="1"/>
    <col min="12" max="12" width="10.140625" bestFit="1" customWidth="1"/>
    <col min="13" max="13" width="8.7109375" style="1955"/>
    <col min="16" max="16" width="10.42578125" customWidth="1"/>
    <col min="17" max="17" width="18.140625" customWidth="1"/>
    <col min="19" max="19" width="10.5703125" customWidth="1"/>
    <col min="20" max="20" width="8.7109375" style="1955"/>
  </cols>
  <sheetData>
    <row r="1" spans="1:21" x14ac:dyDescent="0.25">
      <c r="A1" s="269" t="s">
        <v>8488</v>
      </c>
      <c r="B1" s="3352" t="s">
        <v>2798</v>
      </c>
      <c r="C1" s="3352"/>
      <c r="D1" s="3352"/>
      <c r="E1" s="3352"/>
      <c r="F1" s="3352"/>
      <c r="G1" s="3352"/>
      <c r="H1" s="674"/>
      <c r="I1" s="3353" t="s">
        <v>2799</v>
      </c>
      <c r="J1" s="3353"/>
      <c r="K1" s="3353"/>
      <c r="L1" s="3353"/>
      <c r="M1" s="3353"/>
      <c r="N1" s="3353"/>
      <c r="O1" s="3354" t="s">
        <v>2800</v>
      </c>
      <c r="P1" s="3354"/>
      <c r="Q1" s="3354"/>
      <c r="R1" s="3354"/>
      <c r="S1" s="3354"/>
      <c r="T1" s="3354"/>
      <c r="U1" s="3354"/>
    </row>
    <row r="2" spans="1:21" ht="15.75" thickBot="1" x14ac:dyDescent="0.3">
      <c r="A2" s="269"/>
      <c r="B2" s="675"/>
      <c r="C2" s="676"/>
      <c r="D2" s="676"/>
      <c r="E2" s="677"/>
      <c r="F2" s="1992"/>
      <c r="G2" s="678"/>
      <c r="H2" s="679"/>
      <c r="I2" s="680"/>
      <c r="J2" s="680"/>
      <c r="K2" s="680"/>
      <c r="L2" s="681"/>
      <c r="M2" s="681"/>
      <c r="N2" s="682"/>
      <c r="O2" s="683"/>
      <c r="P2" s="684"/>
      <c r="Q2" s="757"/>
      <c r="R2" s="684"/>
      <c r="S2" s="685"/>
      <c r="T2" s="685"/>
      <c r="U2" s="686"/>
    </row>
    <row r="3" spans="1:21" ht="15.75" thickBot="1" x14ac:dyDescent="0.3">
      <c r="A3" s="687"/>
      <c r="B3" s="688" t="s">
        <v>2801</v>
      </c>
      <c r="C3" s="689" t="s">
        <v>2802</v>
      </c>
      <c r="D3" s="690" t="s">
        <v>2803</v>
      </c>
      <c r="E3" s="691" t="s">
        <v>2804</v>
      </c>
      <c r="F3" s="1993" t="s">
        <v>2805</v>
      </c>
      <c r="G3" s="693" t="s">
        <v>2806</v>
      </c>
      <c r="H3" s="694"/>
      <c r="I3" s="695" t="s">
        <v>2801</v>
      </c>
      <c r="J3" s="696" t="s">
        <v>2802</v>
      </c>
      <c r="K3" s="695" t="s">
        <v>2803</v>
      </c>
      <c r="L3" s="697" t="s">
        <v>2804</v>
      </c>
      <c r="M3" s="1952" t="s">
        <v>2805</v>
      </c>
      <c r="N3" s="699" t="s">
        <v>2806</v>
      </c>
      <c r="O3" s="700"/>
      <c r="P3" s="701" t="s">
        <v>2801</v>
      </c>
      <c r="Q3" s="758" t="s">
        <v>2802</v>
      </c>
      <c r="R3" s="741" t="s">
        <v>2803</v>
      </c>
      <c r="S3" s="702" t="s">
        <v>2804</v>
      </c>
      <c r="T3" s="1956" t="s">
        <v>2805</v>
      </c>
      <c r="U3" s="700" t="s">
        <v>2806</v>
      </c>
    </row>
    <row r="4" spans="1:21" x14ac:dyDescent="0.25">
      <c r="A4" s="704" t="s">
        <v>2835</v>
      </c>
      <c r="B4" s="705" t="s">
        <v>8505</v>
      </c>
      <c r="C4" s="753" t="s">
        <v>8504</v>
      </c>
      <c r="D4" s="1962" t="s">
        <v>2874</v>
      </c>
      <c r="E4" s="1963">
        <v>44942</v>
      </c>
      <c r="F4" s="1994">
        <v>49.1</v>
      </c>
      <c r="G4" s="709"/>
      <c r="H4" s="710"/>
      <c r="I4" s="711">
        <v>1638</v>
      </c>
      <c r="J4" s="748" t="s">
        <v>8493</v>
      </c>
      <c r="K4" s="748" t="s">
        <v>1026</v>
      </c>
      <c r="L4" s="712">
        <v>44936</v>
      </c>
      <c r="M4" s="1953">
        <v>24.1</v>
      </c>
      <c r="N4" s="714"/>
      <c r="O4" s="715"/>
      <c r="P4" s="716">
        <v>1386</v>
      </c>
      <c r="Q4" s="1941" t="s">
        <v>8490</v>
      </c>
      <c r="R4" s="1942" t="s">
        <v>2840</v>
      </c>
      <c r="S4" s="717" t="s">
        <v>8489</v>
      </c>
      <c r="T4" s="1957">
        <v>19.100000000000001</v>
      </c>
      <c r="U4" s="719"/>
    </row>
    <row r="5" spans="1:21" x14ac:dyDescent="0.25">
      <c r="A5" s="1913"/>
      <c r="B5" s="1874">
        <v>1367</v>
      </c>
      <c r="C5" s="1914" t="s">
        <v>8508</v>
      </c>
      <c r="D5" s="1914" t="s">
        <v>2874</v>
      </c>
      <c r="E5" s="1915">
        <v>44942</v>
      </c>
      <c r="F5" s="1995">
        <v>49.1</v>
      </c>
      <c r="G5" s="1916"/>
      <c r="H5" s="1932"/>
      <c r="I5" s="1933">
        <v>1645</v>
      </c>
      <c r="J5" s="1934" t="s">
        <v>8494</v>
      </c>
      <c r="K5" s="1934" t="s">
        <v>2867</v>
      </c>
      <c r="L5" s="1935">
        <v>44936</v>
      </c>
      <c r="M5" s="1954">
        <v>26.1</v>
      </c>
      <c r="N5" s="1936"/>
      <c r="O5" s="1943"/>
      <c r="P5" s="1944">
        <v>601</v>
      </c>
      <c r="Q5" s="1945" t="s">
        <v>5430</v>
      </c>
      <c r="R5" s="1946" t="s">
        <v>2809</v>
      </c>
      <c r="S5" s="1947">
        <v>44937</v>
      </c>
      <c r="T5" s="1958">
        <v>32.1</v>
      </c>
      <c r="U5" s="1948"/>
    </row>
    <row r="6" spans="1:21" x14ac:dyDescent="0.25">
      <c r="A6" s="1917"/>
      <c r="B6" s="1874">
        <v>1479</v>
      </c>
      <c r="C6" s="1914" t="s">
        <v>8513</v>
      </c>
      <c r="D6" s="1914" t="s">
        <v>2874</v>
      </c>
      <c r="E6" s="1915">
        <v>44942</v>
      </c>
      <c r="F6" s="1995">
        <v>49.1</v>
      </c>
      <c r="G6" s="1918"/>
      <c r="H6" s="1932"/>
      <c r="I6" s="1933">
        <v>773</v>
      </c>
      <c r="J6" s="1937" t="s">
        <v>7412</v>
      </c>
      <c r="K6" s="1934" t="s">
        <v>2874</v>
      </c>
      <c r="L6" s="1935">
        <v>44942</v>
      </c>
      <c r="M6" s="1954">
        <v>49.1</v>
      </c>
      <c r="N6" s="1936"/>
      <c r="O6" s="1943"/>
      <c r="P6" s="1944">
        <v>1633</v>
      </c>
      <c r="Q6" s="1945" t="s">
        <v>8500</v>
      </c>
      <c r="R6" s="1949" t="s">
        <v>1026</v>
      </c>
      <c r="S6" s="1947">
        <v>44942</v>
      </c>
      <c r="T6" s="1958">
        <v>46.1</v>
      </c>
      <c r="U6" s="1948"/>
    </row>
    <row r="7" spans="1:21" x14ac:dyDescent="0.25">
      <c r="A7" s="1965"/>
      <c r="B7" s="1966">
        <v>1571</v>
      </c>
      <c r="C7" s="1914" t="s">
        <v>6889</v>
      </c>
      <c r="D7" s="1914" t="s">
        <v>2874</v>
      </c>
      <c r="E7" s="1915">
        <v>44942</v>
      </c>
      <c r="F7" s="1995">
        <v>49.1</v>
      </c>
      <c r="G7" s="1918"/>
      <c r="H7" s="1932"/>
      <c r="I7" s="1933">
        <v>823</v>
      </c>
      <c r="J7" s="1937" t="s">
        <v>8517</v>
      </c>
      <c r="K7" s="1934" t="s">
        <v>2874</v>
      </c>
      <c r="L7" s="1935">
        <v>44942</v>
      </c>
      <c r="M7" s="1954">
        <v>49.1</v>
      </c>
      <c r="N7" s="1936"/>
      <c r="O7" s="1943"/>
      <c r="P7" s="1944">
        <v>112</v>
      </c>
      <c r="Q7" s="1945" t="s">
        <v>1415</v>
      </c>
      <c r="R7" s="1949" t="s">
        <v>2874</v>
      </c>
      <c r="S7" s="1947">
        <v>44943</v>
      </c>
      <c r="T7" s="1958">
        <v>49.1</v>
      </c>
      <c r="U7" s="1948"/>
    </row>
    <row r="8" spans="1:21" x14ac:dyDescent="0.25">
      <c r="A8" s="1967" t="s">
        <v>2835</v>
      </c>
      <c r="B8" s="1968" t="s">
        <v>3999</v>
      </c>
      <c r="C8" s="1914" t="s">
        <v>8538</v>
      </c>
      <c r="D8" s="1914" t="s">
        <v>2813</v>
      </c>
      <c r="E8" s="1915">
        <v>44944</v>
      </c>
      <c r="F8" s="1995">
        <v>69.099999999999994</v>
      </c>
      <c r="G8" s="1918"/>
      <c r="H8" s="1932"/>
      <c r="I8" s="1933">
        <v>1644</v>
      </c>
      <c r="J8" s="1937" t="s">
        <v>8520</v>
      </c>
      <c r="K8" s="1934" t="s">
        <v>2874</v>
      </c>
      <c r="L8" s="1935">
        <v>44942</v>
      </c>
      <c r="M8" s="1954">
        <v>49.1</v>
      </c>
      <c r="N8" s="1936"/>
      <c r="O8" s="1943"/>
      <c r="P8" s="1944">
        <v>1606</v>
      </c>
      <c r="Q8" s="1945" t="s">
        <v>7821</v>
      </c>
      <c r="R8" s="1949" t="s">
        <v>2874</v>
      </c>
      <c r="S8" s="1947">
        <v>44943</v>
      </c>
      <c r="T8" s="1958">
        <v>49.1</v>
      </c>
      <c r="U8" s="1948"/>
    </row>
    <row r="9" spans="1:21" x14ac:dyDescent="0.25">
      <c r="A9" s="1917"/>
      <c r="B9" s="1874">
        <v>1058</v>
      </c>
      <c r="C9" s="1914" t="s">
        <v>8597</v>
      </c>
      <c r="D9" s="1914" t="s">
        <v>482</v>
      </c>
      <c r="E9" s="1915">
        <v>44965</v>
      </c>
      <c r="F9" s="1995">
        <v>180.1</v>
      </c>
      <c r="G9" s="1918"/>
      <c r="H9" s="1932"/>
      <c r="I9" s="1933">
        <v>1511</v>
      </c>
      <c r="J9" s="1937" t="s">
        <v>8535</v>
      </c>
      <c r="K9" s="1937" t="s">
        <v>2838</v>
      </c>
      <c r="L9" s="1935">
        <v>44944</v>
      </c>
      <c r="M9" s="1937">
        <v>67.099999999999994</v>
      </c>
      <c r="N9" s="1936"/>
      <c r="O9" s="1943"/>
      <c r="P9" s="1944">
        <v>1548</v>
      </c>
      <c r="Q9" s="1945" t="s">
        <v>6414</v>
      </c>
      <c r="R9" s="1949" t="s">
        <v>2874</v>
      </c>
      <c r="S9" s="1947">
        <v>44943</v>
      </c>
      <c r="T9" s="1958">
        <v>49.1</v>
      </c>
      <c r="U9" s="1948"/>
    </row>
    <row r="10" spans="1:21" x14ac:dyDescent="0.25">
      <c r="A10" s="1917"/>
      <c r="B10" s="1874">
        <v>1392</v>
      </c>
      <c r="C10" s="1914" t="s">
        <v>4686</v>
      </c>
      <c r="D10" s="1914" t="s">
        <v>2856</v>
      </c>
      <c r="E10" s="1915">
        <v>44985</v>
      </c>
      <c r="F10" s="1995">
        <v>261.10000000000002</v>
      </c>
      <c r="G10" s="1918">
        <v>241.1</v>
      </c>
      <c r="H10" s="1932"/>
      <c r="I10" s="1933">
        <v>1639</v>
      </c>
      <c r="J10" s="1937" t="s">
        <v>8544</v>
      </c>
      <c r="K10" s="1937" t="s">
        <v>2880</v>
      </c>
      <c r="L10" s="1935">
        <v>44944</v>
      </c>
      <c r="M10" s="1937">
        <v>70.099999999999994</v>
      </c>
      <c r="N10" s="1936"/>
      <c r="O10" s="730" t="s">
        <v>2875</v>
      </c>
      <c r="P10" s="731" t="s">
        <v>7800</v>
      </c>
      <c r="Q10" s="1945" t="s">
        <v>7799</v>
      </c>
      <c r="R10" s="1949" t="s">
        <v>2874</v>
      </c>
      <c r="S10" s="1947">
        <v>44943</v>
      </c>
      <c r="T10" s="1958">
        <v>49.1</v>
      </c>
      <c r="U10" s="1948"/>
    </row>
    <row r="11" spans="1:21" x14ac:dyDescent="0.25">
      <c r="A11" s="1917"/>
      <c r="B11" s="1979">
        <v>25569</v>
      </c>
      <c r="C11" s="1914" t="s">
        <v>8641</v>
      </c>
      <c r="D11" s="1914" t="s">
        <v>1439</v>
      </c>
      <c r="E11" s="1915">
        <v>44991</v>
      </c>
      <c r="F11" s="1995">
        <v>270.10000000000002</v>
      </c>
      <c r="G11" s="1918"/>
      <c r="H11" s="1932"/>
      <c r="I11" s="1933">
        <v>1647</v>
      </c>
      <c r="J11" s="1937" t="s">
        <v>5761</v>
      </c>
      <c r="K11" s="1937" t="s">
        <v>2867</v>
      </c>
      <c r="L11" s="1935">
        <v>44951</v>
      </c>
      <c r="M11" s="1937">
        <v>110.1</v>
      </c>
      <c r="N11" s="1936"/>
      <c r="O11" s="1943"/>
      <c r="P11" s="1944">
        <v>53</v>
      </c>
      <c r="Q11" s="1945" t="s">
        <v>6436</v>
      </c>
      <c r="R11" s="1949" t="s">
        <v>2874</v>
      </c>
      <c r="S11" s="1947">
        <v>44943</v>
      </c>
      <c r="T11" s="1958">
        <v>49.1</v>
      </c>
      <c r="U11" s="1948"/>
    </row>
    <row r="12" spans="1:21" x14ac:dyDescent="0.25">
      <c r="A12" s="1919"/>
      <c r="B12" s="1873">
        <v>678</v>
      </c>
      <c r="C12" s="1914"/>
      <c r="D12" s="1914" t="s">
        <v>2850</v>
      </c>
      <c r="E12" s="1915">
        <v>44991</v>
      </c>
      <c r="F12" s="1995">
        <v>271.10000000000002</v>
      </c>
      <c r="G12" s="1918"/>
      <c r="H12" s="1932"/>
      <c r="I12" s="1933">
        <v>1646</v>
      </c>
      <c r="J12" s="1937" t="s">
        <v>8560</v>
      </c>
      <c r="K12" s="1937" t="s">
        <v>2838</v>
      </c>
      <c r="L12" s="1935">
        <v>44951</v>
      </c>
      <c r="M12" s="1937">
        <v>112.1</v>
      </c>
      <c r="N12" s="1936"/>
      <c r="O12" s="1943"/>
      <c r="P12" s="1944">
        <v>1614</v>
      </c>
      <c r="Q12" s="1945" t="s">
        <v>7814</v>
      </c>
      <c r="R12" s="1949" t="s">
        <v>2874</v>
      </c>
      <c r="S12" s="1947">
        <v>44943</v>
      </c>
      <c r="T12" s="1958">
        <v>49.1</v>
      </c>
      <c r="U12" s="1948"/>
    </row>
    <row r="13" spans="1:21" x14ac:dyDescent="0.25">
      <c r="A13" s="1967" t="s">
        <v>2875</v>
      </c>
      <c r="B13" s="1968" t="s">
        <v>8662</v>
      </c>
      <c r="C13" s="1914" t="s">
        <v>8655</v>
      </c>
      <c r="D13" s="1914" t="s">
        <v>2994</v>
      </c>
      <c r="E13" s="1915">
        <v>44994</v>
      </c>
      <c r="F13" s="1995">
        <v>294.10000000000002</v>
      </c>
      <c r="G13" s="1918"/>
      <c r="H13" s="1932"/>
      <c r="I13" s="1933">
        <v>1648</v>
      </c>
      <c r="J13" s="1937" t="s">
        <v>8569</v>
      </c>
      <c r="K13" s="1937" t="s">
        <v>2850</v>
      </c>
      <c r="L13" s="1935">
        <v>44952</v>
      </c>
      <c r="M13" s="1937">
        <v>116.1</v>
      </c>
      <c r="N13" s="1936"/>
      <c r="O13" s="1943"/>
      <c r="P13" s="1944">
        <v>1551</v>
      </c>
      <c r="Q13" s="1945" t="s">
        <v>7444</v>
      </c>
      <c r="R13" s="1949" t="s">
        <v>2874</v>
      </c>
      <c r="S13" s="1947">
        <v>44943</v>
      </c>
      <c r="T13" s="1958">
        <v>49.1</v>
      </c>
      <c r="U13" s="1948"/>
    </row>
    <row r="14" spans="1:21" x14ac:dyDescent="0.25">
      <c r="A14" s="1920"/>
      <c r="B14" s="1874">
        <v>979</v>
      </c>
      <c r="C14" s="1914" t="s">
        <v>8660</v>
      </c>
      <c r="D14" s="1914" t="s">
        <v>1439</v>
      </c>
      <c r="E14" s="1915">
        <v>44994</v>
      </c>
      <c r="F14" s="1995">
        <v>296.10000000000002</v>
      </c>
      <c r="G14" s="1918"/>
      <c r="H14" s="1932"/>
      <c r="I14" s="1933">
        <v>1649</v>
      </c>
      <c r="J14" s="1937" t="s">
        <v>8574</v>
      </c>
      <c r="K14" s="1937" t="s">
        <v>1026</v>
      </c>
      <c r="L14" s="1935">
        <v>44957</v>
      </c>
      <c r="M14" s="1937">
        <v>126.1</v>
      </c>
      <c r="N14" s="1936"/>
      <c r="O14" s="1943"/>
      <c r="P14" s="1944">
        <v>823</v>
      </c>
      <c r="Q14" s="1945" t="s">
        <v>8517</v>
      </c>
      <c r="R14" s="1949" t="s">
        <v>2874</v>
      </c>
      <c r="S14" s="1947">
        <v>44943</v>
      </c>
      <c r="T14" s="1958">
        <v>49.1</v>
      </c>
      <c r="U14" s="1948"/>
    </row>
    <row r="15" spans="1:21" ht="25.5" x14ac:dyDescent="0.25">
      <c r="A15" s="1967" t="s">
        <v>2875</v>
      </c>
      <c r="B15" s="1968" t="s">
        <v>8661</v>
      </c>
      <c r="C15" s="1914" t="s">
        <v>8663</v>
      </c>
      <c r="D15" s="1914" t="s">
        <v>1439</v>
      </c>
      <c r="E15" s="1915">
        <v>44994</v>
      </c>
      <c r="F15" s="1995">
        <v>299.10000000000002</v>
      </c>
      <c r="G15" s="1918"/>
      <c r="H15" s="1932"/>
      <c r="I15" s="1933">
        <v>1620</v>
      </c>
      <c r="J15" s="1937" t="s">
        <v>2969</v>
      </c>
      <c r="K15" s="1937" t="s">
        <v>2813</v>
      </c>
      <c r="L15" s="1935">
        <v>44965</v>
      </c>
      <c r="M15" s="1937">
        <v>181.1</v>
      </c>
      <c r="N15" s="1936"/>
      <c r="O15" s="1943"/>
      <c r="P15" s="1944">
        <v>553</v>
      </c>
      <c r="Q15" s="1945" t="s">
        <v>8529</v>
      </c>
      <c r="R15" s="1949" t="s">
        <v>482</v>
      </c>
      <c r="S15" s="1947">
        <v>44943</v>
      </c>
      <c r="T15" s="1958">
        <v>56.1</v>
      </c>
      <c r="U15" s="1948"/>
    </row>
    <row r="16" spans="1:21" ht="25.5" x14ac:dyDescent="0.25">
      <c r="A16" s="979" t="s">
        <v>2875</v>
      </c>
      <c r="B16" s="980" t="s">
        <v>3743</v>
      </c>
      <c r="C16" s="1925" t="s">
        <v>8685</v>
      </c>
      <c r="D16" s="1926" t="s">
        <v>2844</v>
      </c>
      <c r="E16" s="1930">
        <v>45001</v>
      </c>
      <c r="F16" s="1991">
        <v>335.1</v>
      </c>
      <c r="G16" s="1918"/>
      <c r="H16" s="1932"/>
      <c r="I16" s="1933">
        <v>1651</v>
      </c>
      <c r="J16" s="1937" t="s">
        <v>8619</v>
      </c>
      <c r="K16" s="1937" t="s">
        <v>1026</v>
      </c>
      <c r="L16" s="1935">
        <v>44971</v>
      </c>
      <c r="M16" s="1937">
        <v>201.1</v>
      </c>
      <c r="N16" s="1936"/>
      <c r="O16" s="1943"/>
      <c r="P16" s="731">
        <v>867</v>
      </c>
      <c r="Q16" s="768" t="s">
        <v>5107</v>
      </c>
      <c r="R16" s="744" t="s">
        <v>2844</v>
      </c>
      <c r="S16" s="1947">
        <v>44943</v>
      </c>
      <c r="T16" s="1964">
        <v>59.1</v>
      </c>
      <c r="U16" s="1948"/>
    </row>
    <row r="17" spans="1:21" ht="25.5" x14ac:dyDescent="0.25">
      <c r="A17" s="1920"/>
      <c r="B17" s="1874">
        <v>732</v>
      </c>
      <c r="C17" s="1914" t="s">
        <v>750</v>
      </c>
      <c r="D17" s="1914" t="s">
        <v>2813</v>
      </c>
      <c r="E17" s="1930">
        <v>45001</v>
      </c>
      <c r="F17" s="1995">
        <v>328.1</v>
      </c>
      <c r="G17" s="1918"/>
      <c r="H17" s="1932"/>
      <c r="I17" s="1933">
        <v>1608</v>
      </c>
      <c r="J17" s="1937" t="s">
        <v>8691</v>
      </c>
      <c r="K17" s="1937" t="s">
        <v>1026</v>
      </c>
      <c r="L17" s="1935">
        <v>45001</v>
      </c>
      <c r="M17" s="1937">
        <v>282.10000000000002</v>
      </c>
      <c r="N17" s="1936"/>
      <c r="O17" s="730" t="s">
        <v>2875</v>
      </c>
      <c r="P17" s="731" t="s">
        <v>7384</v>
      </c>
      <c r="Q17" s="1945" t="s">
        <v>8532</v>
      </c>
      <c r="R17" s="1949" t="s">
        <v>2838</v>
      </c>
      <c r="S17" s="1947">
        <v>44944</v>
      </c>
      <c r="T17" s="1958">
        <v>62.1</v>
      </c>
      <c r="U17" s="1948"/>
    </row>
    <row r="18" spans="1:21" x14ac:dyDescent="0.25">
      <c r="A18" s="1917"/>
      <c r="B18" s="980">
        <v>1578</v>
      </c>
      <c r="C18" s="1925" t="s">
        <v>6918</v>
      </c>
      <c r="D18" s="1926" t="s">
        <v>114</v>
      </c>
      <c r="E18" s="1930">
        <v>45002</v>
      </c>
      <c r="F18" s="1991">
        <v>343.1</v>
      </c>
      <c r="G18" s="1918"/>
      <c r="H18" s="1932"/>
      <c r="I18" s="1933">
        <v>1654</v>
      </c>
      <c r="J18" s="1937" t="s">
        <v>8699</v>
      </c>
      <c r="K18" s="1937" t="s">
        <v>482</v>
      </c>
      <c r="L18" s="1935">
        <v>45002</v>
      </c>
      <c r="M18" s="1937">
        <v>326.10000000000002</v>
      </c>
      <c r="N18" s="1936"/>
      <c r="O18" s="1943"/>
      <c r="P18" s="1944">
        <v>1460</v>
      </c>
      <c r="Q18" s="1945" t="s">
        <v>8533</v>
      </c>
      <c r="R18" s="1949" t="s">
        <v>838</v>
      </c>
      <c r="S18" s="1947">
        <v>44944</v>
      </c>
      <c r="T18" s="1958">
        <v>63.1</v>
      </c>
      <c r="U18" s="1948"/>
    </row>
    <row r="19" spans="1:21" x14ac:dyDescent="0.25">
      <c r="A19" s="1917"/>
      <c r="B19" s="1874">
        <v>1590</v>
      </c>
      <c r="C19" s="1914" t="s">
        <v>7488</v>
      </c>
      <c r="D19" s="1914" t="s">
        <v>1439</v>
      </c>
      <c r="E19" s="1930">
        <v>45002</v>
      </c>
      <c r="F19" s="1995">
        <v>344.1</v>
      </c>
      <c r="G19" s="1918"/>
      <c r="H19" s="1932"/>
      <c r="I19" s="1933">
        <v>1653</v>
      </c>
      <c r="J19" s="1937" t="s">
        <v>8723</v>
      </c>
      <c r="K19" s="1937" t="s">
        <v>2838</v>
      </c>
      <c r="L19" s="1935">
        <v>45006</v>
      </c>
      <c r="M19" s="1937">
        <v>359.1</v>
      </c>
      <c r="N19" s="1936"/>
      <c r="O19" s="1943"/>
      <c r="P19" s="1944">
        <v>320</v>
      </c>
      <c r="Q19" s="1945" t="s">
        <v>8534</v>
      </c>
      <c r="R19" s="1949" t="s">
        <v>2880</v>
      </c>
      <c r="S19" s="1947">
        <v>44944</v>
      </c>
      <c r="T19" s="1958">
        <v>66.099999999999994</v>
      </c>
      <c r="U19" s="1948"/>
    </row>
    <row r="20" spans="1:21" ht="25.5" x14ac:dyDescent="0.25">
      <c r="A20" s="1919"/>
      <c r="B20" s="1873">
        <v>1400</v>
      </c>
      <c r="C20" s="1914" t="s">
        <v>8704</v>
      </c>
      <c r="D20" s="1914" t="s">
        <v>1026</v>
      </c>
      <c r="E20" s="1930">
        <v>45005</v>
      </c>
      <c r="F20" s="1995">
        <v>334.1</v>
      </c>
      <c r="G20" s="1918"/>
      <c r="H20" s="1932"/>
      <c r="I20" s="1933">
        <v>1308</v>
      </c>
      <c r="J20" s="1937" t="s">
        <v>8330</v>
      </c>
      <c r="K20" s="1937" t="s">
        <v>114</v>
      </c>
      <c r="L20" s="1935">
        <v>45012</v>
      </c>
      <c r="M20" s="1937">
        <v>380.1</v>
      </c>
      <c r="N20" s="1936"/>
      <c r="O20" s="1943"/>
      <c r="P20" s="1944">
        <v>1623</v>
      </c>
      <c r="Q20" s="1945" t="s">
        <v>7996</v>
      </c>
      <c r="R20" s="1949" t="s">
        <v>2880</v>
      </c>
      <c r="S20" s="1947">
        <v>44944</v>
      </c>
      <c r="T20" s="1958">
        <v>70.099999999999994</v>
      </c>
      <c r="U20" s="1948"/>
    </row>
    <row r="21" spans="1:21" x14ac:dyDescent="0.25">
      <c r="A21" s="1919"/>
      <c r="B21" s="1873">
        <v>1145</v>
      </c>
      <c r="C21" s="1914" t="s">
        <v>2037</v>
      </c>
      <c r="D21" s="1914" t="s">
        <v>838</v>
      </c>
      <c r="E21" s="1930">
        <v>45006</v>
      </c>
      <c r="F21" s="1995">
        <v>336.1</v>
      </c>
      <c r="G21" s="1918"/>
      <c r="H21" s="1932"/>
      <c r="I21" s="1933">
        <v>1650</v>
      </c>
      <c r="J21" s="1937" t="s">
        <v>8781</v>
      </c>
      <c r="K21" s="1937" t="s">
        <v>2813</v>
      </c>
      <c r="L21" s="1935">
        <v>45012</v>
      </c>
      <c r="M21" s="1937">
        <v>384.1</v>
      </c>
      <c r="N21" s="1936"/>
      <c r="O21" s="1943"/>
      <c r="P21" s="1944">
        <v>1022</v>
      </c>
      <c r="Q21" s="1945" t="s">
        <v>8543</v>
      </c>
      <c r="R21" s="1949" t="s">
        <v>2880</v>
      </c>
      <c r="S21" s="1947">
        <v>44944</v>
      </c>
      <c r="T21" s="1958">
        <v>70.099999999999994</v>
      </c>
      <c r="U21" s="1948"/>
    </row>
    <row r="22" spans="1:21" x14ac:dyDescent="0.25">
      <c r="A22" s="1919"/>
      <c r="B22" s="1873">
        <v>957</v>
      </c>
      <c r="C22" s="1914" t="s">
        <v>694</v>
      </c>
      <c r="D22" s="1914" t="s">
        <v>1439</v>
      </c>
      <c r="E22" s="1930">
        <v>45006</v>
      </c>
      <c r="F22" s="1995">
        <v>352.1</v>
      </c>
      <c r="G22" s="1918"/>
      <c r="H22" s="1932"/>
      <c r="I22" s="1933">
        <v>1207</v>
      </c>
      <c r="J22" s="1937" t="s">
        <v>8783</v>
      </c>
      <c r="K22" s="1937" t="s">
        <v>1439</v>
      </c>
      <c r="L22" s="1935">
        <v>45013</v>
      </c>
      <c r="M22" s="1937">
        <v>393.1</v>
      </c>
      <c r="N22" s="1936"/>
      <c r="O22" s="1943"/>
      <c r="P22" s="1944">
        <v>194</v>
      </c>
      <c r="Q22" s="1945" t="s">
        <v>8549</v>
      </c>
      <c r="R22" s="1949" t="s">
        <v>2838</v>
      </c>
      <c r="S22" s="1947">
        <v>44945</v>
      </c>
      <c r="T22" s="1958">
        <v>75.099999999999994</v>
      </c>
      <c r="U22" s="1948"/>
    </row>
    <row r="23" spans="1:21" x14ac:dyDescent="0.25">
      <c r="A23" s="1917"/>
      <c r="B23" s="1874">
        <v>874</v>
      </c>
      <c r="C23" s="1914" t="s">
        <v>176</v>
      </c>
      <c r="D23" s="1914" t="s">
        <v>2850</v>
      </c>
      <c r="E23" s="1930">
        <v>45006</v>
      </c>
      <c r="F23" s="1995">
        <v>360.1</v>
      </c>
      <c r="G23" s="1918"/>
      <c r="H23" s="1932"/>
      <c r="I23" s="1933">
        <v>1400</v>
      </c>
      <c r="J23" s="1937" t="s">
        <v>281</v>
      </c>
      <c r="K23" s="1937" t="s">
        <v>1026</v>
      </c>
      <c r="L23" s="1935">
        <v>45021</v>
      </c>
      <c r="M23" s="1937">
        <v>334.4</v>
      </c>
      <c r="N23" s="1936"/>
      <c r="O23" s="1943"/>
      <c r="P23" s="1944">
        <v>136</v>
      </c>
      <c r="Q23" s="1945" t="s">
        <v>8550</v>
      </c>
      <c r="R23" s="1949" t="s">
        <v>2838</v>
      </c>
      <c r="S23" s="1947">
        <v>44946</v>
      </c>
      <c r="T23" s="1958">
        <v>87.1</v>
      </c>
      <c r="U23" s="1948"/>
    </row>
    <row r="24" spans="1:21" x14ac:dyDescent="0.25">
      <c r="A24" s="1919"/>
      <c r="B24" s="1873">
        <v>171</v>
      </c>
      <c r="C24" s="1914" t="s">
        <v>8765</v>
      </c>
      <c r="D24" s="1914" t="s">
        <v>2880</v>
      </c>
      <c r="E24" s="1930">
        <v>45007</v>
      </c>
      <c r="F24" s="1995">
        <v>364.1</v>
      </c>
      <c r="G24" s="1918"/>
      <c r="H24" s="1932"/>
      <c r="I24" s="1933">
        <v>1655</v>
      </c>
      <c r="J24" s="1937" t="s">
        <v>8842</v>
      </c>
      <c r="K24" s="1937" t="s">
        <v>1026</v>
      </c>
      <c r="L24" s="1935">
        <v>45028</v>
      </c>
      <c r="M24" s="1937">
        <v>459.1</v>
      </c>
      <c r="N24" s="1936"/>
      <c r="O24" s="1943"/>
      <c r="P24" s="1944">
        <v>1564</v>
      </c>
      <c r="Q24" s="1945" t="s">
        <v>8555</v>
      </c>
      <c r="R24" s="1949" t="s">
        <v>1026</v>
      </c>
      <c r="S24" s="1947">
        <v>44951</v>
      </c>
      <c r="T24" s="1958">
        <v>109.1</v>
      </c>
      <c r="U24" s="1948"/>
    </row>
    <row r="25" spans="1:21" x14ac:dyDescent="0.25">
      <c r="A25" s="1921"/>
      <c r="B25" s="1875">
        <v>674</v>
      </c>
      <c r="C25" s="1914" t="s">
        <v>8772</v>
      </c>
      <c r="D25" s="1914" t="s">
        <v>114</v>
      </c>
      <c r="E25" s="1930">
        <v>45009</v>
      </c>
      <c r="F25" s="1995">
        <v>370.1</v>
      </c>
      <c r="G25" s="1918"/>
      <c r="H25" s="1932" t="s">
        <v>2875</v>
      </c>
      <c r="I25" s="1938" t="s">
        <v>8853</v>
      </c>
      <c r="J25" s="1937" t="s">
        <v>8851</v>
      </c>
      <c r="K25" s="1937" t="s">
        <v>1439</v>
      </c>
      <c r="L25" s="1935">
        <v>45030</v>
      </c>
      <c r="M25" s="1937">
        <v>466.1</v>
      </c>
      <c r="N25" s="1939"/>
      <c r="O25" s="1943"/>
      <c r="P25" s="1944">
        <v>1342</v>
      </c>
      <c r="Q25" s="1945" t="s">
        <v>8563</v>
      </c>
      <c r="R25" s="1949" t="s">
        <v>1026</v>
      </c>
      <c r="S25" s="1947">
        <v>44952</v>
      </c>
      <c r="T25" s="1958">
        <v>115.1</v>
      </c>
      <c r="U25" s="1948"/>
    </row>
    <row r="26" spans="1:21" x14ac:dyDescent="0.25">
      <c r="A26" s="1920"/>
      <c r="B26" s="1876">
        <v>1282</v>
      </c>
      <c r="C26" s="1914" t="s">
        <v>3099</v>
      </c>
      <c r="D26" s="1914" t="s">
        <v>2809</v>
      </c>
      <c r="E26" s="1930">
        <v>45016</v>
      </c>
      <c r="F26" s="1995">
        <v>402.1</v>
      </c>
      <c r="G26" s="1918"/>
      <c r="H26" s="1932"/>
      <c r="I26" s="1938">
        <v>1652</v>
      </c>
      <c r="J26" s="1937" t="s">
        <v>8908</v>
      </c>
      <c r="K26" s="1937" t="s">
        <v>2838</v>
      </c>
      <c r="L26" s="1935">
        <v>45051</v>
      </c>
      <c r="M26" s="1937">
        <v>552.1</v>
      </c>
      <c r="N26" s="1939"/>
      <c r="O26" s="1943"/>
      <c r="P26" s="1944">
        <v>1182</v>
      </c>
      <c r="Q26" s="1945" t="s">
        <v>8573</v>
      </c>
      <c r="R26" s="1949" t="s">
        <v>114</v>
      </c>
      <c r="S26" s="1947">
        <v>44956</v>
      </c>
      <c r="T26" s="1958">
        <v>122.1</v>
      </c>
      <c r="U26" s="1948"/>
    </row>
    <row r="27" spans="1:21" x14ac:dyDescent="0.25">
      <c r="A27" s="1921"/>
      <c r="B27" s="1875">
        <v>1190</v>
      </c>
      <c r="C27" s="1914" t="s">
        <v>8784</v>
      </c>
      <c r="D27" s="1914" t="s">
        <v>2809</v>
      </c>
      <c r="E27" s="1930">
        <v>45016</v>
      </c>
      <c r="F27" s="1995">
        <v>404.1</v>
      </c>
      <c r="G27" s="1918"/>
      <c r="H27" s="1932"/>
      <c r="I27" s="1938">
        <v>1657</v>
      </c>
      <c r="J27" s="1937" t="s">
        <v>8943</v>
      </c>
      <c r="K27" s="1937" t="s">
        <v>2809</v>
      </c>
      <c r="L27" s="1935">
        <v>45070</v>
      </c>
      <c r="M27" s="1937">
        <v>706.1</v>
      </c>
      <c r="N27" s="1936"/>
      <c r="O27" s="1943"/>
      <c r="P27" s="1944">
        <v>1466</v>
      </c>
      <c r="Q27" s="1945" t="s">
        <v>8037</v>
      </c>
      <c r="R27" s="1949" t="s">
        <v>1026</v>
      </c>
      <c r="S27" s="1947">
        <v>44960</v>
      </c>
      <c r="T27" s="1958">
        <v>134.1</v>
      </c>
      <c r="U27" s="1948"/>
    </row>
    <row r="28" spans="1:21" x14ac:dyDescent="0.25">
      <c r="A28" s="1917"/>
      <c r="B28" s="1874">
        <v>607</v>
      </c>
      <c r="C28" s="1914" t="s">
        <v>8785</v>
      </c>
      <c r="D28" s="1914" t="s">
        <v>2880</v>
      </c>
      <c r="E28" s="1930">
        <v>45016</v>
      </c>
      <c r="F28" s="1995">
        <v>406.1</v>
      </c>
      <c r="G28" s="1918"/>
      <c r="H28" s="1932"/>
      <c r="I28" s="1933">
        <v>1629</v>
      </c>
      <c r="J28" s="1937" t="s">
        <v>8956</v>
      </c>
      <c r="K28" s="1937" t="s">
        <v>2838</v>
      </c>
      <c r="L28" s="1935">
        <v>45083</v>
      </c>
      <c r="M28" s="1937">
        <v>747.1</v>
      </c>
      <c r="N28" s="1936"/>
      <c r="O28" s="1943"/>
      <c r="P28" s="1944">
        <v>185</v>
      </c>
      <c r="Q28" s="1945" t="s">
        <v>8579</v>
      </c>
      <c r="R28" s="1949" t="s">
        <v>2811</v>
      </c>
      <c r="S28" s="1947">
        <v>44963</v>
      </c>
      <c r="T28" s="1958">
        <v>138.1</v>
      </c>
      <c r="U28" s="1948"/>
    </row>
    <row r="29" spans="1:21" x14ac:dyDescent="0.25">
      <c r="A29" s="1920"/>
      <c r="B29" s="1876">
        <v>1073</v>
      </c>
      <c r="C29" s="1914" t="s">
        <v>8795</v>
      </c>
      <c r="D29" s="1914" t="s">
        <v>2813</v>
      </c>
      <c r="E29" s="1930">
        <v>45016</v>
      </c>
      <c r="F29" s="1995">
        <v>408.1</v>
      </c>
      <c r="G29" s="1918"/>
      <c r="H29" s="1932"/>
      <c r="I29" s="1938">
        <v>1661</v>
      </c>
      <c r="J29" s="1937" t="s">
        <v>8975</v>
      </c>
      <c r="K29" s="1937" t="s">
        <v>2850</v>
      </c>
      <c r="L29" s="1935">
        <v>45085</v>
      </c>
      <c r="M29" s="1937">
        <v>753.1</v>
      </c>
      <c r="N29" s="1936"/>
      <c r="O29" s="1943"/>
      <c r="P29" s="1944">
        <v>1511</v>
      </c>
      <c r="Q29" s="1945" t="s">
        <v>6317</v>
      </c>
      <c r="R29" s="1949" t="s">
        <v>2838</v>
      </c>
      <c r="S29" s="1947">
        <v>44963</v>
      </c>
      <c r="T29" s="1958">
        <v>143.1</v>
      </c>
      <c r="U29" s="1948"/>
    </row>
    <row r="30" spans="1:21" ht="25.5" x14ac:dyDescent="0.25">
      <c r="A30" s="1919"/>
      <c r="B30" s="1873">
        <v>1459</v>
      </c>
      <c r="C30" s="1914" t="s">
        <v>6532</v>
      </c>
      <c r="D30" s="1914" t="s">
        <v>2813</v>
      </c>
      <c r="E30" s="1930">
        <v>45020</v>
      </c>
      <c r="F30" s="1995">
        <v>416.1</v>
      </c>
      <c r="G30" s="1918"/>
      <c r="H30" s="1932"/>
      <c r="I30" s="1933">
        <v>1658</v>
      </c>
      <c r="J30" s="1937" t="s">
        <v>8979</v>
      </c>
      <c r="K30" s="1937" t="s">
        <v>2880</v>
      </c>
      <c r="L30" s="1935">
        <v>45085</v>
      </c>
      <c r="M30" s="1937">
        <v>755.1</v>
      </c>
      <c r="N30" s="1936"/>
      <c r="O30" s="1943"/>
      <c r="P30" s="1944">
        <v>1398</v>
      </c>
      <c r="Q30" s="1945" t="s">
        <v>8582</v>
      </c>
      <c r="R30" s="1949" t="s">
        <v>1026</v>
      </c>
      <c r="S30" s="1947">
        <v>44963</v>
      </c>
      <c r="T30" s="1958">
        <v>147.1</v>
      </c>
      <c r="U30" s="1948"/>
    </row>
    <row r="31" spans="1:21" x14ac:dyDescent="0.25">
      <c r="A31" s="1921"/>
      <c r="B31" s="1875">
        <v>1111</v>
      </c>
      <c r="C31" s="1914" t="s">
        <v>8806</v>
      </c>
      <c r="D31" s="1914" t="s">
        <v>2838</v>
      </c>
      <c r="E31" s="1930">
        <v>45020</v>
      </c>
      <c r="F31" s="1995">
        <v>418.1</v>
      </c>
      <c r="G31" s="1918"/>
      <c r="H31" s="1932"/>
      <c r="I31" s="1933">
        <v>1660</v>
      </c>
      <c r="J31" s="1937" t="s">
        <v>8993</v>
      </c>
      <c r="K31" s="1937" t="s">
        <v>1026</v>
      </c>
      <c r="L31" s="1935">
        <v>45090</v>
      </c>
      <c r="M31" s="1937">
        <v>770.1</v>
      </c>
      <c r="N31" s="1936"/>
      <c r="O31" s="1943"/>
      <c r="P31" s="1944">
        <v>1356</v>
      </c>
      <c r="Q31" s="1945" t="s">
        <v>3898</v>
      </c>
      <c r="R31" s="1949" t="s">
        <v>2850</v>
      </c>
      <c r="S31" s="1947">
        <v>44965</v>
      </c>
      <c r="T31" s="1958">
        <v>176.1</v>
      </c>
      <c r="U31" s="1948"/>
    </row>
    <row r="32" spans="1:21" x14ac:dyDescent="0.25">
      <c r="A32" s="1917"/>
      <c r="B32" s="1874">
        <v>446</v>
      </c>
      <c r="C32" s="1914" t="s">
        <v>8848</v>
      </c>
      <c r="D32" s="1914" t="s">
        <v>2856</v>
      </c>
      <c r="E32" s="1930">
        <v>45028</v>
      </c>
      <c r="F32" s="1995">
        <v>458.1</v>
      </c>
      <c r="G32" s="1918"/>
      <c r="H32" s="1932"/>
      <c r="I32" s="1938">
        <v>1662</v>
      </c>
      <c r="J32" s="1937" t="s">
        <v>9030</v>
      </c>
      <c r="K32" s="1937" t="s">
        <v>2880</v>
      </c>
      <c r="L32" s="1935">
        <v>45113</v>
      </c>
      <c r="M32" s="1937">
        <v>845.1</v>
      </c>
      <c r="N32" s="1936"/>
      <c r="O32" s="1943"/>
      <c r="P32" s="1944">
        <v>871</v>
      </c>
      <c r="Q32" s="1945" t="s">
        <v>8605</v>
      </c>
      <c r="R32" s="1949" t="s">
        <v>114</v>
      </c>
      <c r="S32" s="1947">
        <v>44966</v>
      </c>
      <c r="T32" s="1958">
        <v>183.1</v>
      </c>
      <c r="U32" s="1948"/>
    </row>
    <row r="33" spans="1:21" x14ac:dyDescent="0.25">
      <c r="A33" s="1967" t="s">
        <v>2875</v>
      </c>
      <c r="B33" s="1968" t="s">
        <v>5356</v>
      </c>
      <c r="C33" s="1914" t="s">
        <v>8847</v>
      </c>
      <c r="D33" s="1914" t="s">
        <v>114</v>
      </c>
      <c r="E33" s="1930">
        <v>45029</v>
      </c>
      <c r="F33" s="1995">
        <v>462.1</v>
      </c>
      <c r="G33" s="1918"/>
      <c r="H33" s="1932"/>
      <c r="I33" s="1938">
        <v>1656</v>
      </c>
      <c r="J33" s="1937" t="s">
        <v>9034</v>
      </c>
      <c r="K33" s="1937" t="s">
        <v>2838</v>
      </c>
      <c r="L33" s="1935">
        <v>45113</v>
      </c>
      <c r="M33" s="1937">
        <v>846.1</v>
      </c>
      <c r="N33" s="1936"/>
      <c r="O33" s="1943"/>
      <c r="P33" s="1944">
        <v>1635</v>
      </c>
      <c r="Q33" s="1945" t="s">
        <v>8609</v>
      </c>
      <c r="R33" s="1949" t="s">
        <v>1026</v>
      </c>
      <c r="S33" s="1947">
        <v>44966</v>
      </c>
      <c r="T33" s="1958">
        <v>185.1</v>
      </c>
      <c r="U33" s="1948"/>
    </row>
    <row r="34" spans="1:21" x14ac:dyDescent="0.25">
      <c r="A34" s="1917"/>
      <c r="B34" s="1874">
        <v>1229</v>
      </c>
      <c r="C34" s="1914" t="s">
        <v>8855</v>
      </c>
      <c r="D34" s="1914" t="s">
        <v>114</v>
      </c>
      <c r="E34" s="1930">
        <v>45036</v>
      </c>
      <c r="F34" s="1995">
        <v>506.1</v>
      </c>
      <c r="G34" s="1918"/>
      <c r="H34" s="1932"/>
      <c r="I34" s="1938">
        <v>1659</v>
      </c>
      <c r="J34" s="1937" t="s">
        <v>9077</v>
      </c>
      <c r="K34" s="1937" t="s">
        <v>2874</v>
      </c>
      <c r="L34" s="1935">
        <v>45094</v>
      </c>
      <c r="M34" s="1937">
        <v>878.1</v>
      </c>
      <c r="N34" s="1936"/>
      <c r="O34" s="1943"/>
      <c r="P34" s="1944">
        <v>131</v>
      </c>
      <c r="Q34" s="1945" t="s">
        <v>5693</v>
      </c>
      <c r="R34" s="1949" t="s">
        <v>2838</v>
      </c>
      <c r="S34" s="1947">
        <v>44967</v>
      </c>
      <c r="T34" s="1958">
        <v>191.1</v>
      </c>
      <c r="U34" s="1948"/>
    </row>
    <row r="35" spans="1:21" x14ac:dyDescent="0.25">
      <c r="A35" s="1967" t="s">
        <v>2875</v>
      </c>
      <c r="B35" s="1968" t="s">
        <v>8859</v>
      </c>
      <c r="C35" s="1914" t="s">
        <v>8862</v>
      </c>
      <c r="D35" s="1914" t="s">
        <v>482</v>
      </c>
      <c r="E35" s="1930">
        <v>45041</v>
      </c>
      <c r="F35" s="1995">
        <v>493.1</v>
      </c>
      <c r="G35" s="1918"/>
      <c r="H35" s="1932"/>
      <c r="I35" s="1938">
        <v>1665</v>
      </c>
      <c r="J35" s="1937" t="s">
        <v>9081</v>
      </c>
      <c r="K35" s="1937" t="s">
        <v>1026</v>
      </c>
      <c r="L35" s="1935">
        <v>45095</v>
      </c>
      <c r="M35" s="1937">
        <v>883.1</v>
      </c>
      <c r="N35" s="1936"/>
      <c r="O35" s="1943"/>
      <c r="P35" s="1944">
        <v>1000</v>
      </c>
      <c r="Q35" s="1945" t="s">
        <v>8623</v>
      </c>
      <c r="R35" s="1949" t="s">
        <v>114</v>
      </c>
      <c r="S35" s="1947">
        <v>44973</v>
      </c>
      <c r="T35" s="1958">
        <v>212.1</v>
      </c>
      <c r="U35" s="1948"/>
    </row>
    <row r="36" spans="1:21" ht="25.5" x14ac:dyDescent="0.25">
      <c r="A36" s="1967" t="s">
        <v>2875</v>
      </c>
      <c r="B36" s="1968" t="s">
        <v>8861</v>
      </c>
      <c r="C36" s="1914" t="s">
        <v>2250</v>
      </c>
      <c r="D36" s="1914" t="s">
        <v>482</v>
      </c>
      <c r="E36" s="1930">
        <v>45041</v>
      </c>
      <c r="F36" s="1995">
        <v>494.1</v>
      </c>
      <c r="G36" s="1918"/>
      <c r="H36" s="1932"/>
      <c r="I36" s="1938">
        <v>1663</v>
      </c>
      <c r="J36" s="1937" t="s">
        <v>9092</v>
      </c>
      <c r="K36" s="1937" t="s">
        <v>2850</v>
      </c>
      <c r="L36" s="1935">
        <v>45095</v>
      </c>
      <c r="M36" s="1937">
        <v>873.1</v>
      </c>
      <c r="N36" s="1936"/>
      <c r="O36" s="1943"/>
      <c r="P36" s="1944">
        <v>1346</v>
      </c>
      <c r="Q36" s="1945" t="s">
        <v>8626</v>
      </c>
      <c r="R36" s="1949" t="s">
        <v>1026</v>
      </c>
      <c r="S36" s="1947">
        <v>44980</v>
      </c>
      <c r="T36" s="1958">
        <v>234.1</v>
      </c>
      <c r="U36" s="1948"/>
    </row>
    <row r="37" spans="1:21" x14ac:dyDescent="0.25">
      <c r="A37" s="1917"/>
      <c r="B37" s="1874">
        <v>1207</v>
      </c>
      <c r="C37" s="1914" t="s">
        <v>8863</v>
      </c>
      <c r="D37" s="1914" t="s">
        <v>1439</v>
      </c>
      <c r="E37" s="1930">
        <v>45041</v>
      </c>
      <c r="F37" s="1995">
        <v>393.3</v>
      </c>
      <c r="G37" s="1918"/>
      <c r="H37" s="1932"/>
      <c r="I37" s="1933">
        <v>327</v>
      </c>
      <c r="J37" s="1937" t="s">
        <v>9139</v>
      </c>
      <c r="K37" s="1937" t="s">
        <v>2813</v>
      </c>
      <c r="L37" s="1935">
        <v>45166</v>
      </c>
      <c r="M37" s="1937">
        <v>934.1</v>
      </c>
      <c r="N37" s="1936"/>
      <c r="O37" s="1943"/>
      <c r="P37" s="1944">
        <v>1637</v>
      </c>
      <c r="Q37" s="1945" t="s">
        <v>8625</v>
      </c>
      <c r="R37" s="1949" t="s">
        <v>1026</v>
      </c>
      <c r="S37" s="1947">
        <v>44980</v>
      </c>
      <c r="T37" s="1958">
        <v>230</v>
      </c>
      <c r="U37" s="1948"/>
    </row>
    <row r="38" spans="1:21" x14ac:dyDescent="0.25">
      <c r="A38" s="1921"/>
      <c r="B38" s="1875">
        <v>433</v>
      </c>
      <c r="C38" s="1914" t="s">
        <v>8870</v>
      </c>
      <c r="D38" s="1914" t="s">
        <v>482</v>
      </c>
      <c r="E38" s="1930">
        <v>45043</v>
      </c>
      <c r="F38" s="1995">
        <v>520.1</v>
      </c>
      <c r="G38" s="1918"/>
      <c r="H38" s="1932"/>
      <c r="I38" s="1938">
        <v>1667</v>
      </c>
      <c r="J38" s="1937" t="s">
        <v>9200</v>
      </c>
      <c r="K38" s="1937" t="s">
        <v>2880</v>
      </c>
      <c r="L38" s="1935">
        <v>45141</v>
      </c>
      <c r="M38" s="1937">
        <v>1001.1</v>
      </c>
      <c r="N38" s="1936"/>
      <c r="O38" s="1943"/>
      <c r="P38" s="1944">
        <v>1150</v>
      </c>
      <c r="Q38" s="1945" t="s">
        <v>8627</v>
      </c>
      <c r="R38" s="1949" t="s">
        <v>114</v>
      </c>
      <c r="S38" s="1947">
        <v>44980</v>
      </c>
      <c r="T38" s="1958">
        <v>249.1</v>
      </c>
      <c r="U38" s="1948"/>
    </row>
    <row r="39" spans="1:21" x14ac:dyDescent="0.25">
      <c r="A39" s="1920"/>
      <c r="B39" s="1874">
        <v>1520</v>
      </c>
      <c r="C39" s="1914" t="s">
        <v>8870</v>
      </c>
      <c r="D39" s="1914" t="s">
        <v>482</v>
      </c>
      <c r="E39" s="1930">
        <v>45043</v>
      </c>
      <c r="F39" s="1995">
        <v>521.1</v>
      </c>
      <c r="G39" s="1918"/>
      <c r="H39" s="1932" t="s">
        <v>9220</v>
      </c>
      <c r="I39" s="1938" t="s">
        <v>9221</v>
      </c>
      <c r="J39" s="1937" t="s">
        <v>9222</v>
      </c>
      <c r="K39" s="1937" t="s">
        <v>2840</v>
      </c>
      <c r="L39" s="1935">
        <v>45094</v>
      </c>
      <c r="M39" s="1937">
        <v>1016.1</v>
      </c>
      <c r="N39" s="1936"/>
      <c r="O39" s="1943"/>
      <c r="P39" s="1944">
        <v>1636</v>
      </c>
      <c r="Q39" s="1945" t="s">
        <v>8166</v>
      </c>
      <c r="R39" s="1949" t="s">
        <v>114</v>
      </c>
      <c r="S39" s="1947">
        <v>44981</v>
      </c>
      <c r="T39" s="1958">
        <v>235.1</v>
      </c>
      <c r="U39" s="1948"/>
    </row>
    <row r="40" spans="1:21" x14ac:dyDescent="0.25">
      <c r="A40" s="1921"/>
      <c r="B40" s="1875">
        <v>1506</v>
      </c>
      <c r="C40" s="1914" t="s">
        <v>8883</v>
      </c>
      <c r="D40" s="1914" t="s">
        <v>2840</v>
      </c>
      <c r="E40" s="1930">
        <v>45043</v>
      </c>
      <c r="F40" s="1995">
        <v>530.1</v>
      </c>
      <c r="G40" s="1918"/>
      <c r="H40" s="1932"/>
      <c r="I40" s="1933">
        <v>1669</v>
      </c>
      <c r="J40" s="1937" t="s">
        <v>9225</v>
      </c>
      <c r="K40" s="1937" t="s">
        <v>2856</v>
      </c>
      <c r="L40" s="1935">
        <v>45169</v>
      </c>
      <c r="M40" s="1937">
        <v>1021.1</v>
      </c>
      <c r="N40" s="1936"/>
      <c r="O40" s="1943"/>
      <c r="P40" s="1944">
        <v>146</v>
      </c>
      <c r="Q40" s="1945" t="s">
        <v>8630</v>
      </c>
      <c r="R40" s="1949" t="s">
        <v>2813</v>
      </c>
      <c r="S40" s="1947">
        <v>44981</v>
      </c>
      <c r="T40" s="1958">
        <v>237.1</v>
      </c>
      <c r="U40" s="1948"/>
    </row>
    <row r="41" spans="1:21" x14ac:dyDescent="0.25">
      <c r="A41" s="1917"/>
      <c r="B41" s="1874">
        <v>1432</v>
      </c>
      <c r="C41" s="1914" t="s">
        <v>5680</v>
      </c>
      <c r="D41" s="1914" t="s">
        <v>2880</v>
      </c>
      <c r="E41" s="1915">
        <v>45050</v>
      </c>
      <c r="F41" s="1995">
        <v>543.1</v>
      </c>
      <c r="G41" s="1918"/>
      <c r="H41" s="1932" t="s">
        <v>9236</v>
      </c>
      <c r="I41" s="1938" t="s">
        <v>9237</v>
      </c>
      <c r="J41" s="1937" t="s">
        <v>9241</v>
      </c>
      <c r="K41" s="1937" t="s">
        <v>2813</v>
      </c>
      <c r="L41" s="1935">
        <v>45175</v>
      </c>
      <c r="M41" s="1937">
        <v>1026.0999999999999</v>
      </c>
      <c r="N41" s="1936"/>
      <c r="O41" s="1943"/>
      <c r="P41" s="1944">
        <v>380</v>
      </c>
      <c r="Q41" s="1945" t="s">
        <v>740</v>
      </c>
      <c r="R41" s="1949" t="s">
        <v>2813</v>
      </c>
      <c r="S41" s="1947">
        <v>44981</v>
      </c>
      <c r="T41" s="1958">
        <v>251.1</v>
      </c>
      <c r="U41" s="1948"/>
    </row>
    <row r="42" spans="1:21" x14ac:dyDescent="0.25">
      <c r="A42" s="1919"/>
      <c r="B42" s="1873">
        <v>1308</v>
      </c>
      <c r="C42" s="1914" t="s">
        <v>8330</v>
      </c>
      <c r="D42" s="1914" t="s">
        <v>114</v>
      </c>
      <c r="E42" s="1915">
        <v>45055</v>
      </c>
      <c r="F42" s="1995">
        <v>577.1</v>
      </c>
      <c r="G42" s="1918"/>
      <c r="H42" s="1932" t="s">
        <v>9236</v>
      </c>
      <c r="I42" s="1938" t="s">
        <v>9238</v>
      </c>
      <c r="J42" s="1937" t="s">
        <v>9242</v>
      </c>
      <c r="K42" s="1937" t="s">
        <v>2813</v>
      </c>
      <c r="L42" s="1935">
        <v>45175</v>
      </c>
      <c r="M42" s="1937">
        <v>1026.2</v>
      </c>
      <c r="N42" s="1936"/>
      <c r="O42" s="1943"/>
      <c r="P42" s="1944">
        <v>1176</v>
      </c>
      <c r="Q42" s="1945" t="s">
        <v>8634</v>
      </c>
      <c r="R42" s="1949" t="s">
        <v>1026</v>
      </c>
      <c r="S42" s="1947">
        <v>44981</v>
      </c>
      <c r="T42" s="1958">
        <v>64.2</v>
      </c>
      <c r="U42" s="1948"/>
    </row>
    <row r="43" spans="1:21" x14ac:dyDescent="0.25">
      <c r="A43" s="1917"/>
      <c r="B43" s="1874">
        <v>1429</v>
      </c>
      <c r="C43" s="1914" t="s">
        <v>8919</v>
      </c>
      <c r="D43" s="1914" t="s">
        <v>2867</v>
      </c>
      <c r="E43" s="1915">
        <v>45064</v>
      </c>
      <c r="F43" s="1995">
        <v>671.1</v>
      </c>
      <c r="G43" s="1918"/>
      <c r="H43" s="1932" t="s">
        <v>9236</v>
      </c>
      <c r="I43" s="1938" t="s">
        <v>9239</v>
      </c>
      <c r="J43" s="1937" t="s">
        <v>9240</v>
      </c>
      <c r="K43" s="1937" t="s">
        <v>2813</v>
      </c>
      <c r="L43" s="1935">
        <v>45175</v>
      </c>
      <c r="M43" s="1937">
        <v>1026.3</v>
      </c>
      <c r="N43" s="1936"/>
      <c r="O43" s="1943"/>
      <c r="P43" s="1944">
        <v>1621</v>
      </c>
      <c r="Q43" s="1945" t="s">
        <v>8444</v>
      </c>
      <c r="R43" s="1949" t="s">
        <v>2838</v>
      </c>
      <c r="S43" s="1947">
        <v>44981</v>
      </c>
      <c r="T43" s="1958">
        <v>252.1</v>
      </c>
      <c r="U43" s="1948"/>
    </row>
    <row r="44" spans="1:21" x14ac:dyDescent="0.25">
      <c r="A44" s="1920"/>
      <c r="B44" s="1876">
        <v>420</v>
      </c>
      <c r="C44" s="1914" t="s">
        <v>8930</v>
      </c>
      <c r="D44" s="1914" t="s">
        <v>2850</v>
      </c>
      <c r="E44" s="1915">
        <v>45068</v>
      </c>
      <c r="F44" s="1995">
        <v>678.1</v>
      </c>
      <c r="G44" s="1918"/>
      <c r="H44" s="1932"/>
      <c r="I44" s="1938">
        <v>1670</v>
      </c>
      <c r="J44" s="1937" t="s">
        <v>9249</v>
      </c>
      <c r="K44" s="1937" t="s">
        <v>1026</v>
      </c>
      <c r="L44" s="1935">
        <v>45176</v>
      </c>
      <c r="M44" s="1937">
        <v>1048.0999999999999</v>
      </c>
      <c r="N44" s="1936"/>
      <c r="O44" s="1943"/>
      <c r="P44" s="1944">
        <v>1365</v>
      </c>
      <c r="Q44" s="1945" t="s">
        <v>8639</v>
      </c>
      <c r="R44" s="1949" t="s">
        <v>2813</v>
      </c>
      <c r="S44" s="1947">
        <v>44981</v>
      </c>
      <c r="T44" s="1958">
        <v>238.1</v>
      </c>
      <c r="U44" s="1948"/>
    </row>
    <row r="45" spans="1:21" x14ac:dyDescent="0.25">
      <c r="A45" s="1921"/>
      <c r="B45" s="1875">
        <v>1299</v>
      </c>
      <c r="C45" s="1914" t="s">
        <v>8932</v>
      </c>
      <c r="D45" s="1914" t="s">
        <v>114</v>
      </c>
      <c r="E45" s="1915">
        <v>45070</v>
      </c>
      <c r="F45" s="1995">
        <v>704.1</v>
      </c>
      <c r="G45" s="1918"/>
      <c r="H45" s="1932"/>
      <c r="I45" s="1938">
        <v>1299</v>
      </c>
      <c r="J45" s="1937" t="s">
        <v>9252</v>
      </c>
      <c r="K45" s="1937" t="s">
        <v>114</v>
      </c>
      <c r="L45" s="1935">
        <v>45176</v>
      </c>
      <c r="M45" s="1937">
        <v>704.3</v>
      </c>
      <c r="N45" s="1936"/>
      <c r="O45" s="1943"/>
      <c r="P45" s="1944">
        <v>380</v>
      </c>
      <c r="Q45" s="1945" t="s">
        <v>8640</v>
      </c>
      <c r="R45" s="1949" t="s">
        <v>2813</v>
      </c>
      <c r="S45" s="1947">
        <v>44981</v>
      </c>
      <c r="T45" s="1958">
        <v>239.1</v>
      </c>
      <c r="U45" s="1948"/>
    </row>
    <row r="46" spans="1:21" x14ac:dyDescent="0.25">
      <c r="A46" s="1967" t="s">
        <v>2875</v>
      </c>
      <c r="B46" s="1968" t="s">
        <v>8967</v>
      </c>
      <c r="C46" s="1914" t="s">
        <v>8968</v>
      </c>
      <c r="D46" s="1914" t="s">
        <v>2811</v>
      </c>
      <c r="E46" s="1915">
        <v>45084</v>
      </c>
      <c r="F46" s="1995">
        <v>748.1</v>
      </c>
      <c r="G46" s="1918"/>
      <c r="H46" s="1932"/>
      <c r="I46" s="1938">
        <v>1220</v>
      </c>
      <c r="J46" s="1937" t="s">
        <v>3157</v>
      </c>
      <c r="K46" s="1937" t="s">
        <v>1026</v>
      </c>
      <c r="L46" s="1935">
        <v>45180</v>
      </c>
      <c r="M46" s="1937">
        <v>1077.0999999999999</v>
      </c>
      <c r="N46" s="1936"/>
      <c r="O46" s="1943"/>
      <c r="P46" s="1944">
        <v>43</v>
      </c>
      <c r="Q46" s="1945" t="s">
        <v>8043</v>
      </c>
      <c r="R46" s="1949" t="s">
        <v>2838</v>
      </c>
      <c r="S46" s="1947">
        <v>44991</v>
      </c>
      <c r="T46" s="1958">
        <v>273.10000000000002</v>
      </c>
      <c r="U46" s="1948"/>
    </row>
    <row r="47" spans="1:21" x14ac:dyDescent="0.25">
      <c r="A47" s="1921"/>
      <c r="B47" s="1875">
        <v>418</v>
      </c>
      <c r="C47" s="1914" t="s">
        <v>8970</v>
      </c>
      <c r="D47" s="1914" t="s">
        <v>1439</v>
      </c>
      <c r="E47" s="1915">
        <v>45084</v>
      </c>
      <c r="F47" s="1995">
        <v>749.1</v>
      </c>
      <c r="G47" s="1918"/>
      <c r="H47" s="1932" t="s">
        <v>2875</v>
      </c>
      <c r="I47" s="1938" t="s">
        <v>9285</v>
      </c>
      <c r="J47" s="1937" t="s">
        <v>9286</v>
      </c>
      <c r="K47" s="1937" t="s">
        <v>2867</v>
      </c>
      <c r="L47" s="1935">
        <v>45183</v>
      </c>
      <c r="M47" s="1937">
        <v>1096.0999999999999</v>
      </c>
      <c r="N47" s="1936"/>
      <c r="O47" s="1943"/>
      <c r="P47" s="1944">
        <v>1621</v>
      </c>
      <c r="Q47" s="1945" t="s">
        <v>8444</v>
      </c>
      <c r="R47" s="1949" t="s">
        <v>2838</v>
      </c>
      <c r="S47" s="1947">
        <v>44991</v>
      </c>
      <c r="T47" s="1958">
        <v>252.3</v>
      </c>
      <c r="U47" s="1948"/>
    </row>
    <row r="48" spans="1:21" x14ac:dyDescent="0.25">
      <c r="A48" s="1919"/>
      <c r="B48" s="1873">
        <v>587</v>
      </c>
      <c r="C48" s="1914" t="s">
        <v>8982</v>
      </c>
      <c r="D48" s="1914" t="s">
        <v>114</v>
      </c>
      <c r="E48" s="1915">
        <v>45090</v>
      </c>
      <c r="F48" s="1995">
        <v>767.1</v>
      </c>
      <c r="G48" s="1918"/>
      <c r="H48" s="1932"/>
      <c r="I48" s="1938">
        <v>1668</v>
      </c>
      <c r="J48" s="1937" t="s">
        <v>9290</v>
      </c>
      <c r="K48" s="1937" t="s">
        <v>2828</v>
      </c>
      <c r="L48" s="1935">
        <v>45184</v>
      </c>
      <c r="M48" s="1937">
        <v>1101.0999999999999</v>
      </c>
      <c r="N48" s="1936"/>
      <c r="O48" s="1943"/>
      <c r="P48" s="1944">
        <v>1640</v>
      </c>
      <c r="Q48" s="1945" t="s">
        <v>8647</v>
      </c>
      <c r="R48" s="1949" t="s">
        <v>1439</v>
      </c>
      <c r="S48" s="1947">
        <v>44991</v>
      </c>
      <c r="T48" s="1958">
        <v>275.10000000000002</v>
      </c>
      <c r="U48" s="1948"/>
    </row>
    <row r="49" spans="1:21" ht="25.5" x14ac:dyDescent="0.25">
      <c r="A49" s="1919"/>
      <c r="B49" s="1873">
        <v>93</v>
      </c>
      <c r="C49" s="1914" t="s">
        <v>8987</v>
      </c>
      <c r="D49" s="1914" t="s">
        <v>1026</v>
      </c>
      <c r="E49" s="1915">
        <v>45090</v>
      </c>
      <c r="F49" s="1995">
        <v>769.1</v>
      </c>
      <c r="G49" s="1918"/>
      <c r="H49" s="1932" t="s">
        <v>9220</v>
      </c>
      <c r="I49" s="1938" t="s">
        <v>9301</v>
      </c>
      <c r="J49" s="1937" t="s">
        <v>9302</v>
      </c>
      <c r="K49" s="1937" t="s">
        <v>2844</v>
      </c>
      <c r="L49" s="1935">
        <v>45184</v>
      </c>
      <c r="M49" s="1937">
        <v>1106.0999999999999</v>
      </c>
      <c r="N49" s="1936"/>
      <c r="O49" s="1943"/>
      <c r="P49" s="1944">
        <v>865</v>
      </c>
      <c r="Q49" s="1945" t="s">
        <v>8653</v>
      </c>
      <c r="R49" s="1949" t="s">
        <v>838</v>
      </c>
      <c r="S49" s="1947">
        <v>44992</v>
      </c>
      <c r="T49" s="1958">
        <v>280.10000000000002</v>
      </c>
      <c r="U49" s="1948" t="s">
        <v>8654</v>
      </c>
    </row>
    <row r="50" spans="1:21" x14ac:dyDescent="0.25">
      <c r="A50" s="1921"/>
      <c r="B50" s="1875">
        <v>1234</v>
      </c>
      <c r="C50" s="1914" t="s">
        <v>5386</v>
      </c>
      <c r="D50" s="1914" t="s">
        <v>1026</v>
      </c>
      <c r="E50" s="1915">
        <v>45091</v>
      </c>
      <c r="F50" s="1995">
        <v>772.1</v>
      </c>
      <c r="G50" s="1918"/>
      <c r="H50" s="1932"/>
      <c r="I50" s="1938">
        <v>1671</v>
      </c>
      <c r="J50" s="1937" t="s">
        <v>9314</v>
      </c>
      <c r="K50" s="1937" t="s">
        <v>1026</v>
      </c>
      <c r="L50" s="1935">
        <v>45189</v>
      </c>
      <c r="M50" s="1937">
        <v>1121.0999999999999</v>
      </c>
      <c r="N50" s="1936"/>
      <c r="O50" s="1943"/>
      <c r="P50" s="1944">
        <v>1365</v>
      </c>
      <c r="Q50" s="1945" t="s">
        <v>8639</v>
      </c>
      <c r="R50" s="1949" t="s">
        <v>2813</v>
      </c>
      <c r="S50" s="1947">
        <v>44994</v>
      </c>
      <c r="T50" s="1958">
        <v>238.3</v>
      </c>
      <c r="U50" s="1948"/>
    </row>
    <row r="51" spans="1:21" x14ac:dyDescent="0.25">
      <c r="A51" s="1919"/>
      <c r="B51" s="1873">
        <v>548</v>
      </c>
      <c r="C51" s="1914" t="s">
        <v>9002</v>
      </c>
      <c r="D51" s="1914" t="s">
        <v>1026</v>
      </c>
      <c r="E51" s="1915">
        <v>45091</v>
      </c>
      <c r="F51" s="1995">
        <v>773.1</v>
      </c>
      <c r="G51" s="1918"/>
      <c r="H51" s="1932"/>
      <c r="I51" s="1933">
        <v>1190</v>
      </c>
      <c r="J51" s="1937" t="s">
        <v>9337</v>
      </c>
      <c r="K51" s="1937" t="s">
        <v>2809</v>
      </c>
      <c r="L51" s="1935">
        <v>45202</v>
      </c>
      <c r="M51" s="1937">
        <v>404.3</v>
      </c>
      <c r="N51" s="1936"/>
      <c r="O51" s="1943"/>
      <c r="P51" s="1944">
        <v>1621</v>
      </c>
      <c r="Q51" s="1945" t="s">
        <v>8444</v>
      </c>
      <c r="R51" s="1949" t="s">
        <v>2838</v>
      </c>
      <c r="S51" s="1947">
        <v>44994</v>
      </c>
      <c r="T51" s="1958">
        <v>252.5</v>
      </c>
      <c r="U51" s="1948"/>
    </row>
    <row r="52" spans="1:21" x14ac:dyDescent="0.25">
      <c r="A52" s="1967" t="s">
        <v>2875</v>
      </c>
      <c r="B52" s="1968" t="s">
        <v>8967</v>
      </c>
      <c r="C52" s="1914" t="s">
        <v>8968</v>
      </c>
      <c r="D52" s="1914" t="s">
        <v>2811</v>
      </c>
      <c r="E52" s="1915">
        <v>45112</v>
      </c>
      <c r="F52" s="1995">
        <v>748.3</v>
      </c>
      <c r="G52" s="1918"/>
      <c r="H52" s="1932"/>
      <c r="I52" s="1938">
        <v>1582</v>
      </c>
      <c r="J52" s="1937" t="s">
        <v>9339</v>
      </c>
      <c r="K52" s="1937" t="s">
        <v>2838</v>
      </c>
      <c r="L52" s="1935">
        <v>45202</v>
      </c>
      <c r="M52" s="1937">
        <v>849.3</v>
      </c>
      <c r="N52" s="1936"/>
      <c r="O52" s="1943"/>
      <c r="P52" s="1944">
        <v>1641</v>
      </c>
      <c r="Q52" s="1945" t="s">
        <v>8666</v>
      </c>
      <c r="R52" s="1949" t="s">
        <v>2838</v>
      </c>
      <c r="S52" s="1947">
        <v>44994</v>
      </c>
      <c r="T52" s="1958">
        <v>300.10000000000002</v>
      </c>
      <c r="U52" s="1948"/>
    </row>
    <row r="53" spans="1:21" x14ac:dyDescent="0.25">
      <c r="A53" s="1917"/>
      <c r="B53" s="1874">
        <v>1318</v>
      </c>
      <c r="C53" s="1914" t="s">
        <v>3461</v>
      </c>
      <c r="D53" s="1914" t="s">
        <v>1026</v>
      </c>
      <c r="E53" s="1915">
        <v>45112</v>
      </c>
      <c r="F53" s="1995">
        <v>839.1</v>
      </c>
      <c r="G53" s="1918"/>
      <c r="H53" s="1932"/>
      <c r="I53" s="1938">
        <v>1229</v>
      </c>
      <c r="J53" s="1937" t="s">
        <v>7631</v>
      </c>
      <c r="K53" s="1937" t="s">
        <v>114</v>
      </c>
      <c r="L53" s="1935">
        <v>45203</v>
      </c>
      <c r="M53" s="1937">
        <v>506.3</v>
      </c>
      <c r="N53" s="1936"/>
      <c r="O53" s="730" t="s">
        <v>2875</v>
      </c>
      <c r="P53" s="731" t="s">
        <v>8667</v>
      </c>
      <c r="Q53" s="1945" t="s">
        <v>8668</v>
      </c>
      <c r="R53" s="1949" t="s">
        <v>2811</v>
      </c>
      <c r="S53" s="1947">
        <v>44994</v>
      </c>
      <c r="T53" s="1958">
        <v>262.10000000000002</v>
      </c>
      <c r="U53" s="1948"/>
    </row>
    <row r="54" spans="1:21" x14ac:dyDescent="0.25">
      <c r="A54" s="1921"/>
      <c r="B54" s="1875">
        <v>844</v>
      </c>
      <c r="C54" s="1914" t="s">
        <v>9010</v>
      </c>
      <c r="D54" s="1914" t="s">
        <v>1026</v>
      </c>
      <c r="E54" s="1915">
        <v>45113</v>
      </c>
      <c r="F54" s="1995">
        <v>805.1</v>
      </c>
      <c r="G54" s="1918"/>
      <c r="H54" s="1932"/>
      <c r="I54" s="1933">
        <v>1632</v>
      </c>
      <c r="J54" s="1937" t="s">
        <v>9351</v>
      </c>
      <c r="K54" s="1937" t="s">
        <v>2811</v>
      </c>
      <c r="L54" s="1935">
        <v>45203</v>
      </c>
      <c r="M54" s="1937">
        <v>1189.0999999999999</v>
      </c>
      <c r="N54" s="1936"/>
      <c r="O54" s="1943"/>
      <c r="P54" s="1944">
        <v>600</v>
      </c>
      <c r="Q54" s="1950" t="s">
        <v>463</v>
      </c>
      <c r="R54" s="1949" t="s">
        <v>482</v>
      </c>
      <c r="S54" s="1947">
        <v>44994</v>
      </c>
      <c r="T54" s="1958">
        <v>263.10000000000002</v>
      </c>
      <c r="U54" s="1948"/>
    </row>
    <row r="55" spans="1:21" x14ac:dyDescent="0.25">
      <c r="A55" s="1920"/>
      <c r="B55" s="1876">
        <v>1310</v>
      </c>
      <c r="C55" s="1914" t="s">
        <v>9024</v>
      </c>
      <c r="D55" s="1914" t="s">
        <v>1026</v>
      </c>
      <c r="E55" s="1915">
        <v>45113</v>
      </c>
      <c r="F55" s="1995">
        <v>844.1</v>
      </c>
      <c r="G55" s="1918"/>
      <c r="H55" s="1940"/>
      <c r="I55" s="1938">
        <v>1672</v>
      </c>
      <c r="J55" s="1937" t="s">
        <v>9360</v>
      </c>
      <c r="K55" s="1937" t="s">
        <v>2813</v>
      </c>
      <c r="L55" s="1935">
        <v>45204</v>
      </c>
      <c r="M55" s="1937">
        <v>1170.0999999999999</v>
      </c>
      <c r="N55" s="1936"/>
      <c r="O55" s="1943"/>
      <c r="P55" s="1944">
        <v>1630</v>
      </c>
      <c r="Q55" s="1950" t="s">
        <v>8673</v>
      </c>
      <c r="R55" s="1949" t="s">
        <v>2994</v>
      </c>
      <c r="S55" s="1947">
        <v>44994</v>
      </c>
      <c r="T55" s="1958">
        <v>306.10000000000002</v>
      </c>
      <c r="U55" s="1948"/>
    </row>
    <row r="56" spans="1:21" x14ac:dyDescent="0.25">
      <c r="A56" s="1919"/>
      <c r="B56" s="1873">
        <v>888</v>
      </c>
      <c r="C56" s="1914" t="s">
        <v>9037</v>
      </c>
      <c r="D56" s="1914" t="s">
        <v>114</v>
      </c>
      <c r="E56" s="1915">
        <v>45114</v>
      </c>
      <c r="F56" s="1995">
        <v>848.1</v>
      </c>
      <c r="G56" s="1918"/>
      <c r="H56" s="1940"/>
      <c r="I56" s="1938">
        <v>1673</v>
      </c>
      <c r="J56" s="1937" t="s">
        <v>9375</v>
      </c>
      <c r="K56" s="1937" t="s">
        <v>2856</v>
      </c>
      <c r="L56" s="1935">
        <v>45217</v>
      </c>
      <c r="M56" s="1937">
        <v>1240.0999999999999</v>
      </c>
      <c r="N56" s="1936"/>
      <c r="O56" s="1943"/>
      <c r="P56" s="1944">
        <v>1642</v>
      </c>
      <c r="Q56" s="1950" t="s">
        <v>8404</v>
      </c>
      <c r="R56" s="1949" t="s">
        <v>2850</v>
      </c>
      <c r="S56" s="1947">
        <v>44994</v>
      </c>
      <c r="T56" s="1958">
        <v>312.10000000000002</v>
      </c>
      <c r="U56" s="1948"/>
    </row>
    <row r="57" spans="1:21" x14ac:dyDescent="0.25">
      <c r="A57" s="1920"/>
      <c r="B57" s="1876">
        <v>657</v>
      </c>
      <c r="C57" s="1922" t="s">
        <v>9042</v>
      </c>
      <c r="D57" s="1914" t="s">
        <v>1026</v>
      </c>
      <c r="E57" s="1915">
        <v>45114</v>
      </c>
      <c r="F57" s="1995">
        <v>823.1</v>
      </c>
      <c r="G57" s="1918"/>
      <c r="H57" s="1932"/>
      <c r="I57" s="1933">
        <v>1308</v>
      </c>
      <c r="J57" s="1937" t="s">
        <v>8330</v>
      </c>
      <c r="K57" s="1937" t="s">
        <v>114</v>
      </c>
      <c r="L57" s="1935">
        <v>45236</v>
      </c>
      <c r="M57" s="1937">
        <v>577.29999999999995</v>
      </c>
      <c r="N57" s="1936"/>
      <c r="O57" s="1943"/>
      <c r="P57" s="1944">
        <v>131</v>
      </c>
      <c r="Q57" s="1945" t="s">
        <v>5693</v>
      </c>
      <c r="R57" s="1949" t="s">
        <v>2838</v>
      </c>
      <c r="S57" s="1947">
        <v>44994</v>
      </c>
      <c r="T57" s="1958">
        <v>191.3</v>
      </c>
      <c r="U57" s="1948"/>
    </row>
    <row r="58" spans="1:21" x14ac:dyDescent="0.25">
      <c r="A58" s="1923"/>
      <c r="B58" s="1924">
        <v>1582</v>
      </c>
      <c r="C58" s="1925" t="s">
        <v>7311</v>
      </c>
      <c r="D58" s="1926" t="s">
        <v>2838</v>
      </c>
      <c r="E58" s="1915">
        <v>45114</v>
      </c>
      <c r="F58" s="1995">
        <v>849.1</v>
      </c>
      <c r="G58" s="1918"/>
      <c r="H58" s="1932"/>
      <c r="I58" s="1933">
        <v>988</v>
      </c>
      <c r="J58" s="1937" t="s">
        <v>2006</v>
      </c>
      <c r="K58" s="1937" t="s">
        <v>2813</v>
      </c>
      <c r="L58" s="1935">
        <v>45237</v>
      </c>
      <c r="M58" s="1937">
        <v>1061.3</v>
      </c>
      <c r="N58" s="1936"/>
      <c r="O58" s="1943"/>
      <c r="P58" s="1944">
        <v>1415</v>
      </c>
      <c r="Q58" s="1950" t="s">
        <v>8680</v>
      </c>
      <c r="R58" s="1949" t="s">
        <v>1026</v>
      </c>
      <c r="S58" s="1947">
        <v>45001</v>
      </c>
      <c r="T58" s="1959">
        <v>272.10000000000002</v>
      </c>
      <c r="U58" s="1948"/>
    </row>
    <row r="59" spans="1:21" ht="25.5" x14ac:dyDescent="0.25">
      <c r="A59" s="1919"/>
      <c r="B59" s="1873">
        <v>1260</v>
      </c>
      <c r="C59" s="1914" t="s">
        <v>9047</v>
      </c>
      <c r="D59" s="1926" t="s">
        <v>2840</v>
      </c>
      <c r="E59" s="1915">
        <v>45119</v>
      </c>
      <c r="F59" s="1995">
        <v>865.1</v>
      </c>
      <c r="G59" s="1918"/>
      <c r="H59" s="1932"/>
      <c r="I59" s="1938">
        <v>1674</v>
      </c>
      <c r="J59" s="1937" t="s">
        <v>9418</v>
      </c>
      <c r="K59" s="1937" t="s">
        <v>1026</v>
      </c>
      <c r="L59" s="1935">
        <v>45237</v>
      </c>
      <c r="M59" s="1937">
        <v>1308.0999999999999</v>
      </c>
      <c r="N59" s="1936"/>
      <c r="O59" s="730" t="s">
        <v>2875</v>
      </c>
      <c r="P59" s="731" t="s">
        <v>7067</v>
      </c>
      <c r="Q59" s="1950" t="s">
        <v>8684</v>
      </c>
      <c r="R59" s="1949" t="s">
        <v>2838</v>
      </c>
      <c r="S59" s="1947">
        <v>45001</v>
      </c>
      <c r="T59" s="1959">
        <v>278.10000000000002</v>
      </c>
      <c r="U59" s="1948"/>
    </row>
    <row r="60" spans="1:21" x14ac:dyDescent="0.25">
      <c r="A60" s="1917"/>
      <c r="B60" s="1874">
        <v>858</v>
      </c>
      <c r="C60" s="1914" t="s">
        <v>9057</v>
      </c>
      <c r="D60" s="1914" t="s">
        <v>838</v>
      </c>
      <c r="E60" s="1915">
        <v>45121</v>
      </c>
      <c r="F60" s="1995">
        <v>874.1</v>
      </c>
      <c r="G60" s="1918"/>
      <c r="H60" s="1932"/>
      <c r="I60" s="1933">
        <v>1478</v>
      </c>
      <c r="J60" s="1937" t="s">
        <v>9427</v>
      </c>
      <c r="K60" s="1937" t="s">
        <v>2838</v>
      </c>
      <c r="L60" s="1935">
        <v>45237</v>
      </c>
      <c r="M60" s="1937">
        <v>1296.3</v>
      </c>
      <c r="N60" s="1936"/>
      <c r="O60" s="730" t="s">
        <v>2875</v>
      </c>
      <c r="P60" s="731" t="s">
        <v>8700</v>
      </c>
      <c r="Q60" s="1950" t="s">
        <v>8701</v>
      </c>
      <c r="R60" s="1949" t="s">
        <v>2828</v>
      </c>
      <c r="S60" s="1947">
        <v>45005</v>
      </c>
      <c r="T60" s="1959">
        <v>349.1</v>
      </c>
      <c r="U60" s="1948"/>
    </row>
    <row r="61" spans="1:21" x14ac:dyDescent="0.25">
      <c r="A61" s="1917"/>
      <c r="B61" s="1874">
        <v>1289</v>
      </c>
      <c r="C61" s="1914" t="s">
        <v>9058</v>
      </c>
      <c r="D61" s="1914" t="s">
        <v>2850</v>
      </c>
      <c r="E61" s="1915">
        <v>45121</v>
      </c>
      <c r="F61" s="1995">
        <v>875.1</v>
      </c>
      <c r="G61" s="1918"/>
      <c r="H61" s="1932"/>
      <c r="I61" s="1938">
        <v>637</v>
      </c>
      <c r="J61" s="1937" t="s">
        <v>9465</v>
      </c>
      <c r="K61" s="1937" t="s">
        <v>2867</v>
      </c>
      <c r="L61" s="1935">
        <v>45252</v>
      </c>
      <c r="M61" s="1937">
        <v>942.3</v>
      </c>
      <c r="N61" s="1936"/>
      <c r="O61" s="1943"/>
      <c r="P61" s="1944">
        <v>514</v>
      </c>
      <c r="Q61" s="1950" t="s">
        <v>743</v>
      </c>
      <c r="R61" s="1949" t="s">
        <v>2813</v>
      </c>
      <c r="S61" s="1947">
        <v>45005</v>
      </c>
      <c r="T61" s="1959">
        <v>329.1</v>
      </c>
      <c r="U61" s="1948"/>
    </row>
    <row r="62" spans="1:21" x14ac:dyDescent="0.25">
      <c r="A62" s="1917"/>
      <c r="B62" s="1874">
        <v>1637</v>
      </c>
      <c r="C62" s="1914" t="s">
        <v>9062</v>
      </c>
      <c r="D62" s="1914" t="s">
        <v>1026</v>
      </c>
      <c r="E62" s="1915">
        <v>45121</v>
      </c>
      <c r="F62" s="1995">
        <v>230.2</v>
      </c>
      <c r="G62" s="1918"/>
      <c r="H62" s="1932"/>
      <c r="I62" s="1938">
        <v>1282</v>
      </c>
      <c r="J62" s="1937" t="s">
        <v>3099</v>
      </c>
      <c r="K62" s="1937" t="s">
        <v>2809</v>
      </c>
      <c r="L62" s="1935">
        <v>45259</v>
      </c>
      <c r="M62" s="1937">
        <v>402.3</v>
      </c>
      <c r="N62" s="1936"/>
      <c r="O62" s="1943"/>
      <c r="P62" s="1944">
        <v>857</v>
      </c>
      <c r="Q62" s="1950" t="s">
        <v>8706</v>
      </c>
      <c r="R62" s="1949" t="s">
        <v>838</v>
      </c>
      <c r="S62" s="1947">
        <v>45005</v>
      </c>
      <c r="T62" s="1959">
        <v>350.1</v>
      </c>
      <c r="U62" s="1948"/>
    </row>
    <row r="63" spans="1:21" x14ac:dyDescent="0.25">
      <c r="A63" s="1919"/>
      <c r="B63" s="1873">
        <v>1551</v>
      </c>
      <c r="C63" s="1914" t="s">
        <v>9065</v>
      </c>
      <c r="D63" s="1914" t="s">
        <v>2874</v>
      </c>
      <c r="E63" s="1915">
        <v>45124</v>
      </c>
      <c r="F63" s="1995">
        <v>878.1</v>
      </c>
      <c r="G63" s="1918"/>
      <c r="H63" s="1932" t="s">
        <v>2875</v>
      </c>
      <c r="I63" s="1938" t="s">
        <v>9501</v>
      </c>
      <c r="J63" s="1937" t="s">
        <v>9497</v>
      </c>
      <c r="K63" s="1937" t="s">
        <v>482</v>
      </c>
      <c r="L63" s="1935">
        <v>45265</v>
      </c>
      <c r="M63" s="1937">
        <v>1436.1</v>
      </c>
      <c r="N63" s="1936"/>
      <c r="O63" s="730" t="s">
        <v>2875</v>
      </c>
      <c r="P63" s="731" t="s">
        <v>4363</v>
      </c>
      <c r="Q63" s="1950" t="s">
        <v>8714</v>
      </c>
      <c r="R63" s="1949" t="s">
        <v>2994</v>
      </c>
      <c r="S63" s="1947">
        <v>45006</v>
      </c>
      <c r="T63" s="1959">
        <v>353.1</v>
      </c>
      <c r="U63" s="1948"/>
    </row>
    <row r="64" spans="1:21" x14ac:dyDescent="0.25">
      <c r="A64" s="1917"/>
      <c r="B64" s="1874">
        <v>1367</v>
      </c>
      <c r="C64" s="1914" t="s">
        <v>9079</v>
      </c>
      <c r="D64" s="1914" t="s">
        <v>2874</v>
      </c>
      <c r="E64" s="1915">
        <v>45124</v>
      </c>
      <c r="F64" s="1995">
        <v>878.1</v>
      </c>
      <c r="G64" s="1918"/>
      <c r="H64" s="1932"/>
      <c r="I64" s="1938">
        <v>1590</v>
      </c>
      <c r="J64" s="1937" t="s">
        <v>7488</v>
      </c>
      <c r="K64" s="1937" t="s">
        <v>1439</v>
      </c>
      <c r="L64" s="1935">
        <v>45267</v>
      </c>
      <c r="M64" s="1937">
        <v>344.3</v>
      </c>
      <c r="N64" s="1936"/>
      <c r="O64" s="1943"/>
      <c r="P64" s="1944">
        <v>930</v>
      </c>
      <c r="Q64" s="1950" t="s">
        <v>8715</v>
      </c>
      <c r="R64" s="1949" t="s">
        <v>114</v>
      </c>
      <c r="S64" s="1947">
        <v>45006</v>
      </c>
      <c r="T64" s="1959">
        <v>354.1</v>
      </c>
      <c r="U64" s="1948"/>
    </row>
    <row r="65" spans="1:21" x14ac:dyDescent="0.25">
      <c r="A65" s="1917"/>
      <c r="B65" s="1874">
        <v>1571</v>
      </c>
      <c r="C65" s="1914" t="s">
        <v>6889</v>
      </c>
      <c r="D65" s="1914" t="s">
        <v>2874</v>
      </c>
      <c r="E65" s="1915">
        <v>45124</v>
      </c>
      <c r="F65" s="1995">
        <v>878.1</v>
      </c>
      <c r="G65" s="1927"/>
      <c r="H65" s="1932"/>
      <c r="I65" s="1933">
        <v>1676</v>
      </c>
      <c r="J65" s="1937" t="s">
        <v>9529</v>
      </c>
      <c r="K65" s="1937" t="s">
        <v>2856</v>
      </c>
      <c r="L65" s="1935">
        <v>45268</v>
      </c>
      <c r="M65" s="1937">
        <v>1449.1</v>
      </c>
      <c r="N65" s="1936"/>
      <c r="O65" s="1943"/>
      <c r="P65" s="1944">
        <v>1344</v>
      </c>
      <c r="Q65" s="1950" t="s">
        <v>7373</v>
      </c>
      <c r="R65" s="1949" t="s">
        <v>1026</v>
      </c>
      <c r="S65" s="1947">
        <v>45006</v>
      </c>
      <c r="T65" s="1959">
        <v>342.1</v>
      </c>
      <c r="U65" s="1948"/>
    </row>
    <row r="66" spans="1:21" x14ac:dyDescent="0.25">
      <c r="A66" s="1921"/>
      <c r="B66" s="1875">
        <v>854</v>
      </c>
      <c r="C66" s="1914" t="s">
        <v>1428</v>
      </c>
      <c r="D66" s="1914" t="s">
        <v>4382</v>
      </c>
      <c r="E66" s="1915">
        <v>45126</v>
      </c>
      <c r="F66" s="1995">
        <v>880.1</v>
      </c>
      <c r="G66" s="1918"/>
      <c r="H66" s="1940"/>
      <c r="I66" s="1933">
        <v>587</v>
      </c>
      <c r="J66" s="1937" t="s">
        <v>8982</v>
      </c>
      <c r="K66" s="1937" t="s">
        <v>114</v>
      </c>
      <c r="L66" s="1935">
        <v>45278</v>
      </c>
      <c r="M66" s="1937">
        <v>767.3</v>
      </c>
      <c r="N66" s="1936"/>
      <c r="O66" s="1943"/>
      <c r="P66" s="1944">
        <v>695</v>
      </c>
      <c r="Q66" s="1950" t="s">
        <v>372</v>
      </c>
      <c r="R66" s="1949" t="s">
        <v>1026</v>
      </c>
      <c r="S66" s="1947">
        <v>45006</v>
      </c>
      <c r="T66" s="1959">
        <v>347.1</v>
      </c>
      <c r="U66" s="1948"/>
    </row>
    <row r="67" spans="1:21" ht="25.5" x14ac:dyDescent="0.25">
      <c r="A67" s="1917"/>
      <c r="B67" s="1874">
        <v>1512</v>
      </c>
      <c r="C67" s="1914" t="s">
        <v>9101</v>
      </c>
      <c r="D67" s="1914" t="s">
        <v>114</v>
      </c>
      <c r="E67" s="1915">
        <v>45126</v>
      </c>
      <c r="F67" s="1995">
        <v>886.1</v>
      </c>
      <c r="G67" s="1918"/>
      <c r="H67" s="1932" t="s">
        <v>2875</v>
      </c>
      <c r="I67" s="1938" t="s">
        <v>9584</v>
      </c>
      <c r="J67" s="1937" t="s">
        <v>9583</v>
      </c>
      <c r="K67" s="1937" t="s">
        <v>2838</v>
      </c>
      <c r="L67" s="1935">
        <v>45278</v>
      </c>
      <c r="M67" s="1937">
        <v>1484.1</v>
      </c>
      <c r="N67" s="1936"/>
      <c r="O67" s="1943"/>
      <c r="P67" s="1944">
        <v>1643</v>
      </c>
      <c r="Q67" s="1950" t="s">
        <v>8719</v>
      </c>
      <c r="R67" s="1949" t="s">
        <v>114</v>
      </c>
      <c r="S67" s="1947">
        <v>45006</v>
      </c>
      <c r="T67" s="1959">
        <v>357.1</v>
      </c>
      <c r="U67" s="1948"/>
    </row>
    <row r="68" spans="1:21" x14ac:dyDescent="0.25">
      <c r="A68" s="1917"/>
      <c r="B68" s="1874">
        <v>1236</v>
      </c>
      <c r="C68" s="1914" t="s">
        <v>9108</v>
      </c>
      <c r="D68" s="1914" t="s">
        <v>2850</v>
      </c>
      <c r="E68" s="1915">
        <v>45126</v>
      </c>
      <c r="F68" s="1995">
        <v>888.1</v>
      </c>
      <c r="G68" s="1918"/>
      <c r="H68" s="1932" t="s">
        <v>2875</v>
      </c>
      <c r="I68" s="1938" t="s">
        <v>9601</v>
      </c>
      <c r="J68" s="1937" t="s">
        <v>9598</v>
      </c>
      <c r="K68" s="1937" t="s">
        <v>2813</v>
      </c>
      <c r="L68" s="1935">
        <v>45278</v>
      </c>
      <c r="M68" s="1937">
        <v>1485.1</v>
      </c>
      <c r="N68" s="1936"/>
      <c r="O68" s="1943"/>
      <c r="P68" s="1944">
        <v>43</v>
      </c>
      <c r="Q68" s="1950" t="s">
        <v>8043</v>
      </c>
      <c r="R68" s="1949" t="s">
        <v>2838</v>
      </c>
      <c r="S68" s="1947">
        <v>45007</v>
      </c>
      <c r="T68" s="1959">
        <v>363.1</v>
      </c>
      <c r="U68" s="1948"/>
    </row>
    <row r="69" spans="1:21" x14ac:dyDescent="0.25">
      <c r="A69" s="1921"/>
      <c r="B69" s="1875">
        <v>772</v>
      </c>
      <c r="C69" s="1914" t="s">
        <v>1112</v>
      </c>
      <c r="D69" s="1914" t="s">
        <v>2874</v>
      </c>
      <c r="E69" s="1915">
        <v>45134</v>
      </c>
      <c r="F69" s="1995">
        <v>914.1</v>
      </c>
      <c r="G69" s="1918"/>
      <c r="H69" s="1932" t="s">
        <v>2875</v>
      </c>
      <c r="I69" s="1938" t="s">
        <v>9602</v>
      </c>
      <c r="J69" s="1937" t="s">
        <v>9599</v>
      </c>
      <c r="K69" s="1937" t="s">
        <v>2813</v>
      </c>
      <c r="L69" s="1935">
        <v>45278</v>
      </c>
      <c r="M69" s="1937">
        <v>1485.3</v>
      </c>
      <c r="N69" s="1936"/>
      <c r="O69" s="1943"/>
      <c r="P69" s="1944">
        <v>709</v>
      </c>
      <c r="Q69" s="1950" t="s">
        <v>8766</v>
      </c>
      <c r="R69" s="1949" t="s">
        <v>2867</v>
      </c>
      <c r="S69" s="1947">
        <v>45008</v>
      </c>
      <c r="T69" s="1959">
        <v>365.1</v>
      </c>
      <c r="U69" s="1948"/>
    </row>
    <row r="70" spans="1:21" x14ac:dyDescent="0.25">
      <c r="A70" s="1917"/>
      <c r="B70" s="1874">
        <v>1336</v>
      </c>
      <c r="C70" s="1914" t="s">
        <v>9120</v>
      </c>
      <c r="D70" s="1914" t="s">
        <v>838</v>
      </c>
      <c r="E70" s="1915">
        <v>45139</v>
      </c>
      <c r="F70" s="1995">
        <v>930.1</v>
      </c>
      <c r="G70" s="1918"/>
      <c r="H70" s="1932" t="s">
        <v>2875</v>
      </c>
      <c r="I70" s="1938" t="s">
        <v>9603</v>
      </c>
      <c r="J70" s="1937" t="s">
        <v>9600</v>
      </c>
      <c r="K70" s="1937" t="s">
        <v>2813</v>
      </c>
      <c r="L70" s="1935">
        <v>45278</v>
      </c>
      <c r="M70" s="1937">
        <v>1485.5</v>
      </c>
      <c r="N70" s="1936"/>
      <c r="O70" s="1943"/>
      <c r="P70" s="1944">
        <v>1645</v>
      </c>
      <c r="Q70" s="1950" t="s">
        <v>8767</v>
      </c>
      <c r="R70" s="1949" t="s">
        <v>2867</v>
      </c>
      <c r="S70" s="1947">
        <v>45008</v>
      </c>
      <c r="T70" s="1959">
        <v>366.1</v>
      </c>
      <c r="U70" s="1948"/>
    </row>
    <row r="71" spans="1:21" x14ac:dyDescent="0.25">
      <c r="A71" s="1917"/>
      <c r="B71" s="1874">
        <v>647</v>
      </c>
      <c r="C71" s="1914" t="s">
        <v>9121</v>
      </c>
      <c r="D71" s="1914" t="s">
        <v>2838</v>
      </c>
      <c r="E71" s="1915">
        <v>45139</v>
      </c>
      <c r="F71" s="1995">
        <v>931.1</v>
      </c>
      <c r="G71" s="1918"/>
      <c r="H71" s="1932"/>
      <c r="I71" s="1933"/>
      <c r="J71" s="1937"/>
      <c r="K71" s="1937"/>
      <c r="L71" s="1935"/>
      <c r="M71" s="1937"/>
      <c r="N71" s="1936"/>
      <c r="O71" s="1943"/>
      <c r="P71" s="1944">
        <v>1061</v>
      </c>
      <c r="Q71" s="1950" t="s">
        <v>4236</v>
      </c>
      <c r="R71" s="1949" t="s">
        <v>1026</v>
      </c>
      <c r="S71" s="1947">
        <v>45008</v>
      </c>
      <c r="T71" s="1959">
        <v>367.1</v>
      </c>
      <c r="U71" s="1948"/>
    </row>
    <row r="72" spans="1:21" x14ac:dyDescent="0.25">
      <c r="A72" s="1917"/>
      <c r="B72" s="1874">
        <v>1586</v>
      </c>
      <c r="C72" s="1914" t="s">
        <v>9125</v>
      </c>
      <c r="D72" s="1914" t="s">
        <v>838</v>
      </c>
      <c r="E72" s="1915">
        <v>45139</v>
      </c>
      <c r="F72" s="1995">
        <v>932.1</v>
      </c>
      <c r="G72" s="1918"/>
      <c r="H72" s="1932"/>
      <c r="I72" s="1933"/>
      <c r="J72" s="1937"/>
      <c r="K72" s="1937"/>
      <c r="L72" s="1935"/>
      <c r="M72" s="1937"/>
      <c r="N72" s="1936"/>
      <c r="O72" s="1943"/>
      <c r="P72" s="1944">
        <v>1576</v>
      </c>
      <c r="Q72" s="1950" t="s">
        <v>8774</v>
      </c>
      <c r="R72" s="1949" t="s">
        <v>482</v>
      </c>
      <c r="S72" s="1947">
        <v>45009</v>
      </c>
      <c r="T72" s="1959">
        <v>372.1</v>
      </c>
      <c r="U72" s="1948"/>
    </row>
    <row r="73" spans="1:21" x14ac:dyDescent="0.25">
      <c r="A73" s="1967" t="s">
        <v>2835</v>
      </c>
      <c r="B73" s="1968" t="s">
        <v>9129</v>
      </c>
      <c r="C73" s="1914" t="s">
        <v>1912</v>
      </c>
      <c r="D73" s="1914" t="s">
        <v>114</v>
      </c>
      <c r="E73" s="1915">
        <v>45140</v>
      </c>
      <c r="F73" s="1995">
        <v>933.1</v>
      </c>
      <c r="G73" s="1918"/>
      <c r="H73" s="1932"/>
      <c r="I73" s="1933"/>
      <c r="J73" s="1937"/>
      <c r="K73" s="1937"/>
      <c r="L73" s="1935"/>
      <c r="M73" s="1937"/>
      <c r="N73" s="1936"/>
      <c r="O73" s="1943"/>
      <c r="P73" s="1944">
        <v>1008</v>
      </c>
      <c r="Q73" s="1950" t="s">
        <v>8802</v>
      </c>
      <c r="R73" s="1949" t="s">
        <v>1026</v>
      </c>
      <c r="S73" s="1947">
        <v>45020</v>
      </c>
      <c r="T73" s="1959">
        <v>412.1</v>
      </c>
      <c r="U73" s="1948"/>
    </row>
    <row r="74" spans="1:21" x14ac:dyDescent="0.25">
      <c r="A74" s="1917"/>
      <c r="B74" s="1874">
        <v>659</v>
      </c>
      <c r="C74" s="1914" t="s">
        <v>919</v>
      </c>
      <c r="D74" s="1914" t="s">
        <v>1026</v>
      </c>
      <c r="E74" s="1915">
        <v>45140</v>
      </c>
      <c r="F74" s="1995">
        <v>935.1</v>
      </c>
      <c r="G74" s="1918"/>
      <c r="H74" s="1932"/>
      <c r="I74" s="1933"/>
      <c r="J74" s="1937"/>
      <c r="K74" s="1937"/>
      <c r="L74" s="1935"/>
      <c r="M74" s="1937"/>
      <c r="N74" s="1936"/>
      <c r="O74" s="1943"/>
      <c r="P74" s="1944">
        <v>1265</v>
      </c>
      <c r="Q74" s="1950" t="s">
        <v>8805</v>
      </c>
      <c r="R74" s="1949" t="s">
        <v>482</v>
      </c>
      <c r="S74" s="1947">
        <v>45020</v>
      </c>
      <c r="T74" s="1959">
        <v>413.1</v>
      </c>
      <c r="U74" s="1948"/>
    </row>
    <row r="75" spans="1:21" x14ac:dyDescent="0.25">
      <c r="A75" s="1917"/>
      <c r="B75" s="1874">
        <v>1354</v>
      </c>
      <c r="C75" s="1914" t="s">
        <v>9136</v>
      </c>
      <c r="D75" s="1914" t="s">
        <v>1026</v>
      </c>
      <c r="E75" s="1915">
        <v>45140</v>
      </c>
      <c r="F75" s="1995">
        <v>936.1</v>
      </c>
      <c r="G75" s="1918"/>
      <c r="H75" s="1932"/>
      <c r="I75" s="1933"/>
      <c r="J75" s="1937"/>
      <c r="K75" s="1937"/>
      <c r="L75" s="1935"/>
      <c r="M75" s="1937"/>
      <c r="N75" s="1936"/>
      <c r="O75" s="1943"/>
      <c r="P75" s="1944">
        <v>445</v>
      </c>
      <c r="Q75" s="1950" t="s">
        <v>8813</v>
      </c>
      <c r="R75" s="1949" t="s">
        <v>2856</v>
      </c>
      <c r="S75" s="1947">
        <v>45021</v>
      </c>
      <c r="T75" s="1959">
        <v>419.1</v>
      </c>
      <c r="U75" s="1948"/>
    </row>
    <row r="76" spans="1:21" x14ac:dyDescent="0.25">
      <c r="A76" s="1928"/>
      <c r="B76" s="1929">
        <v>1511</v>
      </c>
      <c r="C76" s="1914" t="s">
        <v>8895</v>
      </c>
      <c r="D76" s="1914" t="s">
        <v>2838</v>
      </c>
      <c r="E76" s="1915">
        <v>45140</v>
      </c>
      <c r="F76" s="1995">
        <v>143.30000000000001</v>
      </c>
      <c r="G76" s="1918"/>
      <c r="H76" s="1932"/>
      <c r="I76" s="1933"/>
      <c r="J76" s="1937"/>
      <c r="K76" s="1937"/>
      <c r="L76" s="1935"/>
      <c r="M76" s="1937"/>
      <c r="N76" s="1936"/>
      <c r="O76" s="1943"/>
      <c r="P76" s="1944">
        <v>1012</v>
      </c>
      <c r="Q76" s="1950" t="s">
        <v>8834</v>
      </c>
      <c r="R76" s="1949" t="s">
        <v>838</v>
      </c>
      <c r="S76" s="1947">
        <v>45027</v>
      </c>
      <c r="T76" s="1959">
        <v>452.1</v>
      </c>
      <c r="U76" s="1948"/>
    </row>
    <row r="77" spans="1:21" x14ac:dyDescent="0.25">
      <c r="A77" s="1917"/>
      <c r="B77" s="1874">
        <v>1193</v>
      </c>
      <c r="C77" s="1914" t="s">
        <v>9153</v>
      </c>
      <c r="D77" s="1914" t="s">
        <v>482</v>
      </c>
      <c r="E77" s="1915">
        <v>45141</v>
      </c>
      <c r="F77" s="1995">
        <v>939.1</v>
      </c>
      <c r="G77" s="1918"/>
      <c r="H77" s="1932"/>
      <c r="I77" s="1933"/>
      <c r="J77" s="1937"/>
      <c r="K77" s="1937"/>
      <c r="L77" s="1935"/>
      <c r="M77" s="1937"/>
      <c r="N77" s="1936"/>
      <c r="O77" s="1943"/>
      <c r="P77" s="1944">
        <v>1633</v>
      </c>
      <c r="Q77" s="1950" t="s">
        <v>8280</v>
      </c>
      <c r="R77" s="1949" t="s">
        <v>1026</v>
      </c>
      <c r="S77" s="1947">
        <v>45028</v>
      </c>
      <c r="T77" s="1959">
        <v>46.3</v>
      </c>
      <c r="U77" s="1948"/>
    </row>
    <row r="78" spans="1:21" x14ac:dyDescent="0.25">
      <c r="A78" s="1917"/>
      <c r="B78" s="1874">
        <v>1290</v>
      </c>
      <c r="C78" s="1914" t="s">
        <v>9154</v>
      </c>
      <c r="D78" s="1914" t="s">
        <v>2813</v>
      </c>
      <c r="E78" s="1915">
        <v>45141</v>
      </c>
      <c r="F78" s="1995">
        <v>941.1</v>
      </c>
      <c r="G78" s="1918"/>
      <c r="H78" s="1932"/>
      <c r="I78" s="1933"/>
      <c r="J78" s="1937"/>
      <c r="K78" s="1937"/>
      <c r="L78" s="1933"/>
      <c r="M78" s="1937"/>
      <c r="N78" s="1936"/>
      <c r="O78" s="1943"/>
      <c r="P78" s="1944">
        <v>1639</v>
      </c>
      <c r="Q78" s="1950" t="s">
        <v>8849</v>
      </c>
      <c r="R78" s="1949" t="s">
        <v>2880</v>
      </c>
      <c r="S78" s="1947">
        <v>45030</v>
      </c>
      <c r="T78" s="1959">
        <v>464.1</v>
      </c>
      <c r="U78" s="1948"/>
    </row>
    <row r="79" spans="1:21" x14ac:dyDescent="0.25">
      <c r="A79" s="1917"/>
      <c r="B79" s="1874">
        <v>351</v>
      </c>
      <c r="C79" s="1914" t="s">
        <v>9155</v>
      </c>
      <c r="D79" s="1914" t="s">
        <v>2809</v>
      </c>
      <c r="E79" s="1915">
        <v>45142</v>
      </c>
      <c r="F79" s="1995">
        <v>940.1</v>
      </c>
      <c r="G79" s="1918"/>
      <c r="H79" s="1932"/>
      <c r="I79" s="1933"/>
      <c r="J79" s="1937"/>
      <c r="K79" s="1937"/>
      <c r="L79" s="1933"/>
      <c r="M79" s="1937"/>
      <c r="N79" s="1936"/>
      <c r="O79" s="1943"/>
      <c r="P79" s="1944">
        <v>1488</v>
      </c>
      <c r="Q79" s="1950" t="s">
        <v>8850</v>
      </c>
      <c r="R79" s="1949" t="s">
        <v>1439</v>
      </c>
      <c r="S79" s="1947">
        <v>45030</v>
      </c>
      <c r="T79" s="1959">
        <v>465.1</v>
      </c>
      <c r="U79" s="1948"/>
    </row>
    <row r="80" spans="1:21" x14ac:dyDescent="0.25">
      <c r="A80" s="1917"/>
      <c r="B80" s="1874">
        <v>637</v>
      </c>
      <c r="C80" s="1914" t="s">
        <v>5713</v>
      </c>
      <c r="D80" s="1914" t="s">
        <v>2867</v>
      </c>
      <c r="E80" s="1915">
        <v>45142</v>
      </c>
      <c r="F80" s="1995">
        <v>942.1</v>
      </c>
      <c r="G80" s="1918"/>
      <c r="H80" s="1932"/>
      <c r="I80" s="1933"/>
      <c r="J80" s="1937"/>
      <c r="K80" s="1937"/>
      <c r="L80" s="1933"/>
      <c r="M80" s="1937"/>
      <c r="N80" s="1936"/>
      <c r="O80" s="1943"/>
      <c r="P80" s="1944">
        <v>873</v>
      </c>
      <c r="Q80" s="1950" t="s">
        <v>81</v>
      </c>
      <c r="R80" s="1949" t="s">
        <v>114</v>
      </c>
      <c r="S80" s="1947">
        <v>45036</v>
      </c>
      <c r="T80" s="1959">
        <v>512.1</v>
      </c>
      <c r="U80" s="1948"/>
    </row>
    <row r="81" spans="1:21" ht="25.5" x14ac:dyDescent="0.25">
      <c r="A81" s="1921"/>
      <c r="B81" s="1875">
        <v>892</v>
      </c>
      <c r="C81" s="1914" t="s">
        <v>477</v>
      </c>
      <c r="D81" s="1914" t="s">
        <v>482</v>
      </c>
      <c r="E81" s="1915">
        <v>45142</v>
      </c>
      <c r="F81" s="1995">
        <v>943.1</v>
      </c>
      <c r="G81" s="1918"/>
      <c r="H81" s="1932"/>
      <c r="I81" s="1933"/>
      <c r="J81" s="1937"/>
      <c r="K81" s="1937"/>
      <c r="L81" s="1933"/>
      <c r="M81" s="1937"/>
      <c r="N81" s="1936"/>
      <c r="O81" s="1943"/>
      <c r="P81" s="1944">
        <v>1646</v>
      </c>
      <c r="Q81" s="1950" t="s">
        <v>8560</v>
      </c>
      <c r="R81" s="1949" t="s">
        <v>2838</v>
      </c>
      <c r="S81" s="1947">
        <v>45041</v>
      </c>
      <c r="T81" s="1959">
        <v>112.3</v>
      </c>
      <c r="U81" s="1948"/>
    </row>
    <row r="82" spans="1:21" x14ac:dyDescent="0.25">
      <c r="A82" s="1921"/>
      <c r="B82" s="1875">
        <v>648</v>
      </c>
      <c r="C82" s="1914" t="s">
        <v>9179</v>
      </c>
      <c r="D82" s="1914" t="s">
        <v>2838</v>
      </c>
      <c r="E82" s="1915">
        <v>45162</v>
      </c>
      <c r="F82" s="1995">
        <v>980.1</v>
      </c>
      <c r="G82" s="1918"/>
      <c r="H82" s="1932"/>
      <c r="I82" s="1933"/>
      <c r="J82" s="1937"/>
      <c r="K82" s="1937"/>
      <c r="L82" s="1933"/>
      <c r="M82" s="1937"/>
      <c r="N82" s="1936"/>
      <c r="O82" s="1943"/>
      <c r="P82" s="1944">
        <v>1648</v>
      </c>
      <c r="Q82" s="1950" t="s">
        <v>8404</v>
      </c>
      <c r="R82" s="1949" t="s">
        <v>2850</v>
      </c>
      <c r="S82" s="1947">
        <v>45041</v>
      </c>
      <c r="T82" s="1959">
        <v>116.3</v>
      </c>
      <c r="U82" s="1948"/>
    </row>
    <row r="83" spans="1:21" x14ac:dyDescent="0.25">
      <c r="A83" s="1917"/>
      <c r="B83" s="1874">
        <v>1171</v>
      </c>
      <c r="C83" s="1914" t="s">
        <v>9183</v>
      </c>
      <c r="D83" s="1914" t="s">
        <v>2838</v>
      </c>
      <c r="E83" s="1915">
        <v>45162</v>
      </c>
      <c r="F83" s="1995">
        <v>985.1</v>
      </c>
      <c r="G83" s="1918"/>
      <c r="H83" s="1932"/>
      <c r="I83" s="1933"/>
      <c r="J83" s="1937"/>
      <c r="K83" s="1937"/>
      <c r="L83" s="1933"/>
      <c r="M83" s="1937"/>
      <c r="N83" s="1936"/>
      <c r="O83" s="1943"/>
      <c r="P83" s="1944">
        <v>1577</v>
      </c>
      <c r="Q83" s="1950" t="s">
        <v>8866</v>
      </c>
      <c r="R83" s="1949" t="s">
        <v>1026</v>
      </c>
      <c r="S83" s="1947">
        <v>45043</v>
      </c>
      <c r="T83" s="1959">
        <v>518.1</v>
      </c>
      <c r="U83" s="1948"/>
    </row>
    <row r="84" spans="1:21" x14ac:dyDescent="0.25">
      <c r="A84" s="1917"/>
      <c r="B84" s="1874">
        <v>684</v>
      </c>
      <c r="C84" s="1914" t="s">
        <v>9193</v>
      </c>
      <c r="D84" s="1914" t="s">
        <v>838</v>
      </c>
      <c r="E84" s="1915">
        <v>45163</v>
      </c>
      <c r="F84" s="1995">
        <v>986.1</v>
      </c>
      <c r="G84" s="1918"/>
      <c r="H84" s="1932"/>
      <c r="I84" s="1933"/>
      <c r="J84" s="1937"/>
      <c r="K84" s="1937"/>
      <c r="L84" s="1933"/>
      <c r="M84" s="1937"/>
      <c r="N84" s="1936"/>
      <c r="O84" s="1943"/>
      <c r="P84" s="1944">
        <v>1254</v>
      </c>
      <c r="Q84" s="1950" t="s">
        <v>5831</v>
      </c>
      <c r="R84" s="1949" t="s">
        <v>1026</v>
      </c>
      <c r="S84" s="1947">
        <v>45043</v>
      </c>
      <c r="T84" s="1959">
        <v>523.1</v>
      </c>
      <c r="U84" s="1948"/>
    </row>
    <row r="85" spans="1:21" ht="25.5" x14ac:dyDescent="0.25">
      <c r="A85" s="1921"/>
      <c r="B85" s="1875">
        <v>826</v>
      </c>
      <c r="C85" s="1914" t="s">
        <v>1296</v>
      </c>
      <c r="D85" s="1914" t="s">
        <v>2838</v>
      </c>
      <c r="E85" s="1915">
        <v>45167</v>
      </c>
      <c r="F85" s="1995">
        <v>1010.1</v>
      </c>
      <c r="G85" s="1918"/>
      <c r="H85" s="1932"/>
      <c r="I85" s="1933"/>
      <c r="J85" s="1937"/>
      <c r="K85" s="1937"/>
      <c r="L85" s="1933"/>
      <c r="M85" s="1937"/>
      <c r="N85" s="1936"/>
      <c r="O85" s="1943"/>
      <c r="P85" s="1944">
        <v>1139</v>
      </c>
      <c r="Q85" s="1950" t="s">
        <v>8884</v>
      </c>
      <c r="R85" s="1949" t="s">
        <v>2844</v>
      </c>
      <c r="S85" s="1947">
        <v>45043</v>
      </c>
      <c r="T85" s="1959">
        <v>531.1</v>
      </c>
      <c r="U85" s="1948"/>
    </row>
    <row r="86" spans="1:21" x14ac:dyDescent="0.25">
      <c r="A86" s="1917"/>
      <c r="B86" s="1874">
        <v>1293</v>
      </c>
      <c r="C86" s="1914" t="s">
        <v>3184</v>
      </c>
      <c r="D86" s="1914" t="s">
        <v>2813</v>
      </c>
      <c r="E86" s="1915">
        <v>45168</v>
      </c>
      <c r="F86" s="1995">
        <v>1013.1</v>
      </c>
      <c r="G86" s="1918"/>
      <c r="H86" s="1932"/>
      <c r="I86" s="1933"/>
      <c r="J86" s="1937"/>
      <c r="K86" s="1937"/>
      <c r="L86" s="1933"/>
      <c r="M86" s="1937"/>
      <c r="N86" s="1936"/>
      <c r="O86" s="1943"/>
      <c r="P86" s="1944">
        <v>714</v>
      </c>
      <c r="Q86" s="1950" t="s">
        <v>8893</v>
      </c>
      <c r="R86" s="1949" t="s">
        <v>2844</v>
      </c>
      <c r="S86" s="1947">
        <v>45048</v>
      </c>
      <c r="T86" s="1959">
        <v>537.1</v>
      </c>
      <c r="U86" s="1948"/>
    </row>
    <row r="87" spans="1:21" x14ac:dyDescent="0.25">
      <c r="A87" s="1917"/>
      <c r="B87" s="1874">
        <v>461</v>
      </c>
      <c r="C87" s="1914" t="s">
        <v>9214</v>
      </c>
      <c r="D87" s="1914" t="s">
        <v>2850</v>
      </c>
      <c r="E87" s="1915">
        <v>45168</v>
      </c>
      <c r="F87" s="1995">
        <v>1012.1</v>
      </c>
      <c r="G87" s="1918"/>
      <c r="H87" s="1932"/>
      <c r="I87" s="1933"/>
      <c r="J87" s="1937"/>
      <c r="K87" s="1937"/>
      <c r="L87" s="1933"/>
      <c r="M87" s="1937"/>
      <c r="N87" s="1936"/>
      <c r="O87" s="1943"/>
      <c r="P87" s="1944">
        <v>1511</v>
      </c>
      <c r="Q87" s="1950" t="s">
        <v>8895</v>
      </c>
      <c r="R87" s="1949" t="s">
        <v>2838</v>
      </c>
      <c r="S87" s="1947">
        <v>45049</v>
      </c>
      <c r="T87" s="1959">
        <v>67.3</v>
      </c>
      <c r="U87" s="1948"/>
    </row>
    <row r="88" spans="1:21" x14ac:dyDescent="0.25">
      <c r="A88" s="1921"/>
      <c r="B88" s="1875">
        <v>1313</v>
      </c>
      <c r="C88" s="1914" t="s">
        <v>8795</v>
      </c>
      <c r="D88" s="1914" t="s">
        <v>2811</v>
      </c>
      <c r="E88" s="1915">
        <v>45168</v>
      </c>
      <c r="F88" s="1995">
        <v>1014.1</v>
      </c>
      <c r="G88" s="1918"/>
      <c r="H88" s="1932"/>
      <c r="I88" s="1933"/>
      <c r="J88" s="1937"/>
      <c r="K88" s="1937"/>
      <c r="L88" s="1933"/>
      <c r="M88" s="1937"/>
      <c r="N88" s="1936"/>
      <c r="O88" s="1943"/>
      <c r="P88" s="1944">
        <v>409</v>
      </c>
      <c r="Q88" s="1950" t="s">
        <v>8897</v>
      </c>
      <c r="R88" s="1949" t="s">
        <v>2856</v>
      </c>
      <c r="S88" s="1947">
        <v>45050</v>
      </c>
      <c r="T88" s="1959">
        <v>540.1</v>
      </c>
      <c r="U88" s="1948"/>
    </row>
    <row r="89" spans="1:21" x14ac:dyDescent="0.25">
      <c r="A89" s="1917"/>
      <c r="B89" s="1874">
        <v>678</v>
      </c>
      <c r="C89" s="1914" t="s">
        <v>713</v>
      </c>
      <c r="D89" s="1914" t="s">
        <v>2850</v>
      </c>
      <c r="E89" s="1915">
        <v>45175</v>
      </c>
      <c r="F89" s="1995">
        <v>271.3</v>
      </c>
      <c r="G89" s="1918"/>
      <c r="H89" s="1932"/>
      <c r="I89" s="1933"/>
      <c r="J89" s="1937"/>
      <c r="K89" s="1937"/>
      <c r="L89" s="1933"/>
      <c r="M89" s="1937"/>
      <c r="N89" s="1936"/>
      <c r="O89" s="1943"/>
      <c r="P89" s="1944">
        <v>185</v>
      </c>
      <c r="Q89" s="1950" t="s">
        <v>8903</v>
      </c>
      <c r="R89" s="1949" t="s">
        <v>2811</v>
      </c>
      <c r="S89" s="1947">
        <v>45051</v>
      </c>
      <c r="T89" s="1959">
        <v>138.30000000000001</v>
      </c>
      <c r="U89" s="1948"/>
    </row>
    <row r="90" spans="1:21" x14ac:dyDescent="0.25">
      <c r="A90" s="1917"/>
      <c r="B90" s="1874">
        <v>1518</v>
      </c>
      <c r="C90" s="1914" t="s">
        <v>2864</v>
      </c>
      <c r="D90" s="1914" t="s">
        <v>2850</v>
      </c>
      <c r="E90" s="1915">
        <v>45176</v>
      </c>
      <c r="F90" s="1995">
        <v>1037.0999999999999</v>
      </c>
      <c r="G90" s="1918"/>
      <c r="H90" s="1932"/>
      <c r="I90" s="1933"/>
      <c r="J90" s="1937"/>
      <c r="K90" s="1937"/>
      <c r="L90" s="1933"/>
      <c r="M90" s="1937"/>
      <c r="N90" s="1936"/>
      <c r="O90" s="1943"/>
      <c r="P90" s="1944">
        <v>1466</v>
      </c>
      <c r="Q90" s="1950" t="s">
        <v>8037</v>
      </c>
      <c r="R90" s="1949" t="s">
        <v>1026</v>
      </c>
      <c r="S90" s="1947">
        <v>45051</v>
      </c>
      <c r="T90" s="1959">
        <v>134.5</v>
      </c>
      <c r="U90" s="1948"/>
    </row>
    <row r="91" spans="1:21" ht="25.5" x14ac:dyDescent="0.25">
      <c r="A91" s="1917"/>
      <c r="B91" s="1874">
        <v>988</v>
      </c>
      <c r="C91" s="1914" t="s">
        <v>9253</v>
      </c>
      <c r="D91" s="1914" t="s">
        <v>2813</v>
      </c>
      <c r="E91" s="1915">
        <v>45176</v>
      </c>
      <c r="F91" s="1995">
        <v>1061.0999999999999</v>
      </c>
      <c r="G91" s="1918"/>
      <c r="H91" s="1932"/>
      <c r="I91" s="1933"/>
      <c r="J91" s="1937"/>
      <c r="K91" s="1937"/>
      <c r="L91" s="1933"/>
      <c r="M91" s="1937"/>
      <c r="N91" s="1936"/>
      <c r="O91" s="1943"/>
      <c r="P91" s="1944">
        <v>1620</v>
      </c>
      <c r="Q91" s="1950" t="s">
        <v>3068</v>
      </c>
      <c r="R91" s="1949" t="s">
        <v>2813</v>
      </c>
      <c r="S91" s="1947">
        <v>45055</v>
      </c>
      <c r="T91" s="1959">
        <v>181.4</v>
      </c>
      <c r="U91" s="1948"/>
    </row>
    <row r="92" spans="1:21" x14ac:dyDescent="0.25">
      <c r="A92" s="1917"/>
      <c r="B92" s="1874">
        <v>1414</v>
      </c>
      <c r="C92" s="1914" t="s">
        <v>4678</v>
      </c>
      <c r="D92" s="1914" t="s">
        <v>838</v>
      </c>
      <c r="E92" s="1915">
        <v>45177</v>
      </c>
      <c r="F92" s="1995">
        <v>1060.0999999999999</v>
      </c>
      <c r="G92" s="1918"/>
      <c r="H92" s="1932"/>
      <c r="I92" s="1933"/>
      <c r="J92" s="1937"/>
      <c r="K92" s="1937"/>
      <c r="L92" s="1933"/>
      <c r="M92" s="1937"/>
      <c r="N92" s="1936"/>
      <c r="O92" s="1943"/>
      <c r="P92" s="1944">
        <v>108</v>
      </c>
      <c r="Q92" s="1950" t="s">
        <v>8910</v>
      </c>
      <c r="R92" s="1949" t="s">
        <v>114</v>
      </c>
      <c r="S92" s="1947">
        <v>45055</v>
      </c>
      <c r="T92" s="1959">
        <v>591.1</v>
      </c>
      <c r="U92" s="1948"/>
    </row>
    <row r="93" spans="1:21" ht="25.5" x14ac:dyDescent="0.25">
      <c r="A93" s="1917"/>
      <c r="B93" s="1924">
        <v>545</v>
      </c>
      <c r="C93" s="1925" t="s">
        <v>9260</v>
      </c>
      <c r="D93" s="1914" t="s">
        <v>838</v>
      </c>
      <c r="E93" s="1915">
        <v>45177</v>
      </c>
      <c r="F93" s="1991">
        <v>1067.0999999999999</v>
      </c>
      <c r="G93" s="1918"/>
      <c r="H93" s="1932"/>
      <c r="I93" s="1933"/>
      <c r="J93" s="1937"/>
      <c r="K93" s="1937"/>
      <c r="L93" s="1933"/>
      <c r="M93" s="1937"/>
      <c r="N93" s="1936"/>
      <c r="O93" s="1943"/>
      <c r="P93" s="1944">
        <v>1398</v>
      </c>
      <c r="Q93" s="1950" t="s">
        <v>8911</v>
      </c>
      <c r="R93" s="1949" t="s">
        <v>1026</v>
      </c>
      <c r="S93" s="1947">
        <v>45055</v>
      </c>
      <c r="T93" s="1959">
        <v>147.6</v>
      </c>
      <c r="U93" s="1948"/>
    </row>
    <row r="94" spans="1:21" ht="25.5" x14ac:dyDescent="0.25">
      <c r="A94" s="1967" t="s">
        <v>2875</v>
      </c>
      <c r="B94" s="1968" t="s">
        <v>8661</v>
      </c>
      <c r="C94" s="1914" t="s">
        <v>5747</v>
      </c>
      <c r="D94" s="1914" t="s">
        <v>1439</v>
      </c>
      <c r="E94" s="1915">
        <v>45177</v>
      </c>
      <c r="F94" s="1995">
        <v>1070.0999999999999</v>
      </c>
      <c r="G94" s="1918"/>
      <c r="H94" s="1932"/>
      <c r="I94" s="1933"/>
      <c r="J94" s="1937"/>
      <c r="K94" s="1937"/>
      <c r="L94" s="1933"/>
      <c r="M94" s="1937"/>
      <c r="N94" s="1936"/>
      <c r="O94" s="1943"/>
      <c r="P94" s="1944">
        <v>1623</v>
      </c>
      <c r="Q94" s="1950" t="s">
        <v>7996</v>
      </c>
      <c r="R94" s="1949" t="s">
        <v>2880</v>
      </c>
      <c r="S94" s="1947">
        <v>45057</v>
      </c>
      <c r="T94" s="1959">
        <v>70.5</v>
      </c>
      <c r="U94" s="1948"/>
    </row>
    <row r="95" spans="1:21" ht="25.5" x14ac:dyDescent="0.25">
      <c r="A95" s="1917"/>
      <c r="B95" s="1876">
        <v>321</v>
      </c>
      <c r="C95" s="1914" t="s">
        <v>7792</v>
      </c>
      <c r="D95" s="1914" t="s">
        <v>2850</v>
      </c>
      <c r="E95" s="1915">
        <v>45184</v>
      </c>
      <c r="F95" s="1995">
        <v>1104.0999999999999</v>
      </c>
      <c r="G95" s="1918"/>
      <c r="H95" s="1932"/>
      <c r="I95" s="1933"/>
      <c r="J95" s="1937"/>
      <c r="K95" s="1937"/>
      <c r="L95" s="1933"/>
      <c r="M95" s="1937"/>
      <c r="N95" s="1936"/>
      <c r="O95" s="1943"/>
      <c r="P95" s="1944">
        <v>1646</v>
      </c>
      <c r="Q95" s="1950" t="s">
        <v>8914</v>
      </c>
      <c r="R95" s="1949" t="s">
        <v>2838</v>
      </c>
      <c r="S95" s="1947">
        <v>45057</v>
      </c>
      <c r="T95" s="1959">
        <v>112.3</v>
      </c>
      <c r="U95" s="1948"/>
    </row>
    <row r="96" spans="1:21" x14ac:dyDescent="0.25">
      <c r="A96" s="1967" t="s">
        <v>2875</v>
      </c>
      <c r="B96" s="1968" t="s">
        <v>5668</v>
      </c>
      <c r="C96" s="1914" t="s">
        <v>5669</v>
      </c>
      <c r="D96" s="1914" t="s">
        <v>2828</v>
      </c>
      <c r="E96" s="1915">
        <v>45187</v>
      </c>
      <c r="F96" s="1995">
        <v>1109.0999999999999</v>
      </c>
      <c r="G96" s="1918"/>
      <c r="H96" s="1932"/>
      <c r="I96" s="1933"/>
      <c r="J96" s="1937"/>
      <c r="K96" s="1937"/>
      <c r="L96" s="1933"/>
      <c r="M96" s="1937"/>
      <c r="N96" s="1936"/>
      <c r="O96" s="1943"/>
      <c r="P96" s="1944">
        <v>1489</v>
      </c>
      <c r="Q96" s="1950" t="s">
        <v>5480</v>
      </c>
      <c r="R96" s="1949" t="s">
        <v>2844</v>
      </c>
      <c r="S96" s="1947">
        <v>45058</v>
      </c>
      <c r="T96" s="1959">
        <v>636.1</v>
      </c>
      <c r="U96" s="1948"/>
    </row>
    <row r="97" spans="1:21" x14ac:dyDescent="0.25">
      <c r="A97" s="1917"/>
      <c r="B97" s="1874">
        <v>1253</v>
      </c>
      <c r="C97" s="1914" t="s">
        <v>2822</v>
      </c>
      <c r="D97" s="1914" t="s">
        <v>2813</v>
      </c>
      <c r="E97" s="1915">
        <v>45188</v>
      </c>
      <c r="F97" s="1995">
        <v>1117.0999999999999</v>
      </c>
      <c r="G97" s="1918"/>
      <c r="H97" s="1932"/>
      <c r="I97" s="1933"/>
      <c r="J97" s="1937"/>
      <c r="K97" s="1937"/>
      <c r="L97" s="1933"/>
      <c r="M97" s="1937"/>
      <c r="N97" s="1936"/>
      <c r="O97" s="1943"/>
      <c r="P97" s="1944">
        <v>1651</v>
      </c>
      <c r="Q97" s="1950" t="s">
        <v>8917</v>
      </c>
      <c r="R97" s="1949" t="s">
        <v>1026</v>
      </c>
      <c r="S97" s="1947">
        <v>45063</v>
      </c>
      <c r="T97" s="1959">
        <v>201.5</v>
      </c>
      <c r="U97" s="1948"/>
    </row>
    <row r="98" spans="1:21" x14ac:dyDescent="0.25">
      <c r="A98" s="1917"/>
      <c r="B98" s="1874">
        <v>1180</v>
      </c>
      <c r="C98" s="1914" t="s">
        <v>9318</v>
      </c>
      <c r="D98" s="1914" t="s">
        <v>1026</v>
      </c>
      <c r="E98" s="1915">
        <v>45191</v>
      </c>
      <c r="F98" s="1995">
        <v>1130.0999999999999</v>
      </c>
      <c r="G98" s="1918"/>
      <c r="H98" s="1932"/>
      <c r="I98" s="1933"/>
      <c r="J98" s="1937"/>
      <c r="K98" s="1937"/>
      <c r="L98" s="1933"/>
      <c r="M98" s="1937"/>
      <c r="N98" s="1936"/>
      <c r="O98" s="1943"/>
      <c r="P98" s="1944">
        <v>1638</v>
      </c>
      <c r="Q98" s="1950" t="s">
        <v>8918</v>
      </c>
      <c r="R98" s="1949" t="s">
        <v>1026</v>
      </c>
      <c r="S98" s="1947">
        <v>45063</v>
      </c>
      <c r="T98" s="1959">
        <v>24.5</v>
      </c>
      <c r="U98" s="1948"/>
    </row>
    <row r="99" spans="1:21" ht="25.5" x14ac:dyDescent="0.25">
      <c r="A99" s="1917"/>
      <c r="B99" s="1874">
        <v>1579</v>
      </c>
      <c r="C99" s="1931" t="s">
        <v>9045</v>
      </c>
      <c r="D99" s="1914" t="s">
        <v>1026</v>
      </c>
      <c r="E99" s="1915">
        <v>45201</v>
      </c>
      <c r="F99" s="1995">
        <v>863.3</v>
      </c>
      <c r="G99" s="1918"/>
      <c r="H99" s="1932"/>
      <c r="I99" s="1933"/>
      <c r="J99" s="1937"/>
      <c r="K99" s="1937"/>
      <c r="L99" s="1933"/>
      <c r="M99" s="1937"/>
      <c r="N99" s="1936"/>
      <c r="O99" s="1943"/>
      <c r="P99" s="1944">
        <v>910</v>
      </c>
      <c r="Q99" s="1950" t="s">
        <v>8925</v>
      </c>
      <c r="R99" s="1949" t="s">
        <v>2813</v>
      </c>
      <c r="S99" s="1947">
        <v>45064</v>
      </c>
      <c r="T99" s="1959">
        <v>672.1</v>
      </c>
      <c r="U99" s="1948"/>
    </row>
    <row r="100" spans="1:21" x14ac:dyDescent="0.25">
      <c r="A100" s="1917"/>
      <c r="B100" s="1874">
        <v>185</v>
      </c>
      <c r="C100" s="1931" t="s">
        <v>8903</v>
      </c>
      <c r="D100" s="1914" t="s">
        <v>1026</v>
      </c>
      <c r="E100" s="1915">
        <v>45201</v>
      </c>
      <c r="F100" s="1995">
        <v>138.5</v>
      </c>
      <c r="G100" s="1918"/>
      <c r="H100" s="1932"/>
      <c r="I100" s="1933"/>
      <c r="J100" s="1937"/>
      <c r="K100" s="1937"/>
      <c r="L100" s="1933"/>
      <c r="M100" s="1937"/>
      <c r="N100" s="1936"/>
      <c r="O100" s="1943"/>
      <c r="P100" s="1944">
        <v>183</v>
      </c>
      <c r="Q100" s="1950" t="s">
        <v>8926</v>
      </c>
      <c r="R100" s="1949" t="s">
        <v>4382</v>
      </c>
      <c r="S100" s="1947">
        <v>45065</v>
      </c>
      <c r="T100" s="1959">
        <v>662.1</v>
      </c>
      <c r="U100" s="1948"/>
    </row>
    <row r="101" spans="1:21" x14ac:dyDescent="0.25">
      <c r="A101" s="1967" t="s">
        <v>2875</v>
      </c>
      <c r="B101" s="1968" t="s">
        <v>9344</v>
      </c>
      <c r="C101" s="1931" t="s">
        <v>9343</v>
      </c>
      <c r="D101" s="1914" t="s">
        <v>838</v>
      </c>
      <c r="E101" s="1915">
        <v>45202</v>
      </c>
      <c r="F101" s="1995">
        <v>1159.0999999999999</v>
      </c>
      <c r="G101" s="1918"/>
      <c r="H101" s="1932"/>
      <c r="I101" s="1933"/>
      <c r="J101" s="1937"/>
      <c r="K101" s="1937"/>
      <c r="L101" s="1933"/>
      <c r="M101" s="1937"/>
      <c r="N101" s="1936"/>
      <c r="O101" s="1943"/>
      <c r="P101" s="1944">
        <v>1636</v>
      </c>
      <c r="Q101" s="1945" t="s">
        <v>8166</v>
      </c>
      <c r="R101" s="1949" t="s">
        <v>114</v>
      </c>
      <c r="S101" s="1947">
        <v>45068</v>
      </c>
      <c r="T101" s="1958">
        <v>235.2</v>
      </c>
      <c r="U101" s="1948"/>
    </row>
    <row r="102" spans="1:21" x14ac:dyDescent="0.25">
      <c r="A102" s="1917"/>
      <c r="B102" s="1874">
        <v>1144</v>
      </c>
      <c r="C102" s="1931" t="s">
        <v>294</v>
      </c>
      <c r="D102" s="1914" t="s">
        <v>1026</v>
      </c>
      <c r="E102" s="1915">
        <v>45215</v>
      </c>
      <c r="F102" s="1995">
        <v>1237.0999999999999</v>
      </c>
      <c r="G102" s="1918"/>
      <c r="H102" s="1932"/>
      <c r="I102" s="1933"/>
      <c r="J102" s="1937"/>
      <c r="K102" s="1937"/>
      <c r="L102" s="1933"/>
      <c r="M102" s="1937"/>
      <c r="N102" s="1936"/>
      <c r="O102" s="1943"/>
      <c r="P102" s="1944">
        <v>1648</v>
      </c>
      <c r="Q102" s="1950" t="s">
        <v>8569</v>
      </c>
      <c r="R102" s="1949" t="s">
        <v>2850</v>
      </c>
      <c r="S102" s="1947">
        <v>45068</v>
      </c>
      <c r="T102" s="1959">
        <v>116.4</v>
      </c>
      <c r="U102" s="1948"/>
    </row>
    <row r="103" spans="1:21" x14ac:dyDescent="0.25">
      <c r="A103" s="1967" t="s">
        <v>2875</v>
      </c>
      <c r="B103" s="1968" t="s">
        <v>3891</v>
      </c>
      <c r="C103" s="1931" t="s">
        <v>9393</v>
      </c>
      <c r="D103" s="1914" t="s">
        <v>114</v>
      </c>
      <c r="E103" s="1915">
        <v>45224</v>
      </c>
      <c r="F103" s="1995">
        <v>1265.0999999999999</v>
      </c>
      <c r="G103" s="1918"/>
      <c r="H103" s="1932"/>
      <c r="I103" s="1933"/>
      <c r="J103" s="1937"/>
      <c r="K103" s="1937"/>
      <c r="L103" s="1933"/>
      <c r="M103" s="1937"/>
      <c r="N103" s="1936"/>
      <c r="O103" s="730" t="s">
        <v>2875</v>
      </c>
      <c r="P103" s="731" t="s">
        <v>8933</v>
      </c>
      <c r="Q103" s="1950" t="s">
        <v>2569</v>
      </c>
      <c r="R103" s="1949" t="s">
        <v>2867</v>
      </c>
      <c r="S103" s="1947">
        <v>45070</v>
      </c>
      <c r="T103" s="1959">
        <v>705.1</v>
      </c>
      <c r="U103" s="1948"/>
    </row>
    <row r="104" spans="1:21" x14ac:dyDescent="0.25">
      <c r="A104" s="1917"/>
      <c r="B104" s="1874">
        <v>1478</v>
      </c>
      <c r="C104" s="1931" t="s">
        <v>9407</v>
      </c>
      <c r="D104" s="1914" t="s">
        <v>2838</v>
      </c>
      <c r="E104" s="1915">
        <v>45230</v>
      </c>
      <c r="F104" s="1995">
        <v>1296.0999999999999</v>
      </c>
      <c r="G104" s="1918"/>
      <c r="H104" s="1932"/>
      <c r="I104" s="1933"/>
      <c r="J104" s="1937"/>
      <c r="K104" s="1937"/>
      <c r="L104" s="1933"/>
      <c r="M104" s="1937"/>
      <c r="N104" s="1936"/>
      <c r="O104" s="730" t="s">
        <v>2875</v>
      </c>
      <c r="P104" s="731" t="s">
        <v>6552</v>
      </c>
      <c r="Q104" s="1950" t="s">
        <v>8939</v>
      </c>
      <c r="R104" s="1949" t="s">
        <v>838</v>
      </c>
      <c r="S104" s="1947">
        <v>45070</v>
      </c>
      <c r="T104" s="1959">
        <v>686.1</v>
      </c>
      <c r="U104" s="1948"/>
    </row>
    <row r="105" spans="1:21" x14ac:dyDescent="0.25">
      <c r="A105" s="1917"/>
      <c r="B105" s="1874">
        <v>1229</v>
      </c>
      <c r="C105" s="1931" t="s">
        <v>7631</v>
      </c>
      <c r="D105" s="1914" t="s">
        <v>114</v>
      </c>
      <c r="E105" s="1915">
        <v>45244</v>
      </c>
      <c r="F105" s="1995">
        <v>506.6</v>
      </c>
      <c r="G105" s="1918"/>
      <c r="H105" s="1932"/>
      <c r="I105" s="1933"/>
      <c r="J105" s="1937"/>
      <c r="K105" s="1937"/>
      <c r="L105" s="1933"/>
      <c r="M105" s="1937"/>
      <c r="N105" s="1936"/>
      <c r="O105" s="1943"/>
      <c r="P105" s="1944">
        <v>23</v>
      </c>
      <c r="Q105" s="1950" t="s">
        <v>8944</v>
      </c>
      <c r="R105" s="1949" t="s">
        <v>2838</v>
      </c>
      <c r="S105" s="1947">
        <v>45072</v>
      </c>
      <c r="T105" s="1959">
        <v>712.1</v>
      </c>
      <c r="U105" s="1948"/>
    </row>
    <row r="106" spans="1:21" x14ac:dyDescent="0.25">
      <c r="A106" s="1917"/>
      <c r="B106" s="1874">
        <v>52</v>
      </c>
      <c r="C106" s="1931" t="s">
        <v>9454</v>
      </c>
      <c r="D106" s="1914" t="s">
        <v>1026</v>
      </c>
      <c r="E106" s="1915">
        <v>45245</v>
      </c>
      <c r="F106" s="1995">
        <v>1359.1</v>
      </c>
      <c r="G106" s="1918"/>
      <c r="H106" s="1932"/>
      <c r="I106" s="1933"/>
      <c r="J106" s="1937"/>
      <c r="K106" s="1937"/>
      <c r="L106" s="1933"/>
      <c r="M106" s="1937"/>
      <c r="N106" s="1936"/>
      <c r="O106" s="1943"/>
      <c r="P106" s="1944">
        <v>1608</v>
      </c>
      <c r="Q106" s="1950" t="s">
        <v>8947</v>
      </c>
      <c r="R106" s="1949" t="s">
        <v>1026</v>
      </c>
      <c r="S106" s="1947">
        <v>45083</v>
      </c>
      <c r="T106" s="1959">
        <v>282.39999999999998</v>
      </c>
      <c r="U106" s="1948"/>
    </row>
    <row r="107" spans="1:21" x14ac:dyDescent="0.25">
      <c r="A107" s="1917"/>
      <c r="B107" s="1874">
        <v>911</v>
      </c>
      <c r="C107" s="1931" t="s">
        <v>9458</v>
      </c>
      <c r="D107" s="1914" t="s">
        <v>2813</v>
      </c>
      <c r="E107" s="1915">
        <v>45252</v>
      </c>
      <c r="F107" s="1995">
        <v>1374.1</v>
      </c>
      <c r="G107" s="1918"/>
      <c r="H107" s="1932"/>
      <c r="I107" s="1933"/>
      <c r="J107" s="1937"/>
      <c r="K107" s="1937"/>
      <c r="L107" s="1933"/>
      <c r="M107" s="1937"/>
      <c r="N107" s="1936"/>
      <c r="O107" s="1943"/>
      <c r="P107" s="1944">
        <v>495</v>
      </c>
      <c r="Q107" s="1950" t="s">
        <v>8949</v>
      </c>
      <c r="R107" s="1949" t="s">
        <v>1026</v>
      </c>
      <c r="S107" s="1947">
        <v>45083</v>
      </c>
      <c r="T107" s="1959">
        <v>729.1</v>
      </c>
      <c r="U107" s="1948"/>
    </row>
    <row r="108" spans="1:21" x14ac:dyDescent="0.25">
      <c r="A108" s="1917"/>
      <c r="B108" s="1874">
        <v>1235</v>
      </c>
      <c r="C108" s="1931" t="s">
        <v>9469</v>
      </c>
      <c r="D108" s="1914" t="s">
        <v>2850</v>
      </c>
      <c r="E108" s="1915">
        <v>45254</v>
      </c>
      <c r="F108" s="1995">
        <v>1386.1</v>
      </c>
      <c r="G108" s="1918"/>
      <c r="H108" s="1932"/>
      <c r="I108" s="1933"/>
      <c r="J108" s="1937"/>
      <c r="K108" s="1937"/>
      <c r="L108" s="1933"/>
      <c r="M108" s="1937"/>
      <c r="N108" s="1936"/>
      <c r="O108" s="1943"/>
      <c r="P108" s="1944">
        <v>1000</v>
      </c>
      <c r="Q108" s="1950" t="s">
        <v>8952</v>
      </c>
      <c r="R108" s="1949" t="s">
        <v>114</v>
      </c>
      <c r="S108" s="1947">
        <v>45083</v>
      </c>
      <c r="T108" s="1959">
        <v>212.3</v>
      </c>
      <c r="U108" s="1948"/>
    </row>
    <row r="109" spans="1:21" x14ac:dyDescent="0.25">
      <c r="A109" s="1917"/>
      <c r="B109" s="1874">
        <v>667</v>
      </c>
      <c r="C109" s="1931" t="s">
        <v>4313</v>
      </c>
      <c r="D109" s="1931" t="s">
        <v>1026</v>
      </c>
      <c r="E109" s="1915">
        <v>45254</v>
      </c>
      <c r="F109" s="1995">
        <v>1479.1</v>
      </c>
      <c r="G109" s="1918"/>
      <c r="H109" s="1932"/>
      <c r="I109" s="1933"/>
      <c r="J109" s="1937"/>
      <c r="K109" s="1937"/>
      <c r="L109" s="1933"/>
      <c r="M109" s="1937"/>
      <c r="N109" s="1936"/>
      <c r="O109" s="1943"/>
      <c r="P109" s="1944">
        <v>1415</v>
      </c>
      <c r="Q109" s="1950" t="s">
        <v>8960</v>
      </c>
      <c r="R109" s="1949" t="s">
        <v>1026</v>
      </c>
      <c r="S109" s="1947">
        <v>45084</v>
      </c>
      <c r="T109" s="1959">
        <v>272.5</v>
      </c>
      <c r="U109" s="1948"/>
    </row>
    <row r="110" spans="1:21" x14ac:dyDescent="0.25">
      <c r="A110" s="1917"/>
      <c r="B110" s="1874">
        <v>1422</v>
      </c>
      <c r="C110" s="1931" t="s">
        <v>9473</v>
      </c>
      <c r="D110" s="1931" t="s">
        <v>1026</v>
      </c>
      <c r="E110" s="1915">
        <v>45254</v>
      </c>
      <c r="F110" s="1995">
        <v>1480.1</v>
      </c>
      <c r="G110" s="1918"/>
      <c r="H110" s="1932"/>
      <c r="I110" s="1933"/>
      <c r="J110" s="1937"/>
      <c r="K110" s="1937"/>
      <c r="L110" s="1933"/>
      <c r="M110" s="1937"/>
      <c r="N110" s="1936"/>
      <c r="O110" s="1943"/>
      <c r="P110" s="1944">
        <v>1092</v>
      </c>
      <c r="Q110" s="1950" t="s">
        <v>833</v>
      </c>
      <c r="R110" s="1949" t="s">
        <v>838</v>
      </c>
      <c r="S110" s="1947">
        <v>45084</v>
      </c>
      <c r="T110" s="1959">
        <v>742.1</v>
      </c>
      <c r="U110" s="1948"/>
    </row>
    <row r="111" spans="1:21" x14ac:dyDescent="0.25">
      <c r="A111" s="1917"/>
      <c r="B111" s="1874">
        <v>420</v>
      </c>
      <c r="C111" s="1931" t="s">
        <v>8930</v>
      </c>
      <c r="D111" s="1931" t="s">
        <v>2850</v>
      </c>
      <c r="E111" s="1915">
        <v>45264</v>
      </c>
      <c r="F111" s="1995">
        <v>678.3</v>
      </c>
      <c r="G111" s="1918"/>
      <c r="H111" s="1932"/>
      <c r="I111" s="1933"/>
      <c r="J111" s="1937"/>
      <c r="K111" s="1937"/>
      <c r="L111" s="1933"/>
      <c r="M111" s="1937"/>
      <c r="N111" s="1936"/>
      <c r="O111" s="1943"/>
      <c r="P111" s="1944">
        <v>483</v>
      </c>
      <c r="Q111" s="1950" t="s">
        <v>8973</v>
      </c>
      <c r="R111" s="1949" t="s">
        <v>2838</v>
      </c>
      <c r="S111" s="1947">
        <v>45085</v>
      </c>
      <c r="T111" s="1959">
        <v>750.1</v>
      </c>
      <c r="U111" s="1948"/>
    </row>
    <row r="112" spans="1:21" x14ac:dyDescent="0.25">
      <c r="A112" s="1917"/>
      <c r="B112" s="1874">
        <v>1308</v>
      </c>
      <c r="C112" s="1931" t="s">
        <v>8330</v>
      </c>
      <c r="D112" s="1931" t="s">
        <v>114</v>
      </c>
      <c r="E112" s="1915">
        <v>45267</v>
      </c>
      <c r="F112" s="1995">
        <v>577.5</v>
      </c>
      <c r="G112" s="1918"/>
      <c r="H112" s="1932"/>
      <c r="I112" s="1933"/>
      <c r="J112" s="1937"/>
      <c r="K112" s="1937"/>
      <c r="L112" s="1933"/>
      <c r="M112" s="1937"/>
      <c r="N112" s="1936"/>
      <c r="O112" s="730" t="s">
        <v>2875</v>
      </c>
      <c r="P112" s="731" t="s">
        <v>6552</v>
      </c>
      <c r="Q112" s="1950" t="s">
        <v>8981</v>
      </c>
      <c r="R112" s="1949" t="s">
        <v>838</v>
      </c>
      <c r="S112" s="1947">
        <v>45089</v>
      </c>
      <c r="T112" s="1959">
        <v>686.3</v>
      </c>
      <c r="U112" s="1948"/>
    </row>
    <row r="113" spans="1:21" x14ac:dyDescent="0.25">
      <c r="A113" s="1917"/>
      <c r="B113" s="1874">
        <v>527</v>
      </c>
      <c r="C113" s="1931" t="s">
        <v>158</v>
      </c>
      <c r="D113" s="1931" t="s">
        <v>2880</v>
      </c>
      <c r="E113" s="1915">
        <v>45267</v>
      </c>
      <c r="F113" s="1995">
        <v>1443.1</v>
      </c>
      <c r="G113" s="1918"/>
      <c r="H113" s="1932"/>
      <c r="I113" s="1933"/>
      <c r="J113" s="1937"/>
      <c r="K113" s="1937"/>
      <c r="L113" s="1933"/>
      <c r="M113" s="1937"/>
      <c r="N113" s="1936"/>
      <c r="O113" s="1943"/>
      <c r="P113" s="1944">
        <v>524</v>
      </c>
      <c r="Q113" s="1950" t="s">
        <v>4076</v>
      </c>
      <c r="R113" s="1949" t="s">
        <v>114</v>
      </c>
      <c r="S113" s="1947">
        <v>45090</v>
      </c>
      <c r="T113" s="1959">
        <v>766.1</v>
      </c>
      <c r="U113" s="1948"/>
    </row>
    <row r="114" spans="1:21" x14ac:dyDescent="0.25">
      <c r="A114" s="1917"/>
      <c r="B114" s="1874">
        <v>1168</v>
      </c>
      <c r="C114" s="1931" t="s">
        <v>8691</v>
      </c>
      <c r="D114" s="1931" t="s">
        <v>1026</v>
      </c>
      <c r="E114" s="1915">
        <v>45268</v>
      </c>
      <c r="F114" s="1995">
        <v>1448.1</v>
      </c>
      <c r="G114" s="1918"/>
      <c r="H114" s="1932"/>
      <c r="I114" s="1933"/>
      <c r="J114" s="1937"/>
      <c r="K114" s="1937"/>
      <c r="L114" s="1933"/>
      <c r="M114" s="1937"/>
      <c r="N114" s="1936"/>
      <c r="O114" s="1943"/>
      <c r="P114" s="1944">
        <v>416</v>
      </c>
      <c r="Q114" s="1950" t="s">
        <v>8984</v>
      </c>
      <c r="R114" s="1949" t="s">
        <v>114</v>
      </c>
      <c r="S114" s="1947">
        <v>45090</v>
      </c>
      <c r="T114" s="1959">
        <v>768.1</v>
      </c>
      <c r="U114" s="1948"/>
    </row>
    <row r="115" spans="1:21" ht="25.5" x14ac:dyDescent="0.25">
      <c r="A115" s="1967" t="s">
        <v>2835</v>
      </c>
      <c r="B115" s="1968" t="s">
        <v>9546</v>
      </c>
      <c r="C115" s="1931" t="s">
        <v>1923</v>
      </c>
      <c r="D115" s="1931" t="s">
        <v>2809</v>
      </c>
      <c r="E115" s="1915">
        <v>45271</v>
      </c>
      <c r="F115" s="1995">
        <v>1465.1</v>
      </c>
      <c r="G115" s="1918"/>
      <c r="H115" s="1932"/>
      <c r="I115" s="1933"/>
      <c r="J115" s="1937"/>
      <c r="K115" s="1937"/>
      <c r="L115" s="1933"/>
      <c r="M115" s="1937"/>
      <c r="N115" s="1936"/>
      <c r="O115" s="1943"/>
      <c r="P115" s="1944">
        <v>596</v>
      </c>
      <c r="Q115" s="1950" t="s">
        <v>6252</v>
      </c>
      <c r="R115" s="1949" t="s">
        <v>2838</v>
      </c>
      <c r="S115" s="1947">
        <v>45112</v>
      </c>
      <c r="T115" s="1959">
        <v>842.1</v>
      </c>
      <c r="U115" s="1948"/>
    </row>
    <row r="116" spans="1:21" ht="25.5" x14ac:dyDescent="0.25">
      <c r="A116" s="1967" t="s">
        <v>2835</v>
      </c>
      <c r="B116" s="1968" t="s">
        <v>9549</v>
      </c>
      <c r="C116" s="1931" t="s">
        <v>9548</v>
      </c>
      <c r="D116" s="1931" t="s">
        <v>2809</v>
      </c>
      <c r="E116" s="1915">
        <v>45271</v>
      </c>
      <c r="F116" s="1995">
        <v>1466.1</v>
      </c>
      <c r="G116" s="1918"/>
      <c r="H116" s="1932"/>
      <c r="I116" s="1933"/>
      <c r="J116" s="1937"/>
      <c r="K116" s="1937"/>
      <c r="L116" s="1933"/>
      <c r="M116" s="1937"/>
      <c r="N116" s="1936"/>
      <c r="O116" s="1943"/>
      <c r="P116" s="1944">
        <v>126</v>
      </c>
      <c r="Q116" s="1950" t="s">
        <v>9008</v>
      </c>
      <c r="R116" s="1949" t="s">
        <v>482</v>
      </c>
      <c r="S116" s="1947">
        <v>45112</v>
      </c>
      <c r="T116" s="1959">
        <v>786.1</v>
      </c>
      <c r="U116" s="1948"/>
    </row>
    <row r="117" spans="1:21" x14ac:dyDescent="0.25">
      <c r="A117" s="1917"/>
      <c r="B117" s="1874">
        <v>1434</v>
      </c>
      <c r="C117" s="1931" t="s">
        <v>9552</v>
      </c>
      <c r="D117" s="1931" t="s">
        <v>2809</v>
      </c>
      <c r="E117" s="1915">
        <v>45271</v>
      </c>
      <c r="F117" s="1995">
        <v>1467.1</v>
      </c>
      <c r="G117" s="1918"/>
      <c r="H117" s="1932"/>
      <c r="I117" s="1933"/>
      <c r="J117" s="1937"/>
      <c r="K117" s="1937"/>
      <c r="L117" s="1933"/>
      <c r="M117" s="1937"/>
      <c r="N117" s="1936"/>
      <c r="O117" s="1943"/>
      <c r="P117" s="1944">
        <v>445</v>
      </c>
      <c r="Q117" s="1950" t="s">
        <v>9009</v>
      </c>
      <c r="R117" s="1949" t="s">
        <v>2856</v>
      </c>
      <c r="S117" s="1947">
        <v>45112</v>
      </c>
      <c r="T117" s="1959">
        <v>419.3</v>
      </c>
      <c r="U117" s="1948"/>
    </row>
    <row r="118" spans="1:21" x14ac:dyDescent="0.25">
      <c r="A118" s="1917"/>
      <c r="B118" s="1874">
        <v>1216</v>
      </c>
      <c r="C118" s="1931" t="s">
        <v>9249</v>
      </c>
      <c r="D118" s="1931" t="s">
        <v>1026</v>
      </c>
      <c r="E118" s="1915">
        <v>45278</v>
      </c>
      <c r="F118" s="1995">
        <v>1478.1</v>
      </c>
      <c r="G118" s="1918"/>
      <c r="H118" s="1932"/>
      <c r="I118" s="1933"/>
      <c r="J118" s="1937"/>
      <c r="K118" s="1937"/>
      <c r="L118" s="1933"/>
      <c r="M118" s="1937"/>
      <c r="N118" s="1936"/>
      <c r="O118" s="1943"/>
      <c r="P118" s="1944">
        <v>43</v>
      </c>
      <c r="Q118" s="1950" t="s">
        <v>8043</v>
      </c>
      <c r="R118" s="1949" t="s">
        <v>2838</v>
      </c>
      <c r="S118" s="1947">
        <v>45112</v>
      </c>
      <c r="T118" s="1959">
        <v>843.1</v>
      </c>
      <c r="U118" s="1948"/>
    </row>
    <row r="119" spans="1:21" x14ac:dyDescent="0.25">
      <c r="A119" s="1917"/>
      <c r="B119" s="1874">
        <v>725</v>
      </c>
      <c r="C119" s="1931" t="s">
        <v>9576</v>
      </c>
      <c r="D119" s="1931" t="s">
        <v>1026</v>
      </c>
      <c r="E119" s="1915">
        <v>45278</v>
      </c>
      <c r="F119" s="1995">
        <v>1481.1</v>
      </c>
      <c r="G119" s="1918"/>
      <c r="H119" s="1932"/>
      <c r="I119" s="1933"/>
      <c r="J119" s="1937"/>
      <c r="K119" s="1937"/>
      <c r="L119" s="1933"/>
      <c r="M119" s="1937"/>
      <c r="N119" s="1936"/>
      <c r="O119" s="1943"/>
      <c r="P119" s="1944">
        <v>959</v>
      </c>
      <c r="Q119" s="1950" t="s">
        <v>9025</v>
      </c>
      <c r="R119" s="1949" t="s">
        <v>2813</v>
      </c>
      <c r="S119" s="1947">
        <v>45113</v>
      </c>
      <c r="T119" s="1959">
        <v>815.1</v>
      </c>
      <c r="U119" s="1948"/>
    </row>
    <row r="120" spans="1:21" ht="25.5" x14ac:dyDescent="0.25">
      <c r="A120" s="1967" t="s">
        <v>2875</v>
      </c>
      <c r="B120" s="1968" t="s">
        <v>3652</v>
      </c>
      <c r="C120" s="1931" t="s">
        <v>9609</v>
      </c>
      <c r="D120" s="1931" t="s">
        <v>2840</v>
      </c>
      <c r="E120" s="1915">
        <v>45278</v>
      </c>
      <c r="F120" s="1995">
        <v>1486.1</v>
      </c>
      <c r="G120" s="1918"/>
      <c r="H120" s="1932"/>
      <c r="I120" s="1933"/>
      <c r="J120" s="1937"/>
      <c r="K120" s="1937"/>
      <c r="L120" s="1933"/>
      <c r="M120" s="1937"/>
      <c r="N120" s="1936"/>
      <c r="O120" s="1943"/>
      <c r="P120" s="1944">
        <v>1302</v>
      </c>
      <c r="Q120" s="1950" t="s">
        <v>3068</v>
      </c>
      <c r="R120" s="1949" t="s">
        <v>2813</v>
      </c>
      <c r="S120" s="1947">
        <v>45114</v>
      </c>
      <c r="T120" s="1959">
        <v>822.1</v>
      </c>
      <c r="U120" s="1948"/>
    </row>
    <row r="121" spans="1:21" x14ac:dyDescent="0.25">
      <c r="A121" s="1917"/>
      <c r="B121" s="1874">
        <v>1279</v>
      </c>
      <c r="C121" s="1931" t="s">
        <v>9619</v>
      </c>
      <c r="D121" s="1931" t="s">
        <v>2809</v>
      </c>
      <c r="E121" s="1915">
        <v>45280</v>
      </c>
      <c r="F121" s="1995">
        <v>1499.1</v>
      </c>
      <c r="G121" s="1918"/>
      <c r="H121" s="1932"/>
      <c r="I121" s="1933"/>
      <c r="J121" s="1937"/>
      <c r="K121" s="1937"/>
      <c r="L121" s="1933"/>
      <c r="M121" s="1937"/>
      <c r="N121" s="1936"/>
      <c r="O121" s="1943"/>
      <c r="P121" s="1944">
        <v>1654</v>
      </c>
      <c r="Q121" s="1950" t="s">
        <v>8699</v>
      </c>
      <c r="R121" s="1949" t="s">
        <v>482</v>
      </c>
      <c r="S121" s="1947">
        <v>45118</v>
      </c>
      <c r="T121" s="1959">
        <v>326.3</v>
      </c>
      <c r="U121" s="1948"/>
    </row>
    <row r="122" spans="1:21" ht="25.5" x14ac:dyDescent="0.25">
      <c r="A122" s="1917"/>
      <c r="B122" s="1874">
        <v>888</v>
      </c>
      <c r="C122" s="1931" t="s">
        <v>9037</v>
      </c>
      <c r="D122" s="1931" t="s">
        <v>114</v>
      </c>
      <c r="E122" s="1915">
        <v>45280</v>
      </c>
      <c r="F122" s="1995">
        <v>848.3</v>
      </c>
      <c r="G122" s="1918"/>
      <c r="H122" s="1932"/>
      <c r="I122" s="1933"/>
      <c r="J122" s="1937"/>
      <c r="K122" s="1937"/>
      <c r="L122" s="1933"/>
      <c r="M122" s="1937"/>
      <c r="N122" s="1936"/>
      <c r="O122" s="1943"/>
      <c r="P122" s="1944">
        <v>1579</v>
      </c>
      <c r="Q122" s="1950" t="s">
        <v>9045</v>
      </c>
      <c r="R122" s="1949" t="s">
        <v>1026</v>
      </c>
      <c r="S122" s="1947">
        <v>45118</v>
      </c>
      <c r="T122" s="1959">
        <v>863.1</v>
      </c>
      <c r="U122" s="1948"/>
    </row>
    <row r="123" spans="1:21" x14ac:dyDescent="0.25">
      <c r="A123" s="1917"/>
      <c r="B123" s="1874"/>
      <c r="C123" s="1931"/>
      <c r="D123" s="1931"/>
      <c r="E123" s="1915">
        <v>45277</v>
      </c>
      <c r="F123" s="1995"/>
      <c r="G123" s="1918"/>
      <c r="H123" s="1932"/>
      <c r="I123" s="1933"/>
      <c r="J123" s="1937"/>
      <c r="K123" s="1937"/>
      <c r="L123" s="1933"/>
      <c r="M123" s="1937"/>
      <c r="N123" s="1936"/>
      <c r="O123" s="1943"/>
      <c r="P123" s="1944">
        <v>1650</v>
      </c>
      <c r="Q123" s="1950" t="s">
        <v>8781</v>
      </c>
      <c r="R123" s="1949" t="s">
        <v>2813</v>
      </c>
      <c r="S123" s="1947">
        <v>45119</v>
      </c>
      <c r="T123" s="1959">
        <v>384.3</v>
      </c>
      <c r="U123" s="1948"/>
    </row>
    <row r="124" spans="1:21" x14ac:dyDescent="0.25">
      <c r="A124" s="1917"/>
      <c r="B124" s="1874"/>
      <c r="C124" s="1931"/>
      <c r="D124" s="1931"/>
      <c r="E124" s="1915">
        <v>45278</v>
      </c>
      <c r="F124" s="1995"/>
      <c r="G124" s="1918"/>
      <c r="H124" s="1932"/>
      <c r="I124" s="1933"/>
      <c r="J124" s="1937"/>
      <c r="K124" s="1937"/>
      <c r="L124" s="1933"/>
      <c r="M124" s="1937"/>
      <c r="N124" s="1936"/>
      <c r="O124" s="1943"/>
      <c r="P124" s="1944">
        <v>1008</v>
      </c>
      <c r="Q124" s="1950" t="s">
        <v>9048</v>
      </c>
      <c r="R124" s="1949" t="s">
        <v>1026</v>
      </c>
      <c r="S124" s="1947">
        <v>45119</v>
      </c>
      <c r="T124" s="1959">
        <v>412.5</v>
      </c>
      <c r="U124" s="1948"/>
    </row>
    <row r="125" spans="1:21" x14ac:dyDescent="0.25">
      <c r="A125" s="1917"/>
      <c r="B125" s="1874"/>
      <c r="C125" s="1931"/>
      <c r="D125" s="1931"/>
      <c r="E125" s="1915"/>
      <c r="F125" s="1995"/>
      <c r="G125" s="1918"/>
      <c r="H125" s="1932"/>
      <c r="I125" s="1933"/>
      <c r="J125" s="1937"/>
      <c r="K125" s="1937"/>
      <c r="L125" s="1933"/>
      <c r="M125" s="1937"/>
      <c r="N125" s="1936"/>
      <c r="O125" s="1943"/>
      <c r="P125" s="1944">
        <v>1639</v>
      </c>
      <c r="Q125" s="1950" t="s">
        <v>8849</v>
      </c>
      <c r="R125" s="1949" t="s">
        <v>2880</v>
      </c>
      <c r="S125" s="1947">
        <v>45119</v>
      </c>
      <c r="T125" s="1959">
        <v>464.2</v>
      </c>
      <c r="U125" s="1948"/>
    </row>
    <row r="126" spans="1:21" x14ac:dyDescent="0.25">
      <c r="A126" s="1917"/>
      <c r="B126" s="1874"/>
      <c r="C126" s="1931"/>
      <c r="D126" s="1931"/>
      <c r="E126" s="1915"/>
      <c r="F126" s="1995"/>
      <c r="G126" s="1918"/>
      <c r="H126" s="1932"/>
      <c r="I126" s="1933"/>
      <c r="J126" s="1937"/>
      <c r="K126" s="1937"/>
      <c r="L126" s="1933"/>
      <c r="M126" s="1937"/>
      <c r="N126" s="1936"/>
      <c r="O126" s="1943"/>
      <c r="P126" s="1944">
        <v>1647</v>
      </c>
      <c r="Q126" s="1950" t="s">
        <v>5761</v>
      </c>
      <c r="R126" s="1949" t="s">
        <v>2867</v>
      </c>
      <c r="S126" s="1947">
        <v>45119</v>
      </c>
      <c r="T126" s="1959">
        <v>110.3</v>
      </c>
      <c r="U126" s="1948"/>
    </row>
    <row r="127" spans="1:21" x14ac:dyDescent="0.25">
      <c r="A127" s="1917"/>
      <c r="B127" s="1874"/>
      <c r="C127" s="1931"/>
      <c r="D127" s="1931"/>
      <c r="E127" s="1915"/>
      <c r="F127" s="1995"/>
      <c r="G127" s="1918"/>
      <c r="H127" s="1932"/>
      <c r="I127" s="1933"/>
      <c r="J127" s="1937"/>
      <c r="K127" s="1937"/>
      <c r="L127" s="1933"/>
      <c r="M127" s="1937"/>
      <c r="N127" s="1936"/>
      <c r="O127" s="1943"/>
      <c r="P127" s="1944">
        <v>1187</v>
      </c>
      <c r="Q127" s="1950" t="s">
        <v>9049</v>
      </c>
      <c r="R127" s="1949" t="s">
        <v>1439</v>
      </c>
      <c r="S127" s="1947">
        <v>45119</v>
      </c>
      <c r="T127" s="1959">
        <v>869.1</v>
      </c>
      <c r="U127" s="1948"/>
    </row>
    <row r="128" spans="1:21" x14ac:dyDescent="0.25">
      <c r="A128" s="1917"/>
      <c r="B128" s="1874"/>
      <c r="C128" s="1931"/>
      <c r="D128" s="1931"/>
      <c r="E128" s="1915"/>
      <c r="F128" s="1995"/>
      <c r="G128" s="1918"/>
      <c r="H128" s="1932"/>
      <c r="I128" s="1933"/>
      <c r="J128" s="1937"/>
      <c r="K128" s="1937"/>
      <c r="L128" s="1933"/>
      <c r="M128" s="1937"/>
      <c r="N128" s="1936"/>
      <c r="O128" s="730" t="s">
        <v>2875</v>
      </c>
      <c r="P128" s="731" t="s">
        <v>6649</v>
      </c>
      <c r="Q128" s="1950" t="s">
        <v>9054</v>
      </c>
      <c r="R128" s="1949" t="s">
        <v>2838</v>
      </c>
      <c r="S128" s="1947">
        <v>45119</v>
      </c>
      <c r="T128" s="1959">
        <v>837.1</v>
      </c>
      <c r="U128" s="1948"/>
    </row>
    <row r="129" spans="1:21" x14ac:dyDescent="0.25">
      <c r="A129" s="1917"/>
      <c r="B129" s="1874"/>
      <c r="C129" s="1931"/>
      <c r="D129" s="1931"/>
      <c r="E129" s="1915"/>
      <c r="F129" s="1995"/>
      <c r="G129" s="1918"/>
      <c r="H129" s="1932"/>
      <c r="I129" s="1933"/>
      <c r="J129" s="1937"/>
      <c r="K129" s="1937"/>
      <c r="L129" s="1933"/>
      <c r="M129" s="1937"/>
      <c r="N129" s="1936"/>
      <c r="O129" s="1943"/>
      <c r="P129" s="1944">
        <v>375</v>
      </c>
      <c r="Q129" s="1950" t="s">
        <v>4581</v>
      </c>
      <c r="R129" s="1949" t="s">
        <v>2880</v>
      </c>
      <c r="S129" s="1947">
        <v>45120</v>
      </c>
      <c r="T129" s="1959">
        <v>870.1</v>
      </c>
      <c r="U129" s="1948"/>
    </row>
    <row r="130" spans="1:21" x14ac:dyDescent="0.25">
      <c r="A130" s="1917"/>
      <c r="B130" s="1874"/>
      <c r="C130" s="1931"/>
      <c r="D130" s="1931"/>
      <c r="E130" s="1915"/>
      <c r="F130" s="1995"/>
      <c r="G130" s="1918"/>
      <c r="H130" s="1932"/>
      <c r="I130" s="1933"/>
      <c r="J130" s="1937"/>
      <c r="K130" s="1937"/>
      <c r="L130" s="1933"/>
      <c r="M130" s="1937"/>
      <c r="N130" s="1936"/>
      <c r="O130" s="1943"/>
      <c r="P130" s="1944">
        <v>1528</v>
      </c>
      <c r="Q130" s="1950" t="s">
        <v>9064</v>
      </c>
      <c r="R130" s="1949" t="s">
        <v>1026</v>
      </c>
      <c r="S130" s="1947">
        <v>45121</v>
      </c>
      <c r="T130" s="1959">
        <v>867.1</v>
      </c>
      <c r="U130" s="1948"/>
    </row>
    <row r="131" spans="1:21" x14ac:dyDescent="0.25">
      <c r="A131" s="1917"/>
      <c r="B131" s="1874"/>
      <c r="C131" s="1931"/>
      <c r="D131" s="1931"/>
      <c r="E131" s="1915"/>
      <c r="F131" s="1995"/>
      <c r="G131" s="1918"/>
      <c r="H131" s="1932"/>
      <c r="I131" s="1933"/>
      <c r="J131" s="1937"/>
      <c r="K131" s="1937"/>
      <c r="L131" s="1933"/>
      <c r="M131" s="1937"/>
      <c r="N131" s="1936"/>
      <c r="O131" s="1943"/>
      <c r="P131" s="1944">
        <v>1644</v>
      </c>
      <c r="Q131" s="1950" t="s">
        <v>8520</v>
      </c>
      <c r="R131" s="1949" t="s">
        <v>2874</v>
      </c>
      <c r="S131" s="1947">
        <v>45124</v>
      </c>
      <c r="T131" s="1959">
        <v>878.1</v>
      </c>
      <c r="U131" s="1948"/>
    </row>
    <row r="132" spans="1:21" ht="25.5" x14ac:dyDescent="0.25">
      <c r="A132" s="1917"/>
      <c r="B132" s="1874"/>
      <c r="C132" s="1931"/>
      <c r="D132" s="1931"/>
      <c r="E132" s="1915"/>
      <c r="F132" s="1995"/>
      <c r="G132" s="1918"/>
      <c r="H132" s="1932"/>
      <c r="I132" s="1933"/>
      <c r="J132" s="1937"/>
      <c r="K132" s="1937"/>
      <c r="L132" s="1933"/>
      <c r="M132" s="1937"/>
      <c r="N132" s="1936"/>
      <c r="O132" s="1943"/>
      <c r="P132" s="1944">
        <v>823</v>
      </c>
      <c r="Q132" s="1950" t="s">
        <v>9066</v>
      </c>
      <c r="R132" s="1949" t="s">
        <v>2874</v>
      </c>
      <c r="S132" s="1947">
        <v>45124</v>
      </c>
      <c r="T132" s="1959">
        <v>878.1</v>
      </c>
      <c r="U132" s="1948"/>
    </row>
    <row r="133" spans="1:21" x14ac:dyDescent="0.25">
      <c r="A133" s="1917"/>
      <c r="B133" s="1874"/>
      <c r="C133" s="1931"/>
      <c r="D133" s="1931"/>
      <c r="E133" s="1915"/>
      <c r="F133" s="1995"/>
      <c r="G133" s="1918"/>
      <c r="H133" s="1932"/>
      <c r="I133" s="1933"/>
      <c r="J133" s="1937"/>
      <c r="K133" s="1937"/>
      <c r="L133" s="1933"/>
      <c r="M133" s="1937"/>
      <c r="N133" s="1936"/>
      <c r="O133" s="1943"/>
      <c r="P133" s="1944">
        <v>1305</v>
      </c>
      <c r="Q133" s="1950" t="s">
        <v>9069</v>
      </c>
      <c r="R133" s="1949" t="s">
        <v>2874</v>
      </c>
      <c r="S133" s="1947">
        <v>45124</v>
      </c>
      <c r="T133" s="1959">
        <v>878.1</v>
      </c>
      <c r="U133" s="1948"/>
    </row>
    <row r="134" spans="1:21" x14ac:dyDescent="0.25">
      <c r="A134" s="1917"/>
      <c r="B134" s="1931"/>
      <c r="C134" s="1931"/>
      <c r="D134" s="1931"/>
      <c r="E134" s="1915"/>
      <c r="F134" s="1995"/>
      <c r="G134" s="1918"/>
      <c r="H134" s="1932"/>
      <c r="I134" s="1933"/>
      <c r="J134" s="1937"/>
      <c r="K134" s="1937"/>
      <c r="L134" s="1933"/>
      <c r="M134" s="1937"/>
      <c r="N134" s="1936"/>
      <c r="O134" s="1943"/>
      <c r="P134" s="1944">
        <v>112</v>
      </c>
      <c r="Q134" s="1950" t="s">
        <v>1415</v>
      </c>
      <c r="R134" s="1949" t="s">
        <v>2874</v>
      </c>
      <c r="S134" s="1947">
        <v>45124</v>
      </c>
      <c r="T134" s="1959">
        <v>878.1</v>
      </c>
      <c r="U134" s="1948"/>
    </row>
    <row r="135" spans="1:21" x14ac:dyDescent="0.25">
      <c r="A135" s="1917"/>
      <c r="B135" s="1931"/>
      <c r="C135" s="1931"/>
      <c r="D135" s="1931"/>
      <c r="E135" s="1915"/>
      <c r="F135" s="1995"/>
      <c r="G135" s="1918"/>
      <c r="H135" s="1932"/>
      <c r="I135" s="1933"/>
      <c r="J135" s="1937"/>
      <c r="K135" s="1933"/>
      <c r="L135" s="1933"/>
      <c r="M135" s="1937"/>
      <c r="N135" s="1936"/>
      <c r="O135" s="1943"/>
      <c r="P135" s="1944">
        <v>1644</v>
      </c>
      <c r="Q135" s="1950" t="s">
        <v>9073</v>
      </c>
      <c r="R135" s="1949" t="s">
        <v>2874</v>
      </c>
      <c r="S135" s="1947">
        <v>45124</v>
      </c>
      <c r="T135" s="1959">
        <v>878.1</v>
      </c>
      <c r="U135" s="1948"/>
    </row>
    <row r="136" spans="1:21" x14ac:dyDescent="0.25">
      <c r="A136" s="1917"/>
      <c r="B136" s="1931"/>
      <c r="C136" s="1931"/>
      <c r="D136" s="1931"/>
      <c r="E136" s="1915"/>
      <c r="F136" s="1995"/>
      <c r="G136" s="1918"/>
      <c r="H136" s="1932"/>
      <c r="I136" s="1933"/>
      <c r="J136" s="1937"/>
      <c r="K136" s="1933"/>
      <c r="L136" s="1933"/>
      <c r="M136" s="1937"/>
      <c r="N136" s="1936"/>
      <c r="O136" s="1943"/>
      <c r="P136" s="1944">
        <v>1092</v>
      </c>
      <c r="Q136" s="1950" t="s">
        <v>833</v>
      </c>
      <c r="R136" s="1949" t="s">
        <v>838</v>
      </c>
      <c r="S136" s="1947">
        <v>45125</v>
      </c>
      <c r="T136" s="1959">
        <v>742.4</v>
      </c>
      <c r="U136" s="1948"/>
    </row>
    <row r="137" spans="1:21" x14ac:dyDescent="0.25">
      <c r="A137" s="1917"/>
      <c r="B137" s="1931"/>
      <c r="C137" s="1931"/>
      <c r="D137" s="1931"/>
      <c r="E137" s="1915"/>
      <c r="F137" s="1995"/>
      <c r="G137" s="1918"/>
      <c r="H137" s="1932"/>
      <c r="I137" s="1933"/>
      <c r="J137" s="1937"/>
      <c r="K137" s="1933"/>
      <c r="L137" s="1933"/>
      <c r="M137" s="1937"/>
      <c r="N137" s="1936"/>
      <c r="O137" s="1943"/>
      <c r="P137" s="1944">
        <v>1540</v>
      </c>
      <c r="Q137" s="1950" t="s">
        <v>9094</v>
      </c>
      <c r="R137" s="1949" t="s">
        <v>114</v>
      </c>
      <c r="S137" s="1947">
        <v>45125</v>
      </c>
      <c r="T137" s="1959">
        <v>884.1</v>
      </c>
      <c r="U137" s="1948"/>
    </row>
    <row r="138" spans="1:21" ht="25.5" x14ac:dyDescent="0.25">
      <c r="A138" s="1917"/>
      <c r="B138" s="1931"/>
      <c r="C138" s="1931"/>
      <c r="D138" s="1931"/>
      <c r="E138" s="1915"/>
      <c r="F138" s="1995"/>
      <c r="G138" s="1918"/>
      <c r="H138" s="1932"/>
      <c r="I138" s="1933"/>
      <c r="J138" s="1937"/>
      <c r="K138" s="1933"/>
      <c r="L138" s="1933"/>
      <c r="M138" s="1937"/>
      <c r="N138" s="1936"/>
      <c r="O138" s="1943"/>
      <c r="P138" s="1944">
        <v>1264</v>
      </c>
      <c r="Q138" s="1950" t="s">
        <v>9098</v>
      </c>
      <c r="R138" s="1949" t="s">
        <v>4382</v>
      </c>
      <c r="S138" s="1947">
        <v>45126</v>
      </c>
      <c r="T138" s="1959">
        <v>806.2</v>
      </c>
      <c r="U138" s="1948"/>
    </row>
    <row r="139" spans="1:21" x14ac:dyDescent="0.25">
      <c r="A139" s="1917"/>
      <c r="B139" s="1931"/>
      <c r="C139" s="1931"/>
      <c r="D139" s="1931"/>
      <c r="E139" s="1915"/>
      <c r="F139" s="1995"/>
      <c r="G139" s="1918"/>
      <c r="H139" s="1932"/>
      <c r="I139" s="1933"/>
      <c r="J139" s="1937"/>
      <c r="K139" s="1933"/>
      <c r="L139" s="1933"/>
      <c r="M139" s="1937"/>
      <c r="N139" s="1936"/>
      <c r="O139" s="1943"/>
      <c r="P139" s="1944">
        <v>1199</v>
      </c>
      <c r="Q139" s="1950" t="s">
        <v>9100</v>
      </c>
      <c r="R139" s="1949" t="s">
        <v>4382</v>
      </c>
      <c r="S139" s="1947">
        <v>45126</v>
      </c>
      <c r="T139" s="1959">
        <v>806.2</v>
      </c>
      <c r="U139" s="1948"/>
    </row>
    <row r="140" spans="1:21" x14ac:dyDescent="0.25">
      <c r="A140" s="1917"/>
      <c r="B140" s="1931"/>
      <c r="C140" s="1931"/>
      <c r="D140" s="1931"/>
      <c r="E140" s="1915"/>
      <c r="F140" s="1996"/>
      <c r="G140" s="1918"/>
      <c r="H140" s="1932"/>
      <c r="I140" s="1933"/>
      <c r="J140" s="1937"/>
      <c r="K140" s="1933"/>
      <c r="L140" s="1933"/>
      <c r="M140" s="1937"/>
      <c r="N140" s="1936"/>
      <c r="O140" s="1943"/>
      <c r="P140" s="1944">
        <v>1592</v>
      </c>
      <c r="Q140" s="1950" t="s">
        <v>8128</v>
      </c>
      <c r="R140" s="1949" t="s">
        <v>2828</v>
      </c>
      <c r="S140" s="1947">
        <v>45126</v>
      </c>
      <c r="T140" s="1959">
        <v>885.1</v>
      </c>
      <c r="U140" s="1948"/>
    </row>
    <row r="141" spans="1:21" x14ac:dyDescent="0.25">
      <c r="A141" s="1917"/>
      <c r="B141" s="1931"/>
      <c r="C141" s="1931"/>
      <c r="D141" s="1931"/>
      <c r="E141" s="1915"/>
      <c r="F141" s="1996"/>
      <c r="G141" s="1918"/>
      <c r="H141" s="1932"/>
      <c r="I141" s="1933"/>
      <c r="J141" s="1937"/>
      <c r="K141" s="1933"/>
      <c r="L141" s="1933"/>
      <c r="M141" s="1937"/>
      <c r="N141" s="1936"/>
      <c r="O141" s="1943"/>
      <c r="P141" s="1944">
        <v>384</v>
      </c>
      <c r="Q141" s="1950" t="s">
        <v>3815</v>
      </c>
      <c r="R141" s="1949" t="s">
        <v>2856</v>
      </c>
      <c r="S141" s="1947">
        <v>45126</v>
      </c>
      <c r="T141" s="1959">
        <v>881.1</v>
      </c>
      <c r="U141" s="1948"/>
    </row>
    <row r="142" spans="1:21" x14ac:dyDescent="0.25">
      <c r="A142" s="1917"/>
      <c r="B142" s="1931"/>
      <c r="C142" s="1931"/>
      <c r="D142" s="1931"/>
      <c r="E142" s="1915"/>
      <c r="F142" s="1996"/>
      <c r="G142" s="1918"/>
      <c r="H142" s="1932"/>
      <c r="I142" s="1933"/>
      <c r="J142" s="1937"/>
      <c r="K142" s="1933"/>
      <c r="L142" s="1933"/>
      <c r="M142" s="1937"/>
      <c r="N142" s="1936"/>
      <c r="O142" s="730" t="s">
        <v>2875</v>
      </c>
      <c r="P142" s="731" t="s">
        <v>8853</v>
      </c>
      <c r="Q142" s="1950" t="s">
        <v>9105</v>
      </c>
      <c r="R142" s="1949" t="s">
        <v>1439</v>
      </c>
      <c r="S142" s="1947">
        <v>45126</v>
      </c>
      <c r="T142" s="1959">
        <v>887.1</v>
      </c>
      <c r="U142" s="1948"/>
    </row>
    <row r="143" spans="1:21" x14ac:dyDescent="0.25">
      <c r="A143" s="1917"/>
      <c r="B143" s="1931"/>
      <c r="C143" s="1931"/>
      <c r="D143" s="1931"/>
      <c r="E143" s="1931"/>
      <c r="F143" s="1996"/>
      <c r="G143" s="1918"/>
      <c r="H143" s="1932"/>
      <c r="I143" s="1933"/>
      <c r="J143" s="1933"/>
      <c r="K143" s="1933"/>
      <c r="L143" s="1933"/>
      <c r="M143" s="1937"/>
      <c r="N143" s="1936"/>
      <c r="O143" s="1943"/>
      <c r="P143" s="1944">
        <v>1585</v>
      </c>
      <c r="Q143" s="1950" t="s">
        <v>9107</v>
      </c>
      <c r="R143" s="1949" t="s">
        <v>1026</v>
      </c>
      <c r="S143" s="1947">
        <v>45126</v>
      </c>
      <c r="T143" s="1959">
        <v>889.1</v>
      </c>
      <c r="U143" s="1948"/>
    </row>
    <row r="144" spans="1:21" x14ac:dyDescent="0.25">
      <c r="A144" s="1267"/>
      <c r="B144" s="1267"/>
      <c r="C144" s="1267"/>
      <c r="D144" s="1267"/>
      <c r="E144" s="1267"/>
      <c r="G144" s="1267"/>
      <c r="H144" s="1267"/>
      <c r="I144" s="1267"/>
      <c r="J144" s="1267"/>
      <c r="K144" s="1267"/>
      <c r="L144" s="1267"/>
      <c r="N144" s="1267"/>
      <c r="O144" s="1943"/>
      <c r="P144" s="1944">
        <v>1625</v>
      </c>
      <c r="Q144" s="1950" t="s">
        <v>5062</v>
      </c>
      <c r="R144" s="1949" t="s">
        <v>2813</v>
      </c>
      <c r="S144" s="1947">
        <v>45128</v>
      </c>
      <c r="T144" s="1959">
        <v>900.1</v>
      </c>
      <c r="U144" s="1948"/>
    </row>
    <row r="145" spans="1:21" x14ac:dyDescent="0.25">
      <c r="A145" s="1267"/>
      <c r="B145" s="1267"/>
      <c r="C145" s="1267"/>
      <c r="D145" s="1267"/>
      <c r="E145" s="1267"/>
      <c r="G145" s="1267"/>
      <c r="H145" s="1267"/>
      <c r="I145" s="1267"/>
      <c r="J145" s="1267"/>
      <c r="K145" s="1267"/>
      <c r="L145" s="1267"/>
      <c r="N145" s="1267"/>
      <c r="O145" s="1943"/>
      <c r="P145" s="1944">
        <v>1524</v>
      </c>
      <c r="Q145" s="1950" t="s">
        <v>9111</v>
      </c>
      <c r="R145" s="1949" t="s">
        <v>1026</v>
      </c>
      <c r="S145" s="1947">
        <v>45128</v>
      </c>
      <c r="T145" s="1959">
        <v>901.1</v>
      </c>
      <c r="U145" s="1948"/>
    </row>
    <row r="146" spans="1:21" x14ac:dyDescent="0.25">
      <c r="A146" s="1267"/>
      <c r="B146" s="1267"/>
      <c r="C146" s="1267"/>
      <c r="D146" s="1267"/>
      <c r="E146" s="1267"/>
      <c r="G146" s="1267"/>
      <c r="H146" s="1267"/>
      <c r="I146" s="1267"/>
      <c r="J146" s="1267"/>
      <c r="K146" s="1267"/>
      <c r="L146" s="1267"/>
      <c r="N146" s="1267"/>
      <c r="O146" s="1943"/>
      <c r="P146" s="1944">
        <v>1501</v>
      </c>
      <c r="Q146" s="1950" t="s">
        <v>5631</v>
      </c>
      <c r="R146" s="1949" t="s">
        <v>1026</v>
      </c>
      <c r="S146" s="1947">
        <v>45128</v>
      </c>
      <c r="T146" s="1959">
        <v>902.1</v>
      </c>
      <c r="U146" s="1948"/>
    </row>
    <row r="147" spans="1:21" x14ac:dyDescent="0.25">
      <c r="A147" s="1267"/>
      <c r="B147" s="1267"/>
      <c r="C147" s="1267"/>
      <c r="D147" s="1267"/>
      <c r="E147" s="1267"/>
      <c r="G147" s="1267"/>
      <c r="H147" s="1267"/>
      <c r="I147" s="1267"/>
      <c r="J147" s="1267"/>
      <c r="K147" s="1267"/>
      <c r="L147" s="1267"/>
      <c r="N147" s="1267"/>
      <c r="O147" s="1943"/>
      <c r="P147" s="1944">
        <v>1612</v>
      </c>
      <c r="Q147" s="1950" t="s">
        <v>9113</v>
      </c>
      <c r="R147" s="1949" t="s">
        <v>1026</v>
      </c>
      <c r="S147" s="1947">
        <v>45132</v>
      </c>
      <c r="T147" s="1959">
        <v>905.1</v>
      </c>
      <c r="U147" s="1948"/>
    </row>
    <row r="148" spans="1:21" x14ac:dyDescent="0.25">
      <c r="A148" s="1267"/>
      <c r="B148" s="1267"/>
      <c r="C148" s="1267"/>
      <c r="D148" s="1267"/>
      <c r="E148" s="1267"/>
      <c r="G148" s="1267"/>
      <c r="H148" s="1267"/>
      <c r="I148" s="1267"/>
      <c r="J148" s="1267"/>
      <c r="K148" s="1267"/>
      <c r="L148" s="1267"/>
      <c r="N148" s="1267"/>
      <c r="O148" s="1943"/>
      <c r="P148" s="1944">
        <v>1613</v>
      </c>
      <c r="Q148" s="1950" t="s">
        <v>9113</v>
      </c>
      <c r="R148" s="1949" t="s">
        <v>1026</v>
      </c>
      <c r="S148" s="1947">
        <v>45132</v>
      </c>
      <c r="T148" s="1959">
        <v>905.2</v>
      </c>
      <c r="U148" s="1948"/>
    </row>
    <row r="149" spans="1:21" x14ac:dyDescent="0.25">
      <c r="A149" s="1267"/>
      <c r="B149" s="1267"/>
      <c r="C149" s="1267"/>
      <c r="D149" s="1267"/>
      <c r="E149" s="1267"/>
      <c r="G149" s="1267"/>
      <c r="H149" s="1267"/>
      <c r="I149" s="1267"/>
      <c r="J149" s="1267"/>
      <c r="K149" s="1267"/>
      <c r="L149" s="1267"/>
      <c r="N149" s="1267"/>
      <c r="O149" s="1943"/>
      <c r="P149" s="1944">
        <v>1139</v>
      </c>
      <c r="Q149" s="1950" t="s">
        <v>9116</v>
      </c>
      <c r="R149" s="1949" t="s">
        <v>2844</v>
      </c>
      <c r="S149" s="1947">
        <v>45134</v>
      </c>
      <c r="T149" s="1959">
        <v>916.1</v>
      </c>
      <c r="U149" s="1948"/>
    </row>
    <row r="150" spans="1:21" x14ac:dyDescent="0.25">
      <c r="A150" s="1267"/>
      <c r="B150" s="1267"/>
      <c r="C150" s="1267"/>
      <c r="D150" s="1267"/>
      <c r="E150" s="1267"/>
      <c r="G150" s="1267"/>
      <c r="H150" s="1267"/>
      <c r="I150" s="1267"/>
      <c r="J150" s="1267"/>
      <c r="K150" s="1267"/>
      <c r="L150" s="1267"/>
      <c r="N150" s="1267"/>
      <c r="O150" s="730" t="s">
        <v>2875</v>
      </c>
      <c r="P150" s="731" t="s">
        <v>6552</v>
      </c>
      <c r="Q150" s="1950" t="s">
        <v>8981</v>
      </c>
      <c r="R150" s="1949" t="s">
        <v>838</v>
      </c>
      <c r="S150" s="1947">
        <v>45138</v>
      </c>
      <c r="T150" s="1959">
        <v>927.1</v>
      </c>
      <c r="U150" s="1948"/>
    </row>
    <row r="151" spans="1:21" x14ac:dyDescent="0.25">
      <c r="A151" s="1267"/>
      <c r="B151" s="1267"/>
      <c r="C151" s="1267"/>
      <c r="D151" s="1267"/>
      <c r="E151" s="1267"/>
      <c r="G151" s="1267"/>
      <c r="H151" s="1267"/>
      <c r="I151" s="1267"/>
      <c r="J151" s="1267"/>
      <c r="K151" s="1267"/>
      <c r="L151" s="1267"/>
      <c r="N151" s="1267"/>
      <c r="O151" s="1943"/>
      <c r="P151" s="1944">
        <v>247</v>
      </c>
      <c r="Q151" s="1950" t="s">
        <v>9148</v>
      </c>
      <c r="R151" s="1949" t="s">
        <v>482</v>
      </c>
      <c r="S151" s="1947">
        <v>45141</v>
      </c>
      <c r="T151" s="1959">
        <v>939.1</v>
      </c>
      <c r="U151" s="1948"/>
    </row>
    <row r="152" spans="1:21" ht="25.5" x14ac:dyDescent="0.25">
      <c r="A152" s="1267"/>
      <c r="B152" s="1267"/>
      <c r="C152" s="1267"/>
      <c r="D152" s="1267"/>
      <c r="E152" s="1267"/>
      <c r="G152" s="1267"/>
      <c r="H152" s="1267"/>
      <c r="I152" s="1267"/>
      <c r="J152" s="1267"/>
      <c r="K152" s="1267"/>
      <c r="L152" s="1267"/>
      <c r="N152" s="1267"/>
      <c r="O152" s="1943"/>
      <c r="P152" s="1944">
        <v>1436</v>
      </c>
      <c r="Q152" s="1950" t="s">
        <v>6291</v>
      </c>
      <c r="R152" s="1949" t="s">
        <v>482</v>
      </c>
      <c r="S152" s="1947">
        <v>45141</v>
      </c>
      <c r="T152" s="1959">
        <v>939.1</v>
      </c>
      <c r="U152" s="1948"/>
    </row>
    <row r="153" spans="1:21" x14ac:dyDescent="0.25">
      <c r="A153" s="1267"/>
      <c r="B153" s="1267"/>
      <c r="C153" s="1267"/>
      <c r="D153" s="1267"/>
      <c r="E153" s="1267"/>
      <c r="G153" s="1267"/>
      <c r="H153" s="1267"/>
      <c r="I153" s="1267"/>
      <c r="J153" s="1267"/>
      <c r="K153" s="1267"/>
      <c r="L153" s="1267"/>
      <c r="N153" s="1267"/>
      <c r="O153" s="1943"/>
      <c r="P153" s="1944">
        <v>1620</v>
      </c>
      <c r="Q153" s="1950" t="s">
        <v>8630</v>
      </c>
      <c r="R153" s="1950" t="s">
        <v>2813</v>
      </c>
      <c r="S153" s="1947">
        <v>45141</v>
      </c>
      <c r="T153" s="1959">
        <v>949.1</v>
      </c>
      <c r="U153" s="1948"/>
    </row>
    <row r="154" spans="1:21" x14ac:dyDescent="0.25">
      <c r="A154" s="1267"/>
      <c r="B154" s="1267"/>
      <c r="C154" s="1267"/>
      <c r="D154" s="1267"/>
      <c r="E154" s="1267"/>
      <c r="G154" s="1267"/>
      <c r="H154" s="1267"/>
      <c r="I154" s="1267"/>
      <c r="J154" s="1267"/>
      <c r="K154" s="1267"/>
      <c r="L154" s="1267"/>
      <c r="N154" s="1267"/>
      <c r="O154" s="1943"/>
      <c r="P154" s="1944">
        <v>1652</v>
      </c>
      <c r="Q154" s="1950" t="s">
        <v>8908</v>
      </c>
      <c r="R154" s="1950" t="s">
        <v>2838</v>
      </c>
      <c r="S154" s="1947">
        <v>45142</v>
      </c>
      <c r="T154" s="1959">
        <v>552.29999999999995</v>
      </c>
      <c r="U154" s="1948"/>
    </row>
    <row r="155" spans="1:21" x14ac:dyDescent="0.25">
      <c r="A155" s="1267"/>
      <c r="B155" s="1267"/>
      <c r="C155" s="1267"/>
      <c r="D155" s="1267"/>
      <c r="E155" s="1267"/>
      <c r="G155" s="1267"/>
      <c r="H155" s="1267"/>
      <c r="I155" s="1267"/>
      <c r="J155" s="1267"/>
      <c r="K155" s="1267"/>
      <c r="L155" s="1267"/>
      <c r="N155" s="1267"/>
      <c r="O155" s="1943"/>
      <c r="P155" s="1944">
        <v>1280</v>
      </c>
      <c r="Q155" s="1950" t="s">
        <v>9166</v>
      </c>
      <c r="R155" s="1949" t="s">
        <v>2809</v>
      </c>
      <c r="S155" s="1947">
        <v>45161</v>
      </c>
      <c r="T155" s="1959">
        <v>987.1</v>
      </c>
      <c r="U155" s="1948"/>
    </row>
    <row r="156" spans="1:21" x14ac:dyDescent="0.25">
      <c r="A156" s="1267"/>
      <c r="B156" s="1267"/>
      <c r="C156" s="1267"/>
      <c r="D156" s="1267"/>
      <c r="E156" s="1267"/>
      <c r="G156" s="1267"/>
      <c r="H156" s="1267"/>
      <c r="I156" s="1267"/>
      <c r="J156" s="1267"/>
      <c r="K156" s="1267"/>
      <c r="L156" s="1267"/>
      <c r="N156" s="1267"/>
      <c r="O156" s="1943"/>
      <c r="P156" s="1944">
        <v>314</v>
      </c>
      <c r="Q156" s="1950" t="s">
        <v>9169</v>
      </c>
      <c r="R156" s="1949" t="s">
        <v>482</v>
      </c>
      <c r="S156" s="1947">
        <v>45161</v>
      </c>
      <c r="T156" s="1959">
        <v>954.1</v>
      </c>
      <c r="U156" s="1948"/>
    </row>
    <row r="157" spans="1:21" x14ac:dyDescent="0.25">
      <c r="A157" s="1267"/>
      <c r="B157" s="1267"/>
      <c r="C157" s="1267"/>
      <c r="D157" s="1267"/>
      <c r="E157" s="1267"/>
      <c r="G157" s="1267"/>
      <c r="H157" s="1267"/>
      <c r="I157" s="1267"/>
      <c r="J157" s="1267"/>
      <c r="K157" s="1267"/>
      <c r="L157" s="1267"/>
      <c r="N157" s="1267"/>
      <c r="O157" s="1943"/>
      <c r="P157" s="1944">
        <v>1618</v>
      </c>
      <c r="Q157" s="1950" t="s">
        <v>7825</v>
      </c>
      <c r="R157" s="1949" t="s">
        <v>2838</v>
      </c>
      <c r="S157" s="1947">
        <v>45161</v>
      </c>
      <c r="T157" s="1959">
        <v>988.1</v>
      </c>
      <c r="U157" s="1948"/>
    </row>
    <row r="158" spans="1:21" ht="25.5" x14ac:dyDescent="0.25">
      <c r="A158" s="1267"/>
      <c r="B158" s="1267"/>
      <c r="C158" s="1267"/>
      <c r="D158" s="1267"/>
      <c r="E158" s="1267"/>
      <c r="G158" s="1267"/>
      <c r="H158" s="1267"/>
      <c r="I158" s="1267"/>
      <c r="J158" s="1267"/>
      <c r="K158" s="1267"/>
      <c r="L158" s="1267"/>
      <c r="N158" s="1267"/>
      <c r="O158" s="1943"/>
      <c r="P158" s="1944">
        <v>596</v>
      </c>
      <c r="Q158" s="1950" t="s">
        <v>6252</v>
      </c>
      <c r="R158" s="1949" t="s">
        <v>2838</v>
      </c>
      <c r="S158" s="1947">
        <v>45161</v>
      </c>
      <c r="T158" s="1959">
        <v>842.3</v>
      </c>
      <c r="U158" s="1948"/>
    </row>
    <row r="159" spans="1:21" x14ac:dyDescent="0.25">
      <c r="A159" s="1267"/>
      <c r="B159" s="1267"/>
      <c r="C159" s="1267"/>
      <c r="D159" s="1267"/>
      <c r="E159" s="1267"/>
      <c r="G159" s="1267"/>
      <c r="H159" s="1267"/>
      <c r="I159" s="1267"/>
      <c r="J159" s="1267"/>
      <c r="K159" s="1267"/>
      <c r="L159" s="1267"/>
      <c r="N159" s="1267"/>
      <c r="O159" s="1943"/>
      <c r="P159" s="1944">
        <v>378</v>
      </c>
      <c r="Q159" s="1950" t="s">
        <v>9171</v>
      </c>
      <c r="R159" s="1949" t="s">
        <v>2880</v>
      </c>
      <c r="S159" s="1947">
        <v>45161</v>
      </c>
      <c r="T159" s="1959">
        <v>992.1</v>
      </c>
      <c r="U159" s="1948"/>
    </row>
    <row r="160" spans="1:21" x14ac:dyDescent="0.25">
      <c r="A160" s="1267"/>
      <c r="B160" s="1267"/>
      <c r="C160" s="1267"/>
      <c r="D160" s="1267"/>
      <c r="E160" s="1267"/>
      <c r="G160" s="1267"/>
      <c r="H160" s="1267"/>
      <c r="I160" s="1267"/>
      <c r="J160" s="1267"/>
      <c r="K160" s="1267"/>
      <c r="L160" s="1267"/>
      <c r="N160" s="1267"/>
      <c r="O160" s="1943"/>
      <c r="P160" s="1944">
        <v>251</v>
      </c>
      <c r="Q160" s="1950" t="s">
        <v>9173</v>
      </c>
      <c r="R160" s="1949" t="s">
        <v>2850</v>
      </c>
      <c r="S160" s="1947">
        <v>45162</v>
      </c>
      <c r="T160" s="1959">
        <v>979.1</v>
      </c>
      <c r="U160" s="1948"/>
    </row>
    <row r="161" spans="1:21" x14ac:dyDescent="0.25">
      <c r="A161" s="1267"/>
      <c r="B161" s="1267"/>
      <c r="C161" s="1267"/>
      <c r="D161" s="1267"/>
      <c r="E161" s="1267"/>
      <c r="G161" s="1267"/>
      <c r="H161" s="1267"/>
      <c r="I161" s="1267"/>
      <c r="J161" s="1267"/>
      <c r="K161" s="1267"/>
      <c r="L161" s="1267"/>
      <c r="N161" s="1267"/>
      <c r="O161" s="1943"/>
      <c r="P161" s="1944">
        <v>1657</v>
      </c>
      <c r="Q161" s="1950" t="s">
        <v>9186</v>
      </c>
      <c r="R161" s="1949" t="s">
        <v>2809</v>
      </c>
      <c r="S161" s="1947">
        <v>45163</v>
      </c>
      <c r="T161" s="1959">
        <v>706.3</v>
      </c>
      <c r="U161" s="1948"/>
    </row>
    <row r="162" spans="1:21" x14ac:dyDescent="0.25">
      <c r="A162" s="1267"/>
      <c r="B162" s="1267"/>
      <c r="C162" s="1267"/>
      <c r="D162" s="1267"/>
      <c r="E162" s="1267"/>
      <c r="G162" s="1267"/>
      <c r="H162" s="1267"/>
      <c r="I162" s="1267"/>
      <c r="J162" s="1267"/>
      <c r="K162" s="1267"/>
      <c r="L162" s="1267"/>
      <c r="N162" s="1267"/>
      <c r="O162" s="1943"/>
      <c r="P162" s="1944">
        <v>1569</v>
      </c>
      <c r="Q162" s="1950" t="s">
        <v>9195</v>
      </c>
      <c r="R162" s="1949" t="s">
        <v>1439</v>
      </c>
      <c r="S162" s="1947">
        <v>45166</v>
      </c>
      <c r="T162" s="1959">
        <v>1000.1</v>
      </c>
      <c r="U162" s="1948"/>
    </row>
    <row r="163" spans="1:21" x14ac:dyDescent="0.25">
      <c r="A163" s="1267"/>
      <c r="B163" s="1267"/>
      <c r="C163" s="1267"/>
      <c r="D163" s="1267"/>
      <c r="E163" s="1267"/>
      <c r="G163" s="1267"/>
      <c r="H163" s="1267"/>
      <c r="I163" s="1267"/>
      <c r="J163" s="1267"/>
      <c r="K163" s="1267"/>
      <c r="L163" s="1267"/>
      <c r="N163" s="1267"/>
      <c r="O163" s="1943"/>
      <c r="P163" s="1944">
        <v>1629</v>
      </c>
      <c r="Q163" s="1950" t="s">
        <v>9196</v>
      </c>
      <c r="R163" s="1949" t="s">
        <v>2838</v>
      </c>
      <c r="S163" s="1947">
        <v>45166</v>
      </c>
      <c r="T163" s="1959">
        <v>747.3</v>
      </c>
      <c r="U163" s="1948"/>
    </row>
    <row r="164" spans="1:21" x14ac:dyDescent="0.25">
      <c r="A164" s="1267"/>
      <c r="B164" s="1267"/>
      <c r="C164" s="1267"/>
      <c r="D164" s="1267"/>
      <c r="E164" s="1267"/>
      <c r="G164" s="1267"/>
      <c r="H164" s="1267"/>
      <c r="I164" s="1267"/>
      <c r="J164" s="1267"/>
      <c r="K164" s="1267"/>
      <c r="L164" s="1267"/>
      <c r="N164" s="1267"/>
      <c r="O164" s="1943"/>
      <c r="P164" s="1944">
        <v>654</v>
      </c>
      <c r="Q164" s="1950" t="s">
        <v>546</v>
      </c>
      <c r="R164" s="1949" t="s">
        <v>2838</v>
      </c>
      <c r="S164" s="1947">
        <v>45166</v>
      </c>
      <c r="T164" s="1959">
        <v>1002.1</v>
      </c>
      <c r="U164" s="1948"/>
    </row>
    <row r="165" spans="1:21" x14ac:dyDescent="0.25">
      <c r="A165" s="1267"/>
      <c r="B165" s="1267"/>
      <c r="C165" s="1267"/>
      <c r="D165" s="1267"/>
      <c r="E165" s="1267"/>
      <c r="G165" s="1267"/>
      <c r="H165" s="1267"/>
      <c r="I165" s="1267"/>
      <c r="J165" s="1267"/>
      <c r="K165" s="1267"/>
      <c r="L165" s="1267"/>
      <c r="N165" s="1267"/>
      <c r="O165" s="1943"/>
      <c r="P165" s="1944">
        <v>1132</v>
      </c>
      <c r="Q165" s="1950" t="s">
        <v>9206</v>
      </c>
      <c r="R165" s="1949" t="s">
        <v>2850</v>
      </c>
      <c r="S165" s="1947">
        <v>45167</v>
      </c>
      <c r="T165" s="1959">
        <v>1008.1</v>
      </c>
      <c r="U165" s="1948"/>
    </row>
    <row r="166" spans="1:21" x14ac:dyDescent="0.25">
      <c r="A166" s="1267"/>
      <c r="B166" s="1267"/>
      <c r="C166" s="1267"/>
      <c r="D166" s="1267"/>
      <c r="E166" s="1267"/>
      <c r="G166" s="1267"/>
      <c r="H166" s="1267"/>
      <c r="I166" s="1267"/>
      <c r="J166" s="1267"/>
      <c r="K166" s="1267"/>
      <c r="L166" s="1267"/>
      <c r="N166" s="1267"/>
      <c r="O166" s="1943"/>
      <c r="P166" s="1944">
        <v>1053</v>
      </c>
      <c r="Q166" s="1950" t="s">
        <v>858</v>
      </c>
      <c r="R166" s="1949" t="s">
        <v>2809</v>
      </c>
      <c r="S166" s="1947">
        <v>45168</v>
      </c>
      <c r="T166" s="1959">
        <v>1011.1</v>
      </c>
      <c r="U166" s="1948"/>
    </row>
    <row r="167" spans="1:21" ht="25.5" x14ac:dyDescent="0.25">
      <c r="A167" s="1267"/>
      <c r="B167" s="1267"/>
      <c r="C167" s="1267"/>
      <c r="D167" s="1267"/>
      <c r="E167" s="1267"/>
      <c r="G167" s="1267"/>
      <c r="H167" s="1267"/>
      <c r="I167" s="1267"/>
      <c r="J167" s="1267"/>
      <c r="K167" s="1267"/>
      <c r="L167" s="1267"/>
      <c r="N167" s="1267"/>
      <c r="O167" s="1943"/>
      <c r="P167" s="1944">
        <v>910</v>
      </c>
      <c r="Q167" s="1950" t="s">
        <v>8925</v>
      </c>
      <c r="R167" s="1949" t="s">
        <v>2813</v>
      </c>
      <c r="S167" s="1947">
        <v>45175</v>
      </c>
      <c r="T167" s="1959">
        <v>672.3</v>
      </c>
      <c r="U167" s="1948"/>
    </row>
    <row r="168" spans="1:21" x14ac:dyDescent="0.25">
      <c r="A168" s="1267"/>
      <c r="B168" s="1267"/>
      <c r="C168" s="1267"/>
      <c r="D168" s="1267"/>
      <c r="E168" s="1267"/>
      <c r="G168" s="1267"/>
      <c r="H168" s="1267"/>
      <c r="I168" s="1267"/>
      <c r="J168" s="1267"/>
      <c r="K168" s="1267"/>
      <c r="L168" s="1267"/>
      <c r="N168" s="1267"/>
      <c r="O168" s="1943"/>
      <c r="P168" s="1944">
        <v>495</v>
      </c>
      <c r="Q168" s="1950" t="s">
        <v>9235</v>
      </c>
      <c r="R168" s="1949" t="s">
        <v>1026</v>
      </c>
      <c r="S168" s="1947">
        <v>45175</v>
      </c>
      <c r="T168" s="1959">
        <v>729.4</v>
      </c>
      <c r="U168" s="1948"/>
    </row>
    <row r="169" spans="1:21" x14ac:dyDescent="0.25">
      <c r="A169" s="1267"/>
      <c r="B169" s="1267"/>
      <c r="C169" s="1267"/>
      <c r="D169" s="1267"/>
      <c r="E169" s="1267"/>
      <c r="G169" s="1267"/>
      <c r="H169" s="1267"/>
      <c r="I169" s="1267"/>
      <c r="J169" s="1267"/>
      <c r="K169" s="1267"/>
      <c r="L169" s="1267"/>
      <c r="N169" s="1267"/>
      <c r="O169" s="1943"/>
      <c r="P169" s="1944">
        <v>1658</v>
      </c>
      <c r="Q169" s="1950" t="s">
        <v>9250</v>
      </c>
      <c r="R169" s="1949" t="s">
        <v>2880</v>
      </c>
      <c r="S169" s="1947">
        <v>45176</v>
      </c>
      <c r="T169" s="1959">
        <v>755.3</v>
      </c>
      <c r="U169" s="1948"/>
    </row>
    <row r="170" spans="1:21" x14ac:dyDescent="0.25">
      <c r="A170" s="1267"/>
      <c r="B170" s="1267"/>
      <c r="C170" s="1267"/>
      <c r="D170" s="1267"/>
      <c r="E170" s="1267"/>
      <c r="G170" s="1267"/>
      <c r="H170" s="1267"/>
      <c r="I170" s="1267"/>
      <c r="J170" s="1267"/>
      <c r="K170" s="1267"/>
      <c r="L170" s="1267"/>
      <c r="N170" s="1267"/>
      <c r="O170" s="1943"/>
      <c r="P170" s="1944">
        <v>1661</v>
      </c>
      <c r="Q170" s="1950" t="s">
        <v>8975</v>
      </c>
      <c r="R170" s="1949" t="s">
        <v>2850</v>
      </c>
      <c r="S170" s="1947">
        <v>45176</v>
      </c>
      <c r="T170" s="1959">
        <v>1062.0999999999999</v>
      </c>
      <c r="U170" s="1948"/>
    </row>
    <row r="171" spans="1:21" ht="25.5" x14ac:dyDescent="0.25">
      <c r="A171" s="1267"/>
      <c r="B171" s="1267"/>
      <c r="C171" s="1267"/>
      <c r="D171" s="1267"/>
      <c r="E171" s="1267"/>
      <c r="G171" s="1267"/>
      <c r="H171" s="1267"/>
      <c r="I171" s="1267"/>
      <c r="J171" s="1267"/>
      <c r="K171" s="1267"/>
      <c r="L171" s="1267"/>
      <c r="N171" s="1267"/>
      <c r="O171" s="1943"/>
      <c r="P171" s="1944">
        <v>596</v>
      </c>
      <c r="Q171" s="1950" t="s">
        <v>6252</v>
      </c>
      <c r="R171" s="1949" t="s">
        <v>2838</v>
      </c>
      <c r="S171" s="1947">
        <v>45177</v>
      </c>
      <c r="T171" s="1959">
        <v>842.4</v>
      </c>
      <c r="U171" s="1948"/>
    </row>
    <row r="172" spans="1:21" x14ac:dyDescent="0.25">
      <c r="A172" s="1267"/>
      <c r="B172" s="1267"/>
      <c r="C172" s="1267"/>
      <c r="D172" s="1267"/>
      <c r="E172" s="1267"/>
      <c r="G172" s="1267"/>
      <c r="H172" s="1267"/>
      <c r="I172" s="1267"/>
      <c r="J172" s="1267"/>
      <c r="K172" s="1267"/>
      <c r="L172" s="1267"/>
      <c r="N172" s="1267"/>
      <c r="O172" s="1943"/>
      <c r="P172" s="1944">
        <v>1660</v>
      </c>
      <c r="Q172" s="1950" t="s">
        <v>9266</v>
      </c>
      <c r="R172" s="1949" t="s">
        <v>1026</v>
      </c>
      <c r="S172" s="1947">
        <v>45180</v>
      </c>
      <c r="T172" s="1959">
        <v>770.3</v>
      </c>
      <c r="U172" s="1948"/>
    </row>
    <row r="173" spans="1:21" ht="25.5" x14ac:dyDescent="0.25">
      <c r="A173" s="1267"/>
      <c r="B173" s="1267"/>
      <c r="C173" s="1267"/>
      <c r="D173" s="1267"/>
      <c r="E173" s="1267"/>
      <c r="G173" s="1267"/>
      <c r="H173" s="1267"/>
      <c r="I173" s="1267"/>
      <c r="J173" s="1267"/>
      <c r="K173" s="1267"/>
      <c r="L173" s="1267"/>
      <c r="N173" s="1267"/>
      <c r="O173" s="1943"/>
      <c r="P173" s="1944">
        <v>871</v>
      </c>
      <c r="Q173" s="1950" t="s">
        <v>9267</v>
      </c>
      <c r="R173" s="1949" t="s">
        <v>114</v>
      </c>
      <c r="S173" s="1947">
        <v>45180</v>
      </c>
      <c r="T173" s="1959">
        <v>183.3</v>
      </c>
      <c r="U173" s="1948"/>
    </row>
    <row r="174" spans="1:21" x14ac:dyDescent="0.25">
      <c r="A174" s="1267"/>
      <c r="B174" s="1267"/>
      <c r="C174" s="1267"/>
      <c r="D174" s="1267"/>
      <c r="E174" s="1267"/>
      <c r="G174" s="1267"/>
      <c r="H174" s="1267"/>
      <c r="I174" s="1267"/>
      <c r="J174" s="1267"/>
      <c r="K174" s="1267"/>
      <c r="L174" s="1267"/>
      <c r="N174" s="1267"/>
      <c r="O174" s="1943"/>
      <c r="P174" s="1944">
        <v>1654</v>
      </c>
      <c r="Q174" s="1950" t="s">
        <v>8699</v>
      </c>
      <c r="R174" s="1949" t="s">
        <v>482</v>
      </c>
      <c r="S174" s="1947">
        <v>45180</v>
      </c>
      <c r="T174" s="1959">
        <v>326.3</v>
      </c>
      <c r="U174" s="1948"/>
    </row>
    <row r="175" spans="1:21" x14ac:dyDescent="0.25">
      <c r="A175" s="1267"/>
      <c r="B175" s="1267"/>
      <c r="C175" s="1267"/>
      <c r="D175" s="1267"/>
      <c r="E175" s="1267"/>
      <c r="G175" s="1267"/>
      <c r="H175" s="1267"/>
      <c r="I175" s="1267"/>
      <c r="J175" s="1267"/>
      <c r="K175" s="1267"/>
      <c r="L175" s="1267"/>
      <c r="N175" s="1267"/>
      <c r="O175" s="1943"/>
      <c r="P175" s="1944">
        <v>346</v>
      </c>
      <c r="Q175" s="1950" t="s">
        <v>1347</v>
      </c>
      <c r="R175" s="1949" t="s">
        <v>1026</v>
      </c>
      <c r="S175" s="1947">
        <v>45180</v>
      </c>
      <c r="T175" s="1959">
        <v>1079.0999999999999</v>
      </c>
      <c r="U175" s="1948"/>
    </row>
    <row r="176" spans="1:21" x14ac:dyDescent="0.25">
      <c r="A176" s="1267"/>
      <c r="B176" s="1267"/>
      <c r="C176" s="1267"/>
      <c r="D176" s="1267"/>
      <c r="E176" s="1267"/>
      <c r="G176" s="1267"/>
      <c r="H176" s="1267"/>
      <c r="I176" s="1267"/>
      <c r="J176" s="1267"/>
      <c r="K176" s="1267"/>
      <c r="L176" s="1267"/>
      <c r="N176" s="1267"/>
      <c r="O176" s="1943"/>
      <c r="P176" s="1944">
        <v>1656</v>
      </c>
      <c r="Q176" s="1950" t="s">
        <v>9270</v>
      </c>
      <c r="R176" s="1949" t="s">
        <v>2838</v>
      </c>
      <c r="S176" s="1947">
        <v>45180</v>
      </c>
      <c r="T176" s="1959">
        <v>846.3</v>
      </c>
      <c r="U176" s="1948"/>
    </row>
    <row r="177" spans="1:21" x14ac:dyDescent="0.25">
      <c r="A177" s="1267"/>
      <c r="B177" s="1267"/>
      <c r="C177" s="1267"/>
      <c r="D177" s="1267"/>
      <c r="E177" s="1267"/>
      <c r="G177" s="1267"/>
      <c r="H177" s="1267"/>
      <c r="I177" s="1267"/>
      <c r="J177" s="1267"/>
      <c r="K177" s="1267"/>
      <c r="L177" s="1267"/>
      <c r="N177" s="1267"/>
      <c r="O177" s="1943"/>
      <c r="P177" s="1944">
        <v>1514</v>
      </c>
      <c r="Q177" s="1950" t="s">
        <v>9275</v>
      </c>
      <c r="R177" s="1949" t="s">
        <v>2880</v>
      </c>
      <c r="S177" s="1947">
        <v>45182</v>
      </c>
      <c r="T177" s="1959">
        <v>1090.0999999999999</v>
      </c>
      <c r="U177" s="1948"/>
    </row>
    <row r="178" spans="1:21" x14ac:dyDescent="0.25">
      <c r="A178" s="1267"/>
      <c r="B178" s="1267"/>
      <c r="C178" s="1267"/>
      <c r="D178" s="1267"/>
      <c r="E178" s="1267"/>
      <c r="G178" s="1267"/>
      <c r="H178" s="1267"/>
      <c r="I178" s="1267"/>
      <c r="J178" s="1267"/>
      <c r="K178" s="1267"/>
      <c r="L178" s="1267"/>
      <c r="N178" s="1267"/>
      <c r="O178" s="1943"/>
      <c r="P178" s="1944">
        <v>845</v>
      </c>
      <c r="Q178" s="1950" t="s">
        <v>817</v>
      </c>
      <c r="R178" s="1949" t="s">
        <v>838</v>
      </c>
      <c r="S178" s="1947">
        <v>45182</v>
      </c>
      <c r="T178" s="1959">
        <v>1092.0999999999999</v>
      </c>
      <c r="U178" s="1948"/>
    </row>
    <row r="179" spans="1:21" x14ac:dyDescent="0.25">
      <c r="A179" s="1267"/>
      <c r="B179" s="1267"/>
      <c r="C179" s="1267"/>
      <c r="D179" s="1267"/>
      <c r="E179" s="1267"/>
      <c r="G179" s="1267"/>
      <c r="H179" s="1267"/>
      <c r="I179" s="1267"/>
      <c r="J179" s="1267"/>
      <c r="K179" s="1267"/>
      <c r="L179" s="1267"/>
      <c r="N179" s="1267"/>
      <c r="O179" s="730" t="s">
        <v>2875</v>
      </c>
      <c r="P179" s="731" t="s">
        <v>9306</v>
      </c>
      <c r="Q179" s="1950" t="s">
        <v>5669</v>
      </c>
      <c r="R179" s="1949" t="s">
        <v>2828</v>
      </c>
      <c r="S179" s="1947">
        <v>45187</v>
      </c>
      <c r="T179" s="1959">
        <v>1109.0999999999999</v>
      </c>
      <c r="U179" s="1948"/>
    </row>
    <row r="180" spans="1:21" x14ac:dyDescent="0.25">
      <c r="A180" s="1267"/>
      <c r="B180" s="1267"/>
      <c r="C180" s="1267"/>
      <c r="D180" s="1267"/>
      <c r="E180" s="1267"/>
      <c r="G180" s="1267"/>
      <c r="H180" s="1267"/>
      <c r="I180" s="1267"/>
      <c r="J180" s="1267"/>
      <c r="K180" s="1267"/>
      <c r="L180" s="1267"/>
      <c r="N180" s="1267"/>
      <c r="O180" s="1943"/>
      <c r="P180" s="1944">
        <v>592</v>
      </c>
      <c r="Q180" s="1950" t="s">
        <v>459</v>
      </c>
      <c r="R180" s="1949" t="s">
        <v>482</v>
      </c>
      <c r="S180" s="1947">
        <v>45187</v>
      </c>
      <c r="T180" s="1959">
        <v>1111.0999999999999</v>
      </c>
      <c r="U180" s="1948"/>
    </row>
    <row r="181" spans="1:21" x14ac:dyDescent="0.25">
      <c r="A181" s="1267"/>
      <c r="B181" s="1267"/>
      <c r="C181" s="1267"/>
      <c r="D181" s="1267"/>
      <c r="E181" s="1267"/>
      <c r="G181" s="1267"/>
      <c r="H181" s="1267"/>
      <c r="I181" s="1267"/>
      <c r="J181" s="1267"/>
      <c r="K181" s="1267"/>
      <c r="L181" s="1267"/>
      <c r="N181" s="1267"/>
      <c r="O181" s="1943"/>
      <c r="P181" s="1944">
        <v>984</v>
      </c>
      <c r="Q181" s="1950" t="s">
        <v>9322</v>
      </c>
      <c r="R181" s="1949" t="s">
        <v>1026</v>
      </c>
      <c r="S181" s="1947">
        <v>45191</v>
      </c>
      <c r="T181" s="1959">
        <v>1131.0999999999999</v>
      </c>
      <c r="U181" s="1948"/>
    </row>
    <row r="182" spans="1:21" x14ac:dyDescent="0.25">
      <c r="A182" s="1267"/>
      <c r="B182" s="1267"/>
      <c r="C182" s="1267"/>
      <c r="D182" s="1267"/>
      <c r="E182" s="1267"/>
      <c r="G182" s="1267"/>
      <c r="H182" s="1267"/>
      <c r="I182" s="1267"/>
      <c r="J182" s="1267"/>
      <c r="K182" s="1267"/>
      <c r="L182" s="1267"/>
      <c r="N182" s="1267"/>
      <c r="O182" s="1943"/>
      <c r="P182" s="1944">
        <v>553</v>
      </c>
      <c r="Q182" s="1950" t="s">
        <v>3885</v>
      </c>
      <c r="R182" s="1949" t="s">
        <v>482</v>
      </c>
      <c r="S182" s="1947">
        <v>45191</v>
      </c>
      <c r="T182" s="1959">
        <v>56.3</v>
      </c>
      <c r="U182" s="1948"/>
    </row>
    <row r="183" spans="1:21" x14ac:dyDescent="0.25">
      <c r="A183" s="1267"/>
      <c r="B183" s="1267"/>
      <c r="C183" s="1267"/>
      <c r="D183" s="1267"/>
      <c r="E183" s="1267"/>
      <c r="G183" s="1267"/>
      <c r="H183" s="1267"/>
      <c r="I183" s="1267"/>
      <c r="J183" s="1267"/>
      <c r="K183" s="1267"/>
      <c r="L183" s="1267"/>
      <c r="N183" s="1267"/>
      <c r="O183" s="1943"/>
      <c r="P183" s="1944">
        <v>43</v>
      </c>
      <c r="Q183" s="1950" t="s">
        <v>8043</v>
      </c>
      <c r="R183" s="1949" t="s">
        <v>2838</v>
      </c>
      <c r="S183" s="1947">
        <v>45201</v>
      </c>
      <c r="T183" s="1959">
        <v>843.2</v>
      </c>
      <c r="U183" s="1948"/>
    </row>
    <row r="184" spans="1:21" x14ac:dyDescent="0.25">
      <c r="A184" s="1267"/>
      <c r="B184" s="1267"/>
      <c r="C184" s="1267"/>
      <c r="D184" s="1267"/>
      <c r="E184" s="1267"/>
      <c r="G184" s="1267"/>
      <c r="H184" s="1267"/>
      <c r="I184" s="1267"/>
      <c r="J184" s="1267"/>
      <c r="K184" s="1267"/>
      <c r="L184" s="1267"/>
      <c r="N184" s="1267"/>
      <c r="O184" s="1943"/>
      <c r="P184" s="1944">
        <v>1220</v>
      </c>
      <c r="Q184" s="1950" t="s">
        <v>9355</v>
      </c>
      <c r="R184" s="1949" t="s">
        <v>1026</v>
      </c>
      <c r="S184" s="1947">
        <v>45204</v>
      </c>
      <c r="T184" s="1959">
        <v>1077.3</v>
      </c>
      <c r="U184" s="1948"/>
    </row>
    <row r="185" spans="1:21" x14ac:dyDescent="0.25">
      <c r="A185" s="1267"/>
      <c r="B185" s="1267"/>
      <c r="C185" s="1267"/>
      <c r="D185" s="1267"/>
      <c r="E185" s="1267"/>
      <c r="G185" s="1267"/>
      <c r="H185" s="1267"/>
      <c r="I185" s="1267"/>
      <c r="J185" s="1267"/>
      <c r="K185" s="1267"/>
      <c r="L185" s="1267"/>
      <c r="N185" s="1267"/>
      <c r="O185" s="1943"/>
      <c r="P185" s="1944">
        <v>327</v>
      </c>
      <c r="Q185" s="1950" t="s">
        <v>9139</v>
      </c>
      <c r="R185" s="1949" t="s">
        <v>2813</v>
      </c>
      <c r="S185" s="1947">
        <v>45204</v>
      </c>
      <c r="T185" s="1959">
        <v>934.3</v>
      </c>
      <c r="U185" s="1948"/>
    </row>
    <row r="186" spans="1:21" x14ac:dyDescent="0.25">
      <c r="A186" s="1267"/>
      <c r="B186" s="1267"/>
      <c r="C186" s="1267"/>
      <c r="D186" s="1267"/>
      <c r="E186" s="1267"/>
      <c r="G186" s="1267"/>
      <c r="H186" s="1267"/>
      <c r="I186" s="1267"/>
      <c r="J186" s="1267"/>
      <c r="K186" s="1267"/>
      <c r="L186" s="1267"/>
      <c r="N186" s="1267"/>
      <c r="O186" s="1943"/>
      <c r="P186" s="1944">
        <v>1428</v>
      </c>
      <c r="Q186" s="1950" t="s">
        <v>9363</v>
      </c>
      <c r="R186" s="1949" t="s">
        <v>114</v>
      </c>
      <c r="S186" s="1947">
        <v>45204</v>
      </c>
      <c r="T186" s="1959">
        <v>1192.0999999999999</v>
      </c>
      <c r="U186" s="1948"/>
    </row>
    <row r="187" spans="1:21" x14ac:dyDescent="0.25">
      <c r="A187" s="1267"/>
      <c r="B187" s="1267"/>
      <c r="C187" s="1267"/>
      <c r="D187" s="1267"/>
      <c r="E187" s="1267"/>
      <c r="G187" s="1267"/>
      <c r="H187" s="1267"/>
      <c r="I187" s="1267"/>
      <c r="J187" s="1267"/>
      <c r="K187" s="1267"/>
      <c r="L187" s="1267"/>
      <c r="N187" s="1267"/>
      <c r="O187" s="1943"/>
      <c r="P187" s="1944">
        <v>582</v>
      </c>
      <c r="Q187" s="1950" t="s">
        <v>9364</v>
      </c>
      <c r="R187" s="1949" t="s">
        <v>1026</v>
      </c>
      <c r="S187" s="1947">
        <v>45209</v>
      </c>
      <c r="T187" s="1959">
        <v>1207.0999999999999</v>
      </c>
      <c r="U187" s="1948"/>
    </row>
    <row r="188" spans="1:21" x14ac:dyDescent="0.25">
      <c r="A188" s="1267"/>
      <c r="B188" s="1267"/>
      <c r="C188" s="1267"/>
      <c r="D188" s="1267"/>
      <c r="E188" s="1267"/>
      <c r="G188" s="1267"/>
      <c r="H188" s="1267"/>
      <c r="I188" s="1267"/>
      <c r="J188" s="1267"/>
      <c r="K188" s="1267"/>
      <c r="L188" s="1267"/>
      <c r="N188" s="1267"/>
      <c r="O188" s="1943"/>
      <c r="P188" s="1944">
        <v>1229</v>
      </c>
      <c r="Q188" s="1950" t="s">
        <v>7631</v>
      </c>
      <c r="R188" s="1950" t="s">
        <v>114</v>
      </c>
      <c r="S188" s="1947">
        <v>45211</v>
      </c>
      <c r="T188" s="1959">
        <v>506.5</v>
      </c>
      <c r="U188" s="1948"/>
    </row>
    <row r="189" spans="1:21" x14ac:dyDescent="0.25">
      <c r="A189" s="1267"/>
      <c r="B189" s="1267"/>
      <c r="C189" s="1267"/>
      <c r="D189" s="1267"/>
      <c r="E189" s="1267"/>
      <c r="G189" s="1267"/>
      <c r="H189" s="1267"/>
      <c r="I189" s="1267"/>
      <c r="J189" s="1267"/>
      <c r="K189" s="1267"/>
      <c r="L189" s="1267"/>
      <c r="N189" s="1267"/>
      <c r="O189" s="1943"/>
      <c r="P189" s="1944">
        <v>1601</v>
      </c>
      <c r="Q189" s="1950" t="s">
        <v>9367</v>
      </c>
      <c r="R189" s="1949" t="s">
        <v>2813</v>
      </c>
      <c r="S189" s="1947">
        <v>45212</v>
      </c>
      <c r="T189" s="1959">
        <v>1230.0999999999999</v>
      </c>
      <c r="U189" s="1948"/>
    </row>
    <row r="190" spans="1:21" x14ac:dyDescent="0.25">
      <c r="A190" s="1267"/>
      <c r="B190" s="1267"/>
      <c r="C190" s="1267"/>
      <c r="D190" s="1267"/>
      <c r="E190" s="1267"/>
      <c r="G190" s="1267"/>
      <c r="H190" s="1267"/>
      <c r="I190" s="1267"/>
      <c r="J190" s="1267"/>
      <c r="K190" s="1267"/>
      <c r="L190" s="1267"/>
      <c r="N190" s="1267"/>
      <c r="O190" s="1943"/>
      <c r="P190" s="1944">
        <v>1248</v>
      </c>
      <c r="Q190" s="1950" t="s">
        <v>9376</v>
      </c>
      <c r="R190" s="1949" t="s">
        <v>2809</v>
      </c>
      <c r="S190" s="1947">
        <v>45217</v>
      </c>
      <c r="T190" s="1959">
        <v>1246.0999999999999</v>
      </c>
      <c r="U190" s="1948"/>
    </row>
    <row r="191" spans="1:21" x14ac:dyDescent="0.25">
      <c r="A191" s="1267"/>
      <c r="B191" s="1267"/>
      <c r="C191" s="1267"/>
      <c r="D191" s="1267"/>
      <c r="E191" s="1267"/>
      <c r="G191" s="1267"/>
      <c r="H191" s="1267"/>
      <c r="I191" s="1267"/>
      <c r="J191" s="1267"/>
      <c r="K191" s="1267"/>
      <c r="L191" s="1267"/>
      <c r="N191" s="1267"/>
      <c r="O191" s="1943"/>
      <c r="P191" s="1944">
        <v>1485</v>
      </c>
      <c r="Q191" s="1950" t="s">
        <v>9377</v>
      </c>
      <c r="R191" s="1949" t="s">
        <v>1026</v>
      </c>
      <c r="S191" s="1947">
        <v>45217</v>
      </c>
      <c r="T191" s="1959">
        <v>1245.0999999999999</v>
      </c>
      <c r="U191" s="1948"/>
    </row>
    <row r="192" spans="1:21" x14ac:dyDescent="0.25">
      <c r="A192" s="1267"/>
      <c r="B192" s="1267"/>
      <c r="C192" s="1267"/>
      <c r="D192" s="1267"/>
      <c r="E192" s="1267"/>
      <c r="G192" s="1267"/>
      <c r="H192" s="1267"/>
      <c r="I192" s="1267"/>
      <c r="J192" s="1267"/>
      <c r="K192" s="1267"/>
      <c r="L192" s="1267"/>
      <c r="N192" s="1267"/>
      <c r="O192" s="1943"/>
      <c r="P192" s="1944">
        <v>870</v>
      </c>
      <c r="Q192" s="1950" t="s">
        <v>9383</v>
      </c>
      <c r="R192" s="1949" t="s">
        <v>2856</v>
      </c>
      <c r="S192" s="1947">
        <v>45218</v>
      </c>
      <c r="T192" s="1959">
        <v>1252.0999999999999</v>
      </c>
      <c r="U192" s="1948"/>
    </row>
    <row r="193" spans="1:21" ht="25.5" x14ac:dyDescent="0.25">
      <c r="A193" s="1267"/>
      <c r="B193" s="1267"/>
      <c r="C193" s="1267"/>
      <c r="D193" s="1267"/>
      <c r="E193" s="1267"/>
      <c r="G193" s="1267"/>
      <c r="H193" s="1267"/>
      <c r="I193" s="1267"/>
      <c r="J193" s="1267"/>
      <c r="K193" s="1267"/>
      <c r="L193" s="1267"/>
      <c r="N193" s="1267"/>
      <c r="O193" s="1943"/>
      <c r="P193" s="1944">
        <v>1252</v>
      </c>
      <c r="Q193" s="1950" t="s">
        <v>9387</v>
      </c>
      <c r="R193" s="1949" t="s">
        <v>1026</v>
      </c>
      <c r="S193" s="1947">
        <v>45224</v>
      </c>
      <c r="T193" s="1959">
        <v>1260.0999999999999</v>
      </c>
      <c r="U193" s="1948"/>
    </row>
    <row r="194" spans="1:21" x14ac:dyDescent="0.25">
      <c r="A194" s="1267"/>
      <c r="B194" s="1267"/>
      <c r="C194" s="1267"/>
      <c r="D194" s="1267"/>
      <c r="E194" s="1267"/>
      <c r="G194" s="1267"/>
      <c r="H194" s="1267"/>
      <c r="I194" s="1267"/>
      <c r="J194" s="1267"/>
      <c r="K194" s="1267"/>
      <c r="L194" s="1267"/>
      <c r="N194" s="1267"/>
      <c r="O194" s="1943"/>
      <c r="P194" s="1944">
        <v>1471</v>
      </c>
      <c r="Q194" s="1950" t="s">
        <v>9389</v>
      </c>
      <c r="R194" s="1949" t="s">
        <v>2856</v>
      </c>
      <c r="S194" s="1947">
        <v>45224</v>
      </c>
      <c r="T194" s="1959">
        <v>1264.0999999999999</v>
      </c>
      <c r="U194" s="1948"/>
    </row>
    <row r="195" spans="1:21" x14ac:dyDescent="0.25">
      <c r="A195" s="1267"/>
      <c r="B195" s="1267"/>
      <c r="C195" s="1267"/>
      <c r="D195" s="1267"/>
      <c r="E195" s="1267"/>
      <c r="G195" s="1267"/>
      <c r="H195" s="1267"/>
      <c r="I195" s="1267"/>
      <c r="J195" s="1267"/>
      <c r="K195" s="1267"/>
      <c r="L195" s="1267"/>
      <c r="N195" s="1267"/>
      <c r="O195" s="1943"/>
      <c r="P195" s="1944">
        <v>1655</v>
      </c>
      <c r="Q195" s="1950" t="s">
        <v>8842</v>
      </c>
      <c r="R195" s="1949" t="s">
        <v>1026</v>
      </c>
      <c r="S195" s="1947">
        <v>45229</v>
      </c>
      <c r="T195" s="1959">
        <v>459.6</v>
      </c>
      <c r="U195" s="1948"/>
    </row>
    <row r="196" spans="1:21" x14ac:dyDescent="0.25">
      <c r="A196" s="1267"/>
      <c r="B196" s="1267"/>
      <c r="C196" s="1267"/>
      <c r="D196" s="1267"/>
      <c r="E196" s="1267"/>
      <c r="G196" s="1267"/>
      <c r="H196" s="1267"/>
      <c r="I196" s="1267"/>
      <c r="J196" s="1267"/>
      <c r="K196" s="1267"/>
      <c r="L196" s="1267"/>
      <c r="N196" s="1267"/>
      <c r="O196" s="1943"/>
      <c r="P196" s="1944">
        <v>1179</v>
      </c>
      <c r="Q196" s="1950" t="s">
        <v>4375</v>
      </c>
      <c r="R196" s="1949" t="s">
        <v>1026</v>
      </c>
      <c r="S196" s="1947">
        <v>45229</v>
      </c>
      <c r="T196" s="1959">
        <v>1275.0999999999999</v>
      </c>
      <c r="U196" s="1948"/>
    </row>
    <row r="197" spans="1:21" x14ac:dyDescent="0.25">
      <c r="A197" s="1267"/>
      <c r="B197" s="1267"/>
      <c r="C197" s="1267"/>
      <c r="D197" s="1267"/>
      <c r="E197" s="1267"/>
      <c r="G197" s="1267"/>
      <c r="H197" s="1267"/>
      <c r="I197" s="1267"/>
      <c r="J197" s="1267"/>
      <c r="K197" s="1267"/>
      <c r="L197" s="1267"/>
      <c r="N197" s="1267"/>
      <c r="O197" s="1943"/>
      <c r="P197" s="1944">
        <v>770</v>
      </c>
      <c r="Q197" s="1950" t="s">
        <v>9398</v>
      </c>
      <c r="R197" s="1949" t="s">
        <v>2850</v>
      </c>
      <c r="S197" s="1947">
        <v>45229</v>
      </c>
      <c r="T197" s="1959">
        <v>1276.0999999999999</v>
      </c>
      <c r="U197" s="1948"/>
    </row>
    <row r="198" spans="1:21" x14ac:dyDescent="0.25">
      <c r="A198" s="1267"/>
      <c r="B198" s="1267"/>
      <c r="C198" s="1267"/>
      <c r="D198" s="1267"/>
      <c r="E198" s="1267"/>
      <c r="G198" s="1267"/>
      <c r="H198" s="1267"/>
      <c r="I198" s="1267"/>
      <c r="J198" s="1267"/>
      <c r="K198" s="1267"/>
      <c r="L198" s="1267"/>
      <c r="N198" s="1267"/>
      <c r="O198" s="1943"/>
      <c r="P198" s="1944">
        <v>1088</v>
      </c>
      <c r="Q198" s="1950" t="s">
        <v>5076</v>
      </c>
      <c r="R198" s="1949" t="s">
        <v>114</v>
      </c>
      <c r="S198" s="1947">
        <v>45229</v>
      </c>
      <c r="T198" s="1959">
        <v>1278.0999999999999</v>
      </c>
      <c r="U198" s="1948"/>
    </row>
    <row r="199" spans="1:21" x14ac:dyDescent="0.25">
      <c r="A199" s="1267"/>
      <c r="B199" s="1267"/>
      <c r="C199" s="1267"/>
      <c r="D199" s="1267"/>
      <c r="E199" s="1267"/>
      <c r="G199" s="1267"/>
      <c r="H199" s="1267"/>
      <c r="I199" s="1267"/>
      <c r="J199" s="1267"/>
      <c r="K199" s="1267"/>
      <c r="L199" s="1267"/>
      <c r="N199" s="1267"/>
      <c r="O199" s="1943"/>
      <c r="P199" s="1944">
        <v>1599</v>
      </c>
      <c r="Q199" s="1950" t="s">
        <v>7438</v>
      </c>
      <c r="R199" s="1949" t="s">
        <v>114</v>
      </c>
      <c r="S199" s="1947">
        <v>45229</v>
      </c>
      <c r="T199" s="1959">
        <v>1279.0999999999999</v>
      </c>
      <c r="U199" s="1948"/>
    </row>
    <row r="200" spans="1:21" x14ac:dyDescent="0.25">
      <c r="A200" s="1267"/>
      <c r="B200" s="1267"/>
      <c r="C200" s="1267"/>
      <c r="D200" s="1267"/>
      <c r="E200" s="1267"/>
      <c r="G200" s="1267"/>
      <c r="H200" s="1267"/>
      <c r="I200" s="1267"/>
      <c r="J200" s="1267"/>
      <c r="K200" s="1267"/>
      <c r="L200" s="1267"/>
      <c r="N200" s="1267"/>
      <c r="O200" s="1943"/>
      <c r="P200" s="1944">
        <v>1513</v>
      </c>
      <c r="Q200" s="1950" t="s">
        <v>5732</v>
      </c>
      <c r="R200" s="1949" t="s">
        <v>114</v>
      </c>
      <c r="S200" s="1947">
        <v>45229</v>
      </c>
      <c r="T200" s="1959">
        <v>1281.0999999999999</v>
      </c>
      <c r="U200" s="1948"/>
    </row>
    <row r="201" spans="1:21" x14ac:dyDescent="0.25">
      <c r="A201" s="1267"/>
      <c r="B201" s="1267"/>
      <c r="C201" s="1267"/>
      <c r="D201" s="1267"/>
      <c r="E201" s="1267"/>
      <c r="G201" s="1267"/>
      <c r="H201" s="1267"/>
      <c r="I201" s="1267"/>
      <c r="J201" s="1267"/>
      <c r="K201" s="1267"/>
      <c r="L201" s="1267"/>
      <c r="N201" s="1267"/>
      <c r="O201" s="1943"/>
      <c r="P201" s="1944">
        <v>510</v>
      </c>
      <c r="Q201" s="1950" t="s">
        <v>9403</v>
      </c>
      <c r="R201" s="1949" t="s">
        <v>1439</v>
      </c>
      <c r="S201" s="1947">
        <v>45230</v>
      </c>
      <c r="T201" s="1959">
        <v>1292.0999999999999</v>
      </c>
      <c r="U201" s="1948"/>
    </row>
    <row r="202" spans="1:21" x14ac:dyDescent="0.25">
      <c r="A202" s="1267"/>
      <c r="B202" s="1267"/>
      <c r="C202" s="1267"/>
      <c r="D202" s="1267"/>
      <c r="E202" s="1267"/>
      <c r="G202" s="1267"/>
      <c r="H202" s="1267"/>
      <c r="I202" s="1267"/>
      <c r="J202" s="1267"/>
      <c r="K202" s="1267"/>
      <c r="L202" s="1267"/>
      <c r="N202" s="1267"/>
      <c r="O202" s="1943"/>
      <c r="P202" s="1944">
        <v>1464</v>
      </c>
      <c r="Q202" s="1950" t="s">
        <v>5201</v>
      </c>
      <c r="R202" s="1949" t="s">
        <v>1439</v>
      </c>
      <c r="S202" s="1947">
        <v>45230</v>
      </c>
      <c r="T202" s="1959">
        <v>1293.0999999999999</v>
      </c>
      <c r="U202" s="1948"/>
    </row>
    <row r="203" spans="1:21" x14ac:dyDescent="0.25">
      <c r="A203" s="1267"/>
      <c r="B203" s="1267"/>
      <c r="C203" s="1267"/>
      <c r="D203" s="1267"/>
      <c r="E203" s="1267"/>
      <c r="G203" s="1267"/>
      <c r="H203" s="1267"/>
      <c r="I203" s="1267"/>
      <c r="J203" s="1267"/>
      <c r="K203" s="1267"/>
      <c r="L203" s="1267"/>
      <c r="N203" s="1267"/>
      <c r="O203" s="1943"/>
      <c r="P203" s="1944">
        <v>992</v>
      </c>
      <c r="Q203" s="1950" t="s">
        <v>774</v>
      </c>
      <c r="R203" s="1949" t="s">
        <v>2813</v>
      </c>
      <c r="S203" s="1947">
        <v>45236</v>
      </c>
      <c r="T203" s="1959">
        <v>1301.0999999999999</v>
      </c>
      <c r="U203" s="1948"/>
    </row>
    <row r="204" spans="1:21" x14ac:dyDescent="0.25">
      <c r="A204" s="1267"/>
      <c r="B204" s="1267"/>
      <c r="C204" s="1267"/>
      <c r="D204" s="1267"/>
      <c r="E204" s="1267"/>
      <c r="G204" s="1267"/>
      <c r="H204" s="1267"/>
      <c r="I204" s="1267"/>
      <c r="J204" s="1267"/>
      <c r="K204" s="1267"/>
      <c r="L204" s="1267"/>
      <c r="N204" s="1267"/>
      <c r="O204" s="1943"/>
      <c r="P204" s="1944">
        <v>327</v>
      </c>
      <c r="Q204" s="1950" t="s">
        <v>9411</v>
      </c>
      <c r="R204" s="1949" t="s">
        <v>2813</v>
      </c>
      <c r="S204" s="1947">
        <v>45236</v>
      </c>
      <c r="T204" s="1959">
        <v>934.5</v>
      </c>
      <c r="U204" s="1948"/>
    </row>
    <row r="205" spans="1:21" x14ac:dyDescent="0.25">
      <c r="A205" s="1267"/>
      <c r="B205" s="1267"/>
      <c r="C205" s="1267"/>
      <c r="D205" s="1267"/>
      <c r="E205" s="1267"/>
      <c r="G205" s="1267"/>
      <c r="H205" s="1267"/>
      <c r="I205" s="1267"/>
      <c r="J205" s="1267"/>
      <c r="K205" s="1267"/>
      <c r="L205" s="1267"/>
      <c r="N205" s="1267"/>
      <c r="O205" s="1943"/>
      <c r="P205" s="1944">
        <v>1259</v>
      </c>
      <c r="Q205" s="1950" t="s">
        <v>2869</v>
      </c>
      <c r="R205" s="1949" t="s">
        <v>2813</v>
      </c>
      <c r="S205" s="1947">
        <v>45236</v>
      </c>
      <c r="T205" s="1959">
        <v>1302.0999999999999</v>
      </c>
      <c r="U205" s="1948"/>
    </row>
    <row r="206" spans="1:21" x14ac:dyDescent="0.25">
      <c r="A206" s="1267"/>
      <c r="B206" s="1267"/>
      <c r="C206" s="1267"/>
      <c r="D206" s="1267"/>
      <c r="E206" s="1267"/>
      <c r="G206" s="1267"/>
      <c r="H206" s="1267"/>
      <c r="I206" s="1267"/>
      <c r="J206" s="1267"/>
      <c r="K206" s="1267"/>
      <c r="L206" s="1267"/>
      <c r="N206" s="1267"/>
      <c r="O206" s="1943"/>
      <c r="P206" s="1944">
        <v>1652</v>
      </c>
      <c r="Q206" s="1950" t="s">
        <v>8908</v>
      </c>
      <c r="R206" s="1949" t="s">
        <v>2838</v>
      </c>
      <c r="S206" s="1947">
        <v>45237</v>
      </c>
      <c r="T206" s="1959">
        <v>552.4</v>
      </c>
      <c r="U206" s="1948"/>
    </row>
    <row r="207" spans="1:21" x14ac:dyDescent="0.25">
      <c r="A207" s="1267"/>
      <c r="B207" s="1267"/>
      <c r="C207" s="1267"/>
      <c r="D207" s="1267"/>
      <c r="E207" s="1267"/>
      <c r="G207" s="1267"/>
      <c r="H207" s="1267"/>
      <c r="I207" s="1267"/>
      <c r="J207" s="1267"/>
      <c r="K207" s="1267"/>
      <c r="L207" s="1267"/>
      <c r="N207" s="1267"/>
      <c r="O207" s="1943"/>
      <c r="P207" s="1944">
        <v>946</v>
      </c>
      <c r="Q207" s="1950" t="s">
        <v>2084</v>
      </c>
      <c r="R207" s="1949" t="s">
        <v>1026</v>
      </c>
      <c r="S207" s="1947">
        <v>45238</v>
      </c>
      <c r="T207" s="1959">
        <v>1312.2</v>
      </c>
      <c r="U207" s="1948"/>
    </row>
    <row r="208" spans="1:21" x14ac:dyDescent="0.25">
      <c r="A208" s="1267"/>
      <c r="B208" s="1267"/>
      <c r="C208" s="1267"/>
      <c r="D208" s="1267"/>
      <c r="E208" s="1267"/>
      <c r="G208" s="1267"/>
      <c r="H208" s="1267"/>
      <c r="I208" s="1267"/>
      <c r="J208" s="1267"/>
      <c r="K208" s="1267"/>
      <c r="L208" s="1267"/>
      <c r="N208" s="1267"/>
      <c r="O208" s="1943"/>
      <c r="P208" s="1944">
        <v>1387</v>
      </c>
      <c r="Q208" s="1950" t="s">
        <v>9436</v>
      </c>
      <c r="R208" s="1949" t="s">
        <v>2828</v>
      </c>
      <c r="S208" s="1947">
        <v>45240</v>
      </c>
      <c r="T208" s="1959">
        <v>1346.1</v>
      </c>
      <c r="U208" s="1948"/>
    </row>
    <row r="209" spans="1:21" x14ac:dyDescent="0.25">
      <c r="A209" s="1267"/>
      <c r="B209" s="1267"/>
      <c r="C209" s="1267"/>
      <c r="D209" s="1267"/>
      <c r="E209" s="1267"/>
      <c r="G209" s="1267"/>
      <c r="H209" s="1267"/>
      <c r="I209" s="1267"/>
      <c r="J209" s="1267"/>
      <c r="K209" s="1267"/>
      <c r="L209" s="1267"/>
      <c r="N209" s="1267"/>
      <c r="O209" s="1943"/>
      <c r="P209" s="1944">
        <v>1667</v>
      </c>
      <c r="Q209" s="1950" t="s">
        <v>9200</v>
      </c>
      <c r="R209" s="1949" t="s">
        <v>2880</v>
      </c>
      <c r="S209" s="1947">
        <v>45243</v>
      </c>
      <c r="T209" s="1959">
        <v>1001.3</v>
      </c>
      <c r="U209" s="1948"/>
    </row>
    <row r="210" spans="1:21" x14ac:dyDescent="0.25">
      <c r="A210" s="1267"/>
      <c r="B210" s="1267"/>
      <c r="C210" s="1267"/>
      <c r="D210" s="1267"/>
      <c r="E210" s="1267"/>
      <c r="G210" s="1267"/>
      <c r="H210" s="1267"/>
      <c r="I210" s="1267"/>
      <c r="J210" s="1267"/>
      <c r="K210" s="1267"/>
      <c r="L210" s="1267"/>
      <c r="N210" s="1267"/>
      <c r="O210" s="1943"/>
      <c r="P210" s="1944">
        <v>917</v>
      </c>
      <c r="Q210" s="1950" t="s">
        <v>9443</v>
      </c>
      <c r="R210" s="1949" t="s">
        <v>2880</v>
      </c>
      <c r="S210" s="1947">
        <v>45243</v>
      </c>
      <c r="T210" s="1959">
        <v>1349.1</v>
      </c>
      <c r="U210" s="1948"/>
    </row>
    <row r="211" spans="1:21" x14ac:dyDescent="0.25">
      <c r="A211" s="1267"/>
      <c r="B211" s="1267"/>
      <c r="C211" s="1267"/>
      <c r="D211" s="1267"/>
      <c r="E211" s="1267"/>
      <c r="G211" s="1267"/>
      <c r="H211" s="1267"/>
      <c r="I211" s="1267"/>
      <c r="J211" s="1267"/>
      <c r="K211" s="1267"/>
      <c r="L211" s="1267"/>
      <c r="N211" s="1267"/>
      <c r="O211" s="1943"/>
      <c r="P211" s="1944">
        <v>1159</v>
      </c>
      <c r="Q211" s="1950" t="s">
        <v>5070</v>
      </c>
      <c r="R211" s="1949" t="s">
        <v>2813</v>
      </c>
      <c r="S211" s="1947">
        <v>45243</v>
      </c>
      <c r="T211" s="1959">
        <v>1350.1</v>
      </c>
      <c r="U211" s="1948"/>
    </row>
    <row r="212" spans="1:21" x14ac:dyDescent="0.25">
      <c r="A212" s="1267"/>
      <c r="B212" s="1267"/>
      <c r="C212" s="1267"/>
      <c r="D212" s="1267"/>
      <c r="E212" s="1267"/>
      <c r="G212" s="1267"/>
      <c r="H212" s="1267"/>
      <c r="I212" s="1267"/>
      <c r="J212" s="1267"/>
      <c r="K212" s="1267"/>
      <c r="L212" s="1267"/>
      <c r="N212" s="1267"/>
      <c r="O212" s="1943"/>
      <c r="P212" s="1944">
        <v>1618</v>
      </c>
      <c r="Q212" s="1950" t="s">
        <v>7825</v>
      </c>
      <c r="R212" s="1949" t="s">
        <v>2838</v>
      </c>
      <c r="S212" s="1947">
        <v>45244</v>
      </c>
      <c r="T212" s="1959">
        <v>988.3</v>
      </c>
      <c r="U212" s="1948"/>
    </row>
    <row r="213" spans="1:21" x14ac:dyDescent="0.25">
      <c r="A213" s="1267"/>
      <c r="B213" s="1267"/>
      <c r="C213" s="1267"/>
      <c r="D213" s="1267"/>
      <c r="E213" s="1267"/>
      <c r="G213" s="1267"/>
      <c r="H213" s="1267"/>
      <c r="I213" s="1267"/>
      <c r="J213" s="1267"/>
      <c r="K213" s="1267"/>
      <c r="L213" s="1267"/>
      <c r="N213" s="1267"/>
      <c r="O213" s="1943"/>
      <c r="P213" s="1944">
        <v>1079</v>
      </c>
      <c r="Q213" s="1950" t="s">
        <v>1482</v>
      </c>
      <c r="R213" s="1949" t="s">
        <v>838</v>
      </c>
      <c r="S213" s="1947">
        <v>45246</v>
      </c>
      <c r="T213" s="1959">
        <v>1364.1</v>
      </c>
      <c r="U213" s="1948"/>
    </row>
    <row r="214" spans="1:21" ht="25.5" x14ac:dyDescent="0.25">
      <c r="A214" s="1267"/>
      <c r="B214" s="1267"/>
      <c r="C214" s="1267"/>
      <c r="D214" s="1267"/>
      <c r="E214" s="1267"/>
      <c r="G214" s="1267"/>
      <c r="H214" s="1267"/>
      <c r="I214" s="1267"/>
      <c r="J214" s="1267"/>
      <c r="K214" s="1267"/>
      <c r="L214" s="1267"/>
      <c r="N214" s="1267"/>
      <c r="O214" s="1943"/>
      <c r="P214" s="1944">
        <v>871</v>
      </c>
      <c r="Q214" s="1950" t="s">
        <v>9267</v>
      </c>
      <c r="R214" s="1950" t="s">
        <v>114</v>
      </c>
      <c r="S214" s="1947">
        <v>45252</v>
      </c>
      <c r="T214" s="1959">
        <v>183.4</v>
      </c>
      <c r="U214" s="1948"/>
    </row>
    <row r="215" spans="1:21" x14ac:dyDescent="0.25">
      <c r="O215" s="1943"/>
      <c r="P215" s="1944">
        <v>1657</v>
      </c>
      <c r="Q215" s="1950" t="s">
        <v>8943</v>
      </c>
      <c r="R215" s="1950" t="s">
        <v>2809</v>
      </c>
      <c r="S215" s="1947">
        <v>45258</v>
      </c>
      <c r="T215" s="1959">
        <v>706.5</v>
      </c>
    </row>
    <row r="216" spans="1:21" x14ac:dyDescent="0.25">
      <c r="O216" s="1943"/>
      <c r="P216" s="1944">
        <v>319</v>
      </c>
      <c r="Q216" s="1950" t="s">
        <v>9483</v>
      </c>
      <c r="R216" s="1950" t="s">
        <v>1439</v>
      </c>
      <c r="S216" s="1947">
        <v>45258</v>
      </c>
      <c r="T216" s="1959">
        <v>1403.1</v>
      </c>
    </row>
    <row r="217" spans="1:21" x14ac:dyDescent="0.25">
      <c r="O217" s="1943"/>
      <c r="P217" s="1944">
        <v>1629</v>
      </c>
      <c r="Q217" s="1950" t="s">
        <v>9484</v>
      </c>
      <c r="R217" s="1950" t="s">
        <v>2838</v>
      </c>
      <c r="S217" s="1947">
        <v>45258</v>
      </c>
      <c r="T217" s="1959">
        <v>747.4</v>
      </c>
    </row>
    <row r="218" spans="1:21" x14ac:dyDescent="0.25">
      <c r="O218" s="1943"/>
      <c r="P218" s="1944">
        <v>459</v>
      </c>
      <c r="Q218" s="1950" t="s">
        <v>9485</v>
      </c>
      <c r="R218" s="1950" t="s">
        <v>1439</v>
      </c>
      <c r="S218" s="1947">
        <v>45259</v>
      </c>
      <c r="T218" s="1959">
        <v>1415.1</v>
      </c>
    </row>
    <row r="219" spans="1:21" x14ac:dyDescent="0.25">
      <c r="O219" s="1943"/>
      <c r="P219" s="1944">
        <v>1669</v>
      </c>
      <c r="Q219" s="1950" t="s">
        <v>9225</v>
      </c>
      <c r="R219" s="1950" t="s">
        <v>2856</v>
      </c>
      <c r="S219" s="1947">
        <v>45259</v>
      </c>
      <c r="T219" s="1959">
        <v>1021.3</v>
      </c>
    </row>
    <row r="220" spans="1:21" ht="25.5" x14ac:dyDescent="0.25">
      <c r="O220" s="1943"/>
      <c r="P220" s="1944">
        <v>1551</v>
      </c>
      <c r="Q220" s="1950" t="s">
        <v>9490</v>
      </c>
      <c r="R220" s="1950" t="s">
        <v>2874</v>
      </c>
      <c r="S220" s="1947">
        <v>45261</v>
      </c>
      <c r="T220" s="1959">
        <v>878</v>
      </c>
    </row>
    <row r="221" spans="1:21" x14ac:dyDescent="0.25">
      <c r="O221" s="1943"/>
      <c r="P221" s="1944">
        <v>1333</v>
      </c>
      <c r="Q221" s="1950" t="s">
        <v>9491</v>
      </c>
      <c r="R221" s="1950" t="s">
        <v>2856</v>
      </c>
      <c r="S221" s="1947">
        <v>45264</v>
      </c>
      <c r="T221" s="1959">
        <v>1428.1</v>
      </c>
    </row>
    <row r="222" spans="1:21" ht="25.5" x14ac:dyDescent="0.25">
      <c r="O222" s="1943"/>
      <c r="P222" s="1944">
        <v>1299</v>
      </c>
      <c r="Q222" s="1950" t="s">
        <v>9252</v>
      </c>
      <c r="R222" s="1950" t="s">
        <v>114</v>
      </c>
      <c r="S222" s="1947">
        <v>45264</v>
      </c>
      <c r="T222" s="1959">
        <v>704.5</v>
      </c>
    </row>
    <row r="223" spans="1:21" x14ac:dyDescent="0.25">
      <c r="O223" s="1943"/>
      <c r="P223" s="1944">
        <v>495</v>
      </c>
      <c r="Q223" s="1950" t="s">
        <v>9493</v>
      </c>
      <c r="R223" s="1950" t="s">
        <v>1026</v>
      </c>
      <c r="S223" s="1947">
        <v>45264</v>
      </c>
      <c r="T223" s="1959">
        <v>729.7</v>
      </c>
    </row>
    <row r="224" spans="1:21" x14ac:dyDescent="0.25">
      <c r="O224" s="1943"/>
      <c r="P224" s="1944">
        <v>289</v>
      </c>
      <c r="Q224" s="1950" t="s">
        <v>2056</v>
      </c>
      <c r="R224" s="1950" t="s">
        <v>482</v>
      </c>
      <c r="S224" s="1947">
        <v>45265</v>
      </c>
      <c r="T224" s="1959">
        <v>1435.1</v>
      </c>
    </row>
    <row r="225" spans="15:20" x14ac:dyDescent="0.25">
      <c r="O225" s="1943"/>
      <c r="P225" s="1944">
        <v>1465</v>
      </c>
      <c r="Q225" s="1950" t="s">
        <v>9505</v>
      </c>
      <c r="R225" s="1950" t="s">
        <v>1026</v>
      </c>
      <c r="S225" s="1947">
        <v>45266</v>
      </c>
      <c r="T225" s="1959">
        <v>1439.1</v>
      </c>
    </row>
    <row r="226" spans="15:20" x14ac:dyDescent="0.25">
      <c r="O226" s="1943"/>
      <c r="P226" s="1944">
        <v>1528</v>
      </c>
      <c r="Q226" s="1950" t="s">
        <v>9064</v>
      </c>
      <c r="R226" s="1950" t="s">
        <v>1026</v>
      </c>
      <c r="S226" s="1947">
        <v>45266</v>
      </c>
      <c r="T226" s="1959">
        <v>867.4</v>
      </c>
    </row>
    <row r="227" spans="15:20" x14ac:dyDescent="0.25">
      <c r="O227" s="1943"/>
      <c r="P227" s="1944">
        <v>459</v>
      </c>
      <c r="Q227" s="1950" t="s">
        <v>9485</v>
      </c>
      <c r="R227" s="1950" t="s">
        <v>1439</v>
      </c>
      <c r="S227" s="1947">
        <v>45266</v>
      </c>
      <c r="T227" s="1959">
        <v>1415.3</v>
      </c>
    </row>
    <row r="228" spans="15:20" x14ac:dyDescent="0.25">
      <c r="O228" s="1943"/>
      <c r="P228" s="1944">
        <v>130</v>
      </c>
      <c r="Q228" s="1950" t="s">
        <v>9514</v>
      </c>
      <c r="R228" s="1950" t="s">
        <v>114</v>
      </c>
      <c r="S228" s="1947">
        <v>45267</v>
      </c>
      <c r="T228" s="1959">
        <v>1441.1</v>
      </c>
    </row>
    <row r="229" spans="15:20" x14ac:dyDescent="0.25">
      <c r="O229" s="1943"/>
      <c r="P229" s="1944">
        <v>835</v>
      </c>
      <c r="Q229" s="1950" t="s">
        <v>9517</v>
      </c>
      <c r="R229" s="1950" t="s">
        <v>114</v>
      </c>
      <c r="S229" s="1947">
        <v>45267</v>
      </c>
      <c r="T229" s="1959">
        <v>1442.1</v>
      </c>
    </row>
    <row r="230" spans="15:20" x14ac:dyDescent="0.25">
      <c r="O230" s="1943"/>
      <c r="P230" s="1944">
        <v>1658</v>
      </c>
      <c r="Q230" s="1950" t="s">
        <v>9521</v>
      </c>
      <c r="R230" s="1950" t="s">
        <v>2880</v>
      </c>
      <c r="S230" s="1947">
        <v>45267</v>
      </c>
      <c r="T230" s="1959">
        <v>755.4</v>
      </c>
    </row>
    <row r="231" spans="15:20" x14ac:dyDescent="0.25">
      <c r="O231" s="1943"/>
      <c r="P231" s="1944">
        <v>1629</v>
      </c>
      <c r="Q231" s="1950" t="s">
        <v>9484</v>
      </c>
      <c r="R231" s="1950" t="s">
        <v>2838</v>
      </c>
      <c r="S231" s="1947">
        <v>45268</v>
      </c>
      <c r="T231" s="1959">
        <v>1444.1</v>
      </c>
    </row>
    <row r="232" spans="15:20" x14ac:dyDescent="0.25">
      <c r="O232" s="1943"/>
      <c r="P232" s="1944">
        <v>1540</v>
      </c>
      <c r="Q232" s="1950" t="s">
        <v>9532</v>
      </c>
      <c r="R232" s="1950" t="s">
        <v>114</v>
      </c>
      <c r="S232" s="1947">
        <v>45268</v>
      </c>
      <c r="T232" s="1959">
        <v>884.3</v>
      </c>
    </row>
    <row r="233" spans="15:20" x14ac:dyDescent="0.25">
      <c r="O233" s="1943"/>
      <c r="P233" s="1944">
        <v>1539</v>
      </c>
      <c r="Q233" s="1950" t="s">
        <v>9536</v>
      </c>
      <c r="R233" s="1950" t="s">
        <v>114</v>
      </c>
      <c r="S233" s="1947">
        <v>45271</v>
      </c>
      <c r="T233" s="1959">
        <v>1451.1</v>
      </c>
    </row>
    <row r="234" spans="15:20" x14ac:dyDescent="0.25">
      <c r="O234" s="1943"/>
      <c r="P234" s="1944">
        <v>1359</v>
      </c>
      <c r="Q234" s="1950" t="s">
        <v>3327</v>
      </c>
      <c r="R234" s="1950" t="s">
        <v>114</v>
      </c>
      <c r="S234" s="1947">
        <v>45271</v>
      </c>
      <c r="T234" s="1959">
        <v>1452.1</v>
      </c>
    </row>
    <row r="235" spans="15:20" x14ac:dyDescent="0.25">
      <c r="O235" s="1943"/>
      <c r="P235" s="1944">
        <v>785</v>
      </c>
      <c r="Q235" s="1950" t="s">
        <v>9543</v>
      </c>
      <c r="R235" s="1950" t="s">
        <v>2809</v>
      </c>
      <c r="S235" s="1947">
        <v>45271</v>
      </c>
      <c r="T235" s="1959">
        <v>1457.1</v>
      </c>
    </row>
    <row r="236" spans="15:20" x14ac:dyDescent="0.25">
      <c r="O236" s="1943"/>
      <c r="P236" s="1944">
        <v>782</v>
      </c>
      <c r="Q236" s="1950" t="s">
        <v>9554</v>
      </c>
      <c r="R236" s="1950" t="s">
        <v>2809</v>
      </c>
      <c r="S236" s="1947">
        <v>45274</v>
      </c>
      <c r="T236" s="1959" t="s">
        <v>9555</v>
      </c>
    </row>
    <row r="237" spans="15:20" x14ac:dyDescent="0.25">
      <c r="O237" s="1943"/>
      <c r="P237" s="1944">
        <v>1220</v>
      </c>
      <c r="Q237" s="1950" t="s">
        <v>9561</v>
      </c>
      <c r="R237" s="1950" t="s">
        <v>1026</v>
      </c>
      <c r="S237" s="1947">
        <v>45278</v>
      </c>
      <c r="T237" s="1959">
        <v>1077.5999999999999</v>
      </c>
    </row>
    <row r="238" spans="15:20" x14ac:dyDescent="0.25">
      <c r="O238" s="1943"/>
      <c r="P238" s="1944">
        <v>984</v>
      </c>
      <c r="Q238" s="1950" t="s">
        <v>9562</v>
      </c>
      <c r="R238" s="1950" t="s">
        <v>1026</v>
      </c>
      <c r="S238" s="1947">
        <v>45278</v>
      </c>
      <c r="T238" s="1959">
        <v>1131.4000000000001</v>
      </c>
    </row>
    <row r="239" spans="15:20" x14ac:dyDescent="0.25">
      <c r="O239" s="1943"/>
      <c r="P239" s="1944">
        <v>1375</v>
      </c>
      <c r="Q239" s="1950" t="s">
        <v>4407</v>
      </c>
      <c r="R239" s="1950" t="s">
        <v>1026</v>
      </c>
      <c r="S239" s="1947">
        <v>45278</v>
      </c>
      <c r="T239" s="1959">
        <v>1477.1</v>
      </c>
    </row>
    <row r="240" spans="15:20" x14ac:dyDescent="0.25">
      <c r="O240" s="1943"/>
      <c r="P240" s="1944">
        <v>443</v>
      </c>
      <c r="Q240" s="1950" t="s">
        <v>2451</v>
      </c>
      <c r="R240" s="1950" t="s">
        <v>2828</v>
      </c>
      <c r="S240" s="1947">
        <v>45278</v>
      </c>
      <c r="T240" s="1959">
        <v>1482.1</v>
      </c>
    </row>
    <row r="241" spans="15:20" x14ac:dyDescent="0.25">
      <c r="O241" s="1943"/>
      <c r="P241" s="1944">
        <v>1672</v>
      </c>
      <c r="Q241" s="1950" t="s">
        <v>9604</v>
      </c>
      <c r="R241" s="1950" t="s">
        <v>2813</v>
      </c>
      <c r="S241" s="1947">
        <v>45278</v>
      </c>
      <c r="T241" s="1959">
        <v>1170.3</v>
      </c>
    </row>
    <row r="242" spans="15:20" x14ac:dyDescent="0.25">
      <c r="O242" s="1943"/>
      <c r="P242" s="1944">
        <v>1668</v>
      </c>
      <c r="Q242" s="1950" t="s">
        <v>9610</v>
      </c>
      <c r="R242" s="1950" t="s">
        <v>2828</v>
      </c>
      <c r="S242" s="1947">
        <v>45278</v>
      </c>
      <c r="T242" s="1959">
        <v>1101.3</v>
      </c>
    </row>
    <row r="243" spans="15:20" x14ac:dyDescent="0.25">
      <c r="O243" s="1943"/>
      <c r="P243" s="1944">
        <v>1387</v>
      </c>
      <c r="Q243" s="1950" t="s">
        <v>9436</v>
      </c>
      <c r="R243" s="1950" t="s">
        <v>2828</v>
      </c>
      <c r="S243" s="1947">
        <v>45278</v>
      </c>
      <c r="T243" s="1959">
        <v>1346.3</v>
      </c>
    </row>
    <row r="244" spans="15:20" x14ac:dyDescent="0.25">
      <c r="O244" s="730" t="s">
        <v>2875</v>
      </c>
      <c r="P244" s="731" t="s">
        <v>9285</v>
      </c>
      <c r="Q244" s="1950" t="s">
        <v>9612</v>
      </c>
      <c r="R244" s="1950" t="s">
        <v>2867</v>
      </c>
      <c r="S244" s="1947">
        <v>45280</v>
      </c>
      <c r="T244" s="1959">
        <v>1096.3</v>
      </c>
    </row>
    <row r="245" spans="15:20" x14ac:dyDescent="0.25">
      <c r="O245" s="1943"/>
      <c r="P245" s="1944">
        <v>61</v>
      </c>
      <c r="Q245" s="1950" t="s">
        <v>7940</v>
      </c>
      <c r="R245" s="1950" t="s">
        <v>2838</v>
      </c>
      <c r="S245" s="1947">
        <v>45280</v>
      </c>
      <c r="T245" s="1959">
        <v>1491.1</v>
      </c>
    </row>
    <row r="246" spans="15:20" x14ac:dyDescent="0.25">
      <c r="O246" s="1943"/>
      <c r="P246" s="1944">
        <v>1582</v>
      </c>
      <c r="Q246" s="1950" t="s">
        <v>9613</v>
      </c>
      <c r="R246" s="1950" t="s">
        <v>2838</v>
      </c>
      <c r="S246" s="1947">
        <v>45280</v>
      </c>
      <c r="T246" s="1959">
        <v>849.5</v>
      </c>
    </row>
    <row r="247" spans="15:20" x14ac:dyDescent="0.25">
      <c r="O247" s="1943"/>
      <c r="P247" s="1944">
        <v>1269</v>
      </c>
      <c r="Q247" s="1950" t="s">
        <v>9615</v>
      </c>
      <c r="R247" s="1950" t="s">
        <v>2811</v>
      </c>
      <c r="S247" s="1947">
        <v>45280</v>
      </c>
      <c r="T247" s="1959">
        <v>1497.1</v>
      </c>
    </row>
    <row r="248" spans="15:20" x14ac:dyDescent="0.25">
      <c r="O248" s="1943"/>
      <c r="P248" s="1944">
        <v>1629</v>
      </c>
      <c r="Q248" s="1950" t="s">
        <v>9616</v>
      </c>
      <c r="R248" s="1950" t="s">
        <v>2838</v>
      </c>
      <c r="S248" s="1947">
        <v>45280</v>
      </c>
      <c r="T248" s="1959">
        <v>1444.3</v>
      </c>
    </row>
    <row r="249" spans="15:20" x14ac:dyDescent="0.25">
      <c r="O249" s="1943"/>
      <c r="P249" s="1944">
        <v>1225</v>
      </c>
      <c r="Q249" s="1950" t="s">
        <v>4091</v>
      </c>
      <c r="R249" s="1950" t="s">
        <v>2809</v>
      </c>
      <c r="S249" s="1947">
        <v>45280</v>
      </c>
      <c r="T249" s="1959">
        <v>1500.1</v>
      </c>
    </row>
    <row r="250" spans="15:20" x14ac:dyDescent="0.25">
      <c r="O250" s="1943"/>
      <c r="P250" s="1944">
        <v>183</v>
      </c>
      <c r="Q250" s="1950" t="s">
        <v>1806</v>
      </c>
      <c r="R250" s="1950" t="s">
        <v>4382</v>
      </c>
      <c r="S250" s="1947">
        <v>45280</v>
      </c>
      <c r="T250" s="1959">
        <v>662.5</v>
      </c>
    </row>
    <row r="251" spans="15:20" x14ac:dyDescent="0.25">
      <c r="O251" s="1943"/>
      <c r="P251" s="1944"/>
      <c r="Q251" s="1950"/>
      <c r="R251" s="1950"/>
      <c r="S251" s="1947"/>
      <c r="T251" s="1959"/>
    </row>
    <row r="252" spans="15:20" x14ac:dyDescent="0.25">
      <c r="O252" s="1943"/>
      <c r="P252" s="1944"/>
      <c r="Q252" s="1950"/>
      <c r="R252" s="1950"/>
      <c r="S252" s="1947"/>
      <c r="T252" s="1959"/>
    </row>
    <row r="253" spans="15:20" x14ac:dyDescent="0.25">
      <c r="O253" s="1943"/>
      <c r="P253" s="1944"/>
      <c r="Q253" s="1950"/>
      <c r="R253" s="1950"/>
      <c r="S253" s="1947"/>
      <c r="T253" s="1959"/>
    </row>
    <row r="254" spans="15:20" x14ac:dyDescent="0.25">
      <c r="O254" s="1943"/>
      <c r="P254" s="1944"/>
      <c r="Q254" s="1950"/>
      <c r="R254" s="1950"/>
      <c r="S254" s="1947"/>
      <c r="T254" s="1959"/>
    </row>
  </sheetData>
  <mergeCells count="3">
    <mergeCell ref="B1:G1"/>
    <mergeCell ref="I1:N1"/>
    <mergeCell ref="O1:U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6"/>
  <sheetViews>
    <sheetView tabSelected="1" view="pageBreakPreview" zoomScale="90" zoomScaleNormal="100" zoomScaleSheetLayoutView="90" workbookViewId="0">
      <pane ySplit="5" topLeftCell="A510" activePane="bottomLeft" state="frozen"/>
      <selection activeCell="A70" sqref="A70:H70"/>
      <selection pane="bottomLeft" activeCell="A70" sqref="A70:H70"/>
    </sheetView>
  </sheetViews>
  <sheetFormatPr defaultRowHeight="12.75" x14ac:dyDescent="0.2"/>
  <cols>
    <col min="1" max="1" width="10.140625" style="5" customWidth="1"/>
    <col min="2" max="2" width="31.42578125" style="5" customWidth="1"/>
    <col min="3" max="3" width="40.5703125" style="5" customWidth="1"/>
    <col min="4" max="4" width="13.7109375" style="5" customWidth="1"/>
    <col min="5" max="5" width="13.42578125" style="5" customWidth="1"/>
    <col min="6" max="6" width="14.85546875" style="400" customWidth="1"/>
    <col min="7" max="7" width="15.7109375" style="5" customWidth="1"/>
    <col min="8" max="8" width="18.85546875" style="37" customWidth="1"/>
    <col min="9" max="9" width="8.7109375" style="1331"/>
    <col min="10" max="256" width="9.140625" style="5"/>
    <col min="257" max="257" width="10.140625" style="5" customWidth="1"/>
    <col min="258" max="258" width="31.42578125" style="5" customWidth="1"/>
    <col min="259" max="259" width="40.5703125" style="5" customWidth="1"/>
    <col min="260" max="260" width="13.7109375" style="5" customWidth="1"/>
    <col min="261" max="261" width="13.42578125" style="5" customWidth="1"/>
    <col min="262" max="262" width="14.85546875" style="5" customWidth="1"/>
    <col min="263" max="263" width="15.7109375" style="5" customWidth="1"/>
    <col min="264" max="264" width="18.85546875" style="5" customWidth="1"/>
    <col min="265" max="512" width="9.140625" style="5"/>
    <col min="513" max="513" width="10.140625" style="5" customWidth="1"/>
    <col min="514" max="514" width="31.42578125" style="5" customWidth="1"/>
    <col min="515" max="515" width="40.5703125" style="5" customWidth="1"/>
    <col min="516" max="516" width="13.7109375" style="5" customWidth="1"/>
    <col min="517" max="517" width="13.42578125" style="5" customWidth="1"/>
    <col min="518" max="518" width="14.85546875" style="5" customWidth="1"/>
    <col min="519" max="519" width="15.7109375" style="5" customWidth="1"/>
    <col min="520" max="520" width="18.85546875" style="5" customWidth="1"/>
    <col min="521" max="768" width="9.140625" style="5"/>
    <col min="769" max="769" width="10.140625" style="5" customWidth="1"/>
    <col min="770" max="770" width="31.42578125" style="5" customWidth="1"/>
    <col min="771" max="771" width="40.5703125" style="5" customWidth="1"/>
    <col min="772" max="772" width="13.7109375" style="5" customWidth="1"/>
    <col min="773" max="773" width="13.42578125" style="5" customWidth="1"/>
    <col min="774" max="774" width="14.85546875" style="5" customWidth="1"/>
    <col min="775" max="775" width="15.7109375" style="5" customWidth="1"/>
    <col min="776" max="776" width="18.85546875" style="5" customWidth="1"/>
    <col min="777" max="1024" width="9.140625" style="5"/>
    <col min="1025" max="1025" width="10.140625" style="5" customWidth="1"/>
    <col min="1026" max="1026" width="31.42578125" style="5" customWidth="1"/>
    <col min="1027" max="1027" width="40.5703125" style="5" customWidth="1"/>
    <col min="1028" max="1028" width="13.7109375" style="5" customWidth="1"/>
    <col min="1029" max="1029" width="13.42578125" style="5" customWidth="1"/>
    <col min="1030" max="1030" width="14.85546875" style="5" customWidth="1"/>
    <col min="1031" max="1031" width="15.7109375" style="5" customWidth="1"/>
    <col min="1032" max="1032" width="18.85546875" style="5" customWidth="1"/>
    <col min="1033" max="1280" width="9.140625" style="5"/>
    <col min="1281" max="1281" width="10.140625" style="5" customWidth="1"/>
    <col min="1282" max="1282" width="31.42578125" style="5" customWidth="1"/>
    <col min="1283" max="1283" width="40.5703125" style="5" customWidth="1"/>
    <col min="1284" max="1284" width="13.7109375" style="5" customWidth="1"/>
    <col min="1285" max="1285" width="13.42578125" style="5" customWidth="1"/>
    <col min="1286" max="1286" width="14.85546875" style="5" customWidth="1"/>
    <col min="1287" max="1287" width="15.7109375" style="5" customWidth="1"/>
    <col min="1288" max="1288" width="18.85546875" style="5" customWidth="1"/>
    <col min="1289" max="1536" width="9.140625" style="5"/>
    <col min="1537" max="1537" width="10.140625" style="5" customWidth="1"/>
    <col min="1538" max="1538" width="31.42578125" style="5" customWidth="1"/>
    <col min="1539" max="1539" width="40.5703125" style="5" customWidth="1"/>
    <col min="1540" max="1540" width="13.7109375" style="5" customWidth="1"/>
    <col min="1541" max="1541" width="13.42578125" style="5" customWidth="1"/>
    <col min="1542" max="1542" width="14.85546875" style="5" customWidth="1"/>
    <col min="1543" max="1543" width="15.7109375" style="5" customWidth="1"/>
    <col min="1544" max="1544" width="18.85546875" style="5" customWidth="1"/>
    <col min="1545" max="1792" width="9.140625" style="5"/>
    <col min="1793" max="1793" width="10.140625" style="5" customWidth="1"/>
    <col min="1794" max="1794" width="31.42578125" style="5" customWidth="1"/>
    <col min="1795" max="1795" width="40.5703125" style="5" customWidth="1"/>
    <col min="1796" max="1796" width="13.7109375" style="5" customWidth="1"/>
    <col min="1797" max="1797" width="13.42578125" style="5" customWidth="1"/>
    <col min="1798" max="1798" width="14.85546875" style="5" customWidth="1"/>
    <col min="1799" max="1799" width="15.7109375" style="5" customWidth="1"/>
    <col min="1800" max="1800" width="18.85546875" style="5" customWidth="1"/>
    <col min="1801" max="2048" width="9.140625" style="5"/>
    <col min="2049" max="2049" width="10.140625" style="5" customWidth="1"/>
    <col min="2050" max="2050" width="31.42578125" style="5" customWidth="1"/>
    <col min="2051" max="2051" width="40.5703125" style="5" customWidth="1"/>
    <col min="2052" max="2052" width="13.7109375" style="5" customWidth="1"/>
    <col min="2053" max="2053" width="13.42578125" style="5" customWidth="1"/>
    <col min="2054" max="2054" width="14.85546875" style="5" customWidth="1"/>
    <col min="2055" max="2055" width="15.7109375" style="5" customWidth="1"/>
    <col min="2056" max="2056" width="18.85546875" style="5" customWidth="1"/>
    <col min="2057" max="2304" width="9.140625" style="5"/>
    <col min="2305" max="2305" width="10.140625" style="5" customWidth="1"/>
    <col min="2306" max="2306" width="31.42578125" style="5" customWidth="1"/>
    <col min="2307" max="2307" width="40.5703125" style="5" customWidth="1"/>
    <col min="2308" max="2308" width="13.7109375" style="5" customWidth="1"/>
    <col min="2309" max="2309" width="13.42578125" style="5" customWidth="1"/>
    <col min="2310" max="2310" width="14.85546875" style="5" customWidth="1"/>
    <col min="2311" max="2311" width="15.7109375" style="5" customWidth="1"/>
    <col min="2312" max="2312" width="18.85546875" style="5" customWidth="1"/>
    <col min="2313" max="2560" width="9.140625" style="5"/>
    <col min="2561" max="2561" width="10.140625" style="5" customWidth="1"/>
    <col min="2562" max="2562" width="31.42578125" style="5" customWidth="1"/>
    <col min="2563" max="2563" width="40.5703125" style="5" customWidth="1"/>
    <col min="2564" max="2564" width="13.7109375" style="5" customWidth="1"/>
    <col min="2565" max="2565" width="13.42578125" style="5" customWidth="1"/>
    <col min="2566" max="2566" width="14.85546875" style="5" customWidth="1"/>
    <col min="2567" max="2567" width="15.7109375" style="5" customWidth="1"/>
    <col min="2568" max="2568" width="18.85546875" style="5" customWidth="1"/>
    <col min="2569" max="2816" width="9.140625" style="5"/>
    <col min="2817" max="2817" width="10.140625" style="5" customWidth="1"/>
    <col min="2818" max="2818" width="31.42578125" style="5" customWidth="1"/>
    <col min="2819" max="2819" width="40.5703125" style="5" customWidth="1"/>
    <col min="2820" max="2820" width="13.7109375" style="5" customWidth="1"/>
    <col min="2821" max="2821" width="13.42578125" style="5" customWidth="1"/>
    <col min="2822" max="2822" width="14.85546875" style="5" customWidth="1"/>
    <col min="2823" max="2823" width="15.7109375" style="5" customWidth="1"/>
    <col min="2824" max="2824" width="18.85546875" style="5" customWidth="1"/>
    <col min="2825" max="3072" width="9.140625" style="5"/>
    <col min="3073" max="3073" width="10.140625" style="5" customWidth="1"/>
    <col min="3074" max="3074" width="31.42578125" style="5" customWidth="1"/>
    <col min="3075" max="3075" width="40.5703125" style="5" customWidth="1"/>
    <col min="3076" max="3076" width="13.7109375" style="5" customWidth="1"/>
    <col min="3077" max="3077" width="13.42578125" style="5" customWidth="1"/>
    <col min="3078" max="3078" width="14.85546875" style="5" customWidth="1"/>
    <col min="3079" max="3079" width="15.7109375" style="5" customWidth="1"/>
    <col min="3080" max="3080" width="18.85546875" style="5" customWidth="1"/>
    <col min="3081" max="3328" width="9.140625" style="5"/>
    <col min="3329" max="3329" width="10.140625" style="5" customWidth="1"/>
    <col min="3330" max="3330" width="31.42578125" style="5" customWidth="1"/>
    <col min="3331" max="3331" width="40.5703125" style="5" customWidth="1"/>
    <col min="3332" max="3332" width="13.7109375" style="5" customWidth="1"/>
    <col min="3333" max="3333" width="13.42578125" style="5" customWidth="1"/>
    <col min="3334" max="3334" width="14.85546875" style="5" customWidth="1"/>
    <col min="3335" max="3335" width="15.7109375" style="5" customWidth="1"/>
    <col min="3336" max="3336" width="18.85546875" style="5" customWidth="1"/>
    <col min="3337" max="3584" width="9.140625" style="5"/>
    <col min="3585" max="3585" width="10.140625" style="5" customWidth="1"/>
    <col min="3586" max="3586" width="31.42578125" style="5" customWidth="1"/>
    <col min="3587" max="3587" width="40.5703125" style="5" customWidth="1"/>
    <col min="3588" max="3588" width="13.7109375" style="5" customWidth="1"/>
    <col min="3589" max="3589" width="13.42578125" style="5" customWidth="1"/>
    <col min="3590" max="3590" width="14.85546875" style="5" customWidth="1"/>
    <col min="3591" max="3591" width="15.7109375" style="5" customWidth="1"/>
    <col min="3592" max="3592" width="18.85546875" style="5" customWidth="1"/>
    <col min="3593" max="3840" width="9.140625" style="5"/>
    <col min="3841" max="3841" width="10.140625" style="5" customWidth="1"/>
    <col min="3842" max="3842" width="31.42578125" style="5" customWidth="1"/>
    <col min="3843" max="3843" width="40.5703125" style="5" customWidth="1"/>
    <col min="3844" max="3844" width="13.7109375" style="5" customWidth="1"/>
    <col min="3845" max="3845" width="13.42578125" style="5" customWidth="1"/>
    <col min="3846" max="3846" width="14.85546875" style="5" customWidth="1"/>
    <col min="3847" max="3847" width="15.7109375" style="5" customWidth="1"/>
    <col min="3848" max="3848" width="18.85546875" style="5" customWidth="1"/>
    <col min="3849" max="4096" width="9.140625" style="5"/>
    <col min="4097" max="4097" width="10.140625" style="5" customWidth="1"/>
    <col min="4098" max="4098" width="31.42578125" style="5" customWidth="1"/>
    <col min="4099" max="4099" width="40.5703125" style="5" customWidth="1"/>
    <col min="4100" max="4100" width="13.7109375" style="5" customWidth="1"/>
    <col min="4101" max="4101" width="13.42578125" style="5" customWidth="1"/>
    <col min="4102" max="4102" width="14.85546875" style="5" customWidth="1"/>
    <col min="4103" max="4103" width="15.7109375" style="5" customWidth="1"/>
    <col min="4104" max="4104" width="18.85546875" style="5" customWidth="1"/>
    <col min="4105" max="4352" width="9.140625" style="5"/>
    <col min="4353" max="4353" width="10.140625" style="5" customWidth="1"/>
    <col min="4354" max="4354" width="31.42578125" style="5" customWidth="1"/>
    <col min="4355" max="4355" width="40.5703125" style="5" customWidth="1"/>
    <col min="4356" max="4356" width="13.7109375" style="5" customWidth="1"/>
    <col min="4357" max="4357" width="13.42578125" style="5" customWidth="1"/>
    <col min="4358" max="4358" width="14.85546875" style="5" customWidth="1"/>
    <col min="4359" max="4359" width="15.7109375" style="5" customWidth="1"/>
    <col min="4360" max="4360" width="18.85546875" style="5" customWidth="1"/>
    <col min="4361" max="4608" width="9.140625" style="5"/>
    <col min="4609" max="4609" width="10.140625" style="5" customWidth="1"/>
    <col min="4610" max="4610" width="31.42578125" style="5" customWidth="1"/>
    <col min="4611" max="4611" width="40.5703125" style="5" customWidth="1"/>
    <col min="4612" max="4612" width="13.7109375" style="5" customWidth="1"/>
    <col min="4613" max="4613" width="13.42578125" style="5" customWidth="1"/>
    <col min="4614" max="4614" width="14.85546875" style="5" customWidth="1"/>
    <col min="4615" max="4615" width="15.7109375" style="5" customWidth="1"/>
    <col min="4616" max="4616" width="18.85546875" style="5" customWidth="1"/>
    <col min="4617" max="4864" width="9.140625" style="5"/>
    <col min="4865" max="4865" width="10.140625" style="5" customWidth="1"/>
    <col min="4866" max="4866" width="31.42578125" style="5" customWidth="1"/>
    <col min="4867" max="4867" width="40.5703125" style="5" customWidth="1"/>
    <col min="4868" max="4868" width="13.7109375" style="5" customWidth="1"/>
    <col min="4869" max="4869" width="13.42578125" style="5" customWidth="1"/>
    <col min="4870" max="4870" width="14.85546875" style="5" customWidth="1"/>
    <col min="4871" max="4871" width="15.7109375" style="5" customWidth="1"/>
    <col min="4872" max="4872" width="18.85546875" style="5" customWidth="1"/>
    <col min="4873" max="5120" width="9.140625" style="5"/>
    <col min="5121" max="5121" width="10.140625" style="5" customWidth="1"/>
    <col min="5122" max="5122" width="31.42578125" style="5" customWidth="1"/>
    <col min="5123" max="5123" width="40.5703125" style="5" customWidth="1"/>
    <col min="5124" max="5124" width="13.7109375" style="5" customWidth="1"/>
    <col min="5125" max="5125" width="13.42578125" style="5" customWidth="1"/>
    <col min="5126" max="5126" width="14.85546875" style="5" customWidth="1"/>
    <col min="5127" max="5127" width="15.7109375" style="5" customWidth="1"/>
    <col min="5128" max="5128" width="18.85546875" style="5" customWidth="1"/>
    <col min="5129" max="5376" width="9.140625" style="5"/>
    <col min="5377" max="5377" width="10.140625" style="5" customWidth="1"/>
    <col min="5378" max="5378" width="31.42578125" style="5" customWidth="1"/>
    <col min="5379" max="5379" width="40.5703125" style="5" customWidth="1"/>
    <col min="5380" max="5380" width="13.7109375" style="5" customWidth="1"/>
    <col min="5381" max="5381" width="13.42578125" style="5" customWidth="1"/>
    <col min="5382" max="5382" width="14.85546875" style="5" customWidth="1"/>
    <col min="5383" max="5383" width="15.7109375" style="5" customWidth="1"/>
    <col min="5384" max="5384" width="18.85546875" style="5" customWidth="1"/>
    <col min="5385" max="5632" width="9.140625" style="5"/>
    <col min="5633" max="5633" width="10.140625" style="5" customWidth="1"/>
    <col min="5634" max="5634" width="31.42578125" style="5" customWidth="1"/>
    <col min="5635" max="5635" width="40.5703125" style="5" customWidth="1"/>
    <col min="5636" max="5636" width="13.7109375" style="5" customWidth="1"/>
    <col min="5637" max="5637" width="13.42578125" style="5" customWidth="1"/>
    <col min="5638" max="5638" width="14.85546875" style="5" customWidth="1"/>
    <col min="5639" max="5639" width="15.7109375" style="5" customWidth="1"/>
    <col min="5640" max="5640" width="18.85546875" style="5" customWidth="1"/>
    <col min="5641" max="5888" width="9.140625" style="5"/>
    <col min="5889" max="5889" width="10.140625" style="5" customWidth="1"/>
    <col min="5890" max="5890" width="31.42578125" style="5" customWidth="1"/>
    <col min="5891" max="5891" width="40.5703125" style="5" customWidth="1"/>
    <col min="5892" max="5892" width="13.7109375" style="5" customWidth="1"/>
    <col min="5893" max="5893" width="13.42578125" style="5" customWidth="1"/>
    <col min="5894" max="5894" width="14.85546875" style="5" customWidth="1"/>
    <col min="5895" max="5895" width="15.7109375" style="5" customWidth="1"/>
    <col min="5896" max="5896" width="18.85546875" style="5" customWidth="1"/>
    <col min="5897" max="6144" width="9.140625" style="5"/>
    <col min="6145" max="6145" width="10.140625" style="5" customWidth="1"/>
    <col min="6146" max="6146" width="31.42578125" style="5" customWidth="1"/>
    <col min="6147" max="6147" width="40.5703125" style="5" customWidth="1"/>
    <col min="6148" max="6148" width="13.7109375" style="5" customWidth="1"/>
    <col min="6149" max="6149" width="13.42578125" style="5" customWidth="1"/>
    <col min="6150" max="6150" width="14.85546875" style="5" customWidth="1"/>
    <col min="6151" max="6151" width="15.7109375" style="5" customWidth="1"/>
    <col min="6152" max="6152" width="18.85546875" style="5" customWidth="1"/>
    <col min="6153" max="6400" width="9.140625" style="5"/>
    <col min="6401" max="6401" width="10.140625" style="5" customWidth="1"/>
    <col min="6402" max="6402" width="31.42578125" style="5" customWidth="1"/>
    <col min="6403" max="6403" width="40.5703125" style="5" customWidth="1"/>
    <col min="6404" max="6404" width="13.7109375" style="5" customWidth="1"/>
    <col min="6405" max="6405" width="13.42578125" style="5" customWidth="1"/>
    <col min="6406" max="6406" width="14.85546875" style="5" customWidth="1"/>
    <col min="6407" max="6407" width="15.7109375" style="5" customWidth="1"/>
    <col min="6408" max="6408" width="18.85546875" style="5" customWidth="1"/>
    <col min="6409" max="6656" width="9.140625" style="5"/>
    <col min="6657" max="6657" width="10.140625" style="5" customWidth="1"/>
    <col min="6658" max="6658" width="31.42578125" style="5" customWidth="1"/>
    <col min="6659" max="6659" width="40.5703125" style="5" customWidth="1"/>
    <col min="6660" max="6660" width="13.7109375" style="5" customWidth="1"/>
    <col min="6661" max="6661" width="13.42578125" style="5" customWidth="1"/>
    <col min="6662" max="6662" width="14.85546875" style="5" customWidth="1"/>
    <col min="6663" max="6663" width="15.7109375" style="5" customWidth="1"/>
    <col min="6664" max="6664" width="18.85546875" style="5" customWidth="1"/>
    <col min="6665" max="6912" width="9.140625" style="5"/>
    <col min="6913" max="6913" width="10.140625" style="5" customWidth="1"/>
    <col min="6914" max="6914" width="31.42578125" style="5" customWidth="1"/>
    <col min="6915" max="6915" width="40.5703125" style="5" customWidth="1"/>
    <col min="6916" max="6916" width="13.7109375" style="5" customWidth="1"/>
    <col min="6917" max="6917" width="13.42578125" style="5" customWidth="1"/>
    <col min="6918" max="6918" width="14.85546875" style="5" customWidth="1"/>
    <col min="6919" max="6919" width="15.7109375" style="5" customWidth="1"/>
    <col min="6920" max="6920" width="18.85546875" style="5" customWidth="1"/>
    <col min="6921" max="7168" width="9.140625" style="5"/>
    <col min="7169" max="7169" width="10.140625" style="5" customWidth="1"/>
    <col min="7170" max="7170" width="31.42578125" style="5" customWidth="1"/>
    <col min="7171" max="7171" width="40.5703125" style="5" customWidth="1"/>
    <col min="7172" max="7172" width="13.7109375" style="5" customWidth="1"/>
    <col min="7173" max="7173" width="13.42578125" style="5" customWidth="1"/>
    <col min="7174" max="7174" width="14.85546875" style="5" customWidth="1"/>
    <col min="7175" max="7175" width="15.7109375" style="5" customWidth="1"/>
    <col min="7176" max="7176" width="18.85546875" style="5" customWidth="1"/>
    <col min="7177" max="7424" width="9.140625" style="5"/>
    <col min="7425" max="7425" width="10.140625" style="5" customWidth="1"/>
    <col min="7426" max="7426" width="31.42578125" style="5" customWidth="1"/>
    <col min="7427" max="7427" width="40.5703125" style="5" customWidth="1"/>
    <col min="7428" max="7428" width="13.7109375" style="5" customWidth="1"/>
    <col min="7429" max="7429" width="13.42578125" style="5" customWidth="1"/>
    <col min="7430" max="7430" width="14.85546875" style="5" customWidth="1"/>
    <col min="7431" max="7431" width="15.7109375" style="5" customWidth="1"/>
    <col min="7432" max="7432" width="18.85546875" style="5" customWidth="1"/>
    <col min="7433" max="7680" width="9.140625" style="5"/>
    <col min="7681" max="7681" width="10.140625" style="5" customWidth="1"/>
    <col min="7682" max="7682" width="31.42578125" style="5" customWidth="1"/>
    <col min="7683" max="7683" width="40.5703125" style="5" customWidth="1"/>
    <col min="7684" max="7684" width="13.7109375" style="5" customWidth="1"/>
    <col min="7685" max="7685" width="13.42578125" style="5" customWidth="1"/>
    <col min="7686" max="7686" width="14.85546875" style="5" customWidth="1"/>
    <col min="7687" max="7687" width="15.7109375" style="5" customWidth="1"/>
    <col min="7688" max="7688" width="18.85546875" style="5" customWidth="1"/>
    <col min="7689" max="7936" width="9.140625" style="5"/>
    <col min="7937" max="7937" width="10.140625" style="5" customWidth="1"/>
    <col min="7938" max="7938" width="31.42578125" style="5" customWidth="1"/>
    <col min="7939" max="7939" width="40.5703125" style="5" customWidth="1"/>
    <col min="7940" max="7940" width="13.7109375" style="5" customWidth="1"/>
    <col min="7941" max="7941" width="13.42578125" style="5" customWidth="1"/>
    <col min="7942" max="7942" width="14.85546875" style="5" customWidth="1"/>
    <col min="7943" max="7943" width="15.7109375" style="5" customWidth="1"/>
    <col min="7944" max="7944" width="18.85546875" style="5" customWidth="1"/>
    <col min="7945" max="8192" width="9.140625" style="5"/>
    <col min="8193" max="8193" width="10.140625" style="5" customWidth="1"/>
    <col min="8194" max="8194" width="31.42578125" style="5" customWidth="1"/>
    <col min="8195" max="8195" width="40.5703125" style="5" customWidth="1"/>
    <col min="8196" max="8196" width="13.7109375" style="5" customWidth="1"/>
    <col min="8197" max="8197" width="13.42578125" style="5" customWidth="1"/>
    <col min="8198" max="8198" width="14.85546875" style="5" customWidth="1"/>
    <col min="8199" max="8199" width="15.7109375" style="5" customWidth="1"/>
    <col min="8200" max="8200" width="18.85546875" style="5" customWidth="1"/>
    <col min="8201" max="8448" width="9.140625" style="5"/>
    <col min="8449" max="8449" width="10.140625" style="5" customWidth="1"/>
    <col min="8450" max="8450" width="31.42578125" style="5" customWidth="1"/>
    <col min="8451" max="8451" width="40.5703125" style="5" customWidth="1"/>
    <col min="8452" max="8452" width="13.7109375" style="5" customWidth="1"/>
    <col min="8453" max="8453" width="13.42578125" style="5" customWidth="1"/>
    <col min="8454" max="8454" width="14.85546875" style="5" customWidth="1"/>
    <col min="8455" max="8455" width="15.7109375" style="5" customWidth="1"/>
    <col min="8456" max="8456" width="18.85546875" style="5" customWidth="1"/>
    <col min="8457" max="8704" width="9.140625" style="5"/>
    <col min="8705" max="8705" width="10.140625" style="5" customWidth="1"/>
    <col min="8706" max="8706" width="31.42578125" style="5" customWidth="1"/>
    <col min="8707" max="8707" width="40.5703125" style="5" customWidth="1"/>
    <col min="8708" max="8708" width="13.7109375" style="5" customWidth="1"/>
    <col min="8709" max="8709" width="13.42578125" style="5" customWidth="1"/>
    <col min="8710" max="8710" width="14.85546875" style="5" customWidth="1"/>
    <col min="8711" max="8711" width="15.7109375" style="5" customWidth="1"/>
    <col min="8712" max="8712" width="18.85546875" style="5" customWidth="1"/>
    <col min="8713" max="8960" width="9.140625" style="5"/>
    <col min="8961" max="8961" width="10.140625" style="5" customWidth="1"/>
    <col min="8962" max="8962" width="31.42578125" style="5" customWidth="1"/>
    <col min="8963" max="8963" width="40.5703125" style="5" customWidth="1"/>
    <col min="8964" max="8964" width="13.7109375" style="5" customWidth="1"/>
    <col min="8965" max="8965" width="13.42578125" style="5" customWidth="1"/>
    <col min="8966" max="8966" width="14.85546875" style="5" customWidth="1"/>
    <col min="8967" max="8967" width="15.7109375" style="5" customWidth="1"/>
    <col min="8968" max="8968" width="18.85546875" style="5" customWidth="1"/>
    <col min="8969" max="9216" width="9.140625" style="5"/>
    <col min="9217" max="9217" width="10.140625" style="5" customWidth="1"/>
    <col min="9218" max="9218" width="31.42578125" style="5" customWidth="1"/>
    <col min="9219" max="9219" width="40.5703125" style="5" customWidth="1"/>
    <col min="9220" max="9220" width="13.7109375" style="5" customWidth="1"/>
    <col min="9221" max="9221" width="13.42578125" style="5" customWidth="1"/>
    <col min="9222" max="9222" width="14.85546875" style="5" customWidth="1"/>
    <col min="9223" max="9223" width="15.7109375" style="5" customWidth="1"/>
    <col min="9224" max="9224" width="18.85546875" style="5" customWidth="1"/>
    <col min="9225" max="9472" width="9.140625" style="5"/>
    <col min="9473" max="9473" width="10.140625" style="5" customWidth="1"/>
    <col min="9474" max="9474" width="31.42578125" style="5" customWidth="1"/>
    <col min="9475" max="9475" width="40.5703125" style="5" customWidth="1"/>
    <col min="9476" max="9476" width="13.7109375" style="5" customWidth="1"/>
    <col min="9477" max="9477" width="13.42578125" style="5" customWidth="1"/>
    <col min="9478" max="9478" width="14.85546875" style="5" customWidth="1"/>
    <col min="9479" max="9479" width="15.7109375" style="5" customWidth="1"/>
    <col min="9480" max="9480" width="18.85546875" style="5" customWidth="1"/>
    <col min="9481" max="9728" width="9.140625" style="5"/>
    <col min="9729" max="9729" width="10.140625" style="5" customWidth="1"/>
    <col min="9730" max="9730" width="31.42578125" style="5" customWidth="1"/>
    <col min="9731" max="9731" width="40.5703125" style="5" customWidth="1"/>
    <col min="9732" max="9732" width="13.7109375" style="5" customWidth="1"/>
    <col min="9733" max="9733" width="13.42578125" style="5" customWidth="1"/>
    <col min="9734" max="9734" width="14.85546875" style="5" customWidth="1"/>
    <col min="9735" max="9735" width="15.7109375" style="5" customWidth="1"/>
    <col min="9736" max="9736" width="18.85546875" style="5" customWidth="1"/>
    <col min="9737" max="9984" width="9.140625" style="5"/>
    <col min="9985" max="9985" width="10.140625" style="5" customWidth="1"/>
    <col min="9986" max="9986" width="31.42578125" style="5" customWidth="1"/>
    <col min="9987" max="9987" width="40.5703125" style="5" customWidth="1"/>
    <col min="9988" max="9988" width="13.7109375" style="5" customWidth="1"/>
    <col min="9989" max="9989" width="13.42578125" style="5" customWidth="1"/>
    <col min="9990" max="9990" width="14.85546875" style="5" customWidth="1"/>
    <col min="9991" max="9991" width="15.7109375" style="5" customWidth="1"/>
    <col min="9992" max="9992" width="18.85546875" style="5" customWidth="1"/>
    <col min="9993" max="10240" width="9.140625" style="5"/>
    <col min="10241" max="10241" width="10.140625" style="5" customWidth="1"/>
    <col min="10242" max="10242" width="31.42578125" style="5" customWidth="1"/>
    <col min="10243" max="10243" width="40.5703125" style="5" customWidth="1"/>
    <col min="10244" max="10244" width="13.7109375" style="5" customWidth="1"/>
    <col min="10245" max="10245" width="13.42578125" style="5" customWidth="1"/>
    <col min="10246" max="10246" width="14.85546875" style="5" customWidth="1"/>
    <col min="10247" max="10247" width="15.7109375" style="5" customWidth="1"/>
    <col min="10248" max="10248" width="18.85546875" style="5" customWidth="1"/>
    <col min="10249" max="10496" width="9.140625" style="5"/>
    <col min="10497" max="10497" width="10.140625" style="5" customWidth="1"/>
    <col min="10498" max="10498" width="31.42578125" style="5" customWidth="1"/>
    <col min="10499" max="10499" width="40.5703125" style="5" customWidth="1"/>
    <col min="10500" max="10500" width="13.7109375" style="5" customWidth="1"/>
    <col min="10501" max="10501" width="13.42578125" style="5" customWidth="1"/>
    <col min="10502" max="10502" width="14.85546875" style="5" customWidth="1"/>
    <col min="10503" max="10503" width="15.7109375" style="5" customWidth="1"/>
    <col min="10504" max="10504" width="18.85546875" style="5" customWidth="1"/>
    <col min="10505" max="10752" width="9.140625" style="5"/>
    <col min="10753" max="10753" width="10.140625" style="5" customWidth="1"/>
    <col min="10754" max="10754" width="31.42578125" style="5" customWidth="1"/>
    <col min="10755" max="10755" width="40.5703125" style="5" customWidth="1"/>
    <col min="10756" max="10756" width="13.7109375" style="5" customWidth="1"/>
    <col min="10757" max="10757" width="13.42578125" style="5" customWidth="1"/>
    <col min="10758" max="10758" width="14.85546875" style="5" customWidth="1"/>
    <col min="10759" max="10759" width="15.7109375" style="5" customWidth="1"/>
    <col min="10760" max="10760" width="18.85546875" style="5" customWidth="1"/>
    <col min="10761" max="11008" width="9.140625" style="5"/>
    <col min="11009" max="11009" width="10.140625" style="5" customWidth="1"/>
    <col min="11010" max="11010" width="31.42578125" style="5" customWidth="1"/>
    <col min="11011" max="11011" width="40.5703125" style="5" customWidth="1"/>
    <col min="11012" max="11012" width="13.7109375" style="5" customWidth="1"/>
    <col min="11013" max="11013" width="13.42578125" style="5" customWidth="1"/>
    <col min="11014" max="11014" width="14.85546875" style="5" customWidth="1"/>
    <col min="11015" max="11015" width="15.7109375" style="5" customWidth="1"/>
    <col min="11016" max="11016" width="18.85546875" style="5" customWidth="1"/>
    <col min="11017" max="11264" width="9.140625" style="5"/>
    <col min="11265" max="11265" width="10.140625" style="5" customWidth="1"/>
    <col min="11266" max="11266" width="31.42578125" style="5" customWidth="1"/>
    <col min="11267" max="11267" width="40.5703125" style="5" customWidth="1"/>
    <col min="11268" max="11268" width="13.7109375" style="5" customWidth="1"/>
    <col min="11269" max="11269" width="13.42578125" style="5" customWidth="1"/>
    <col min="11270" max="11270" width="14.85546875" style="5" customWidth="1"/>
    <col min="11271" max="11271" width="15.7109375" style="5" customWidth="1"/>
    <col min="11272" max="11272" width="18.85546875" style="5" customWidth="1"/>
    <col min="11273" max="11520" width="9.140625" style="5"/>
    <col min="11521" max="11521" width="10.140625" style="5" customWidth="1"/>
    <col min="11522" max="11522" width="31.42578125" style="5" customWidth="1"/>
    <col min="11523" max="11523" width="40.5703125" style="5" customWidth="1"/>
    <col min="11524" max="11524" width="13.7109375" style="5" customWidth="1"/>
    <col min="11525" max="11525" width="13.42578125" style="5" customWidth="1"/>
    <col min="11526" max="11526" width="14.85546875" style="5" customWidth="1"/>
    <col min="11527" max="11527" width="15.7109375" style="5" customWidth="1"/>
    <col min="11528" max="11528" width="18.85546875" style="5" customWidth="1"/>
    <col min="11529" max="11776" width="9.140625" style="5"/>
    <col min="11777" max="11777" width="10.140625" style="5" customWidth="1"/>
    <col min="11778" max="11778" width="31.42578125" style="5" customWidth="1"/>
    <col min="11779" max="11779" width="40.5703125" style="5" customWidth="1"/>
    <col min="11780" max="11780" width="13.7109375" style="5" customWidth="1"/>
    <col min="11781" max="11781" width="13.42578125" style="5" customWidth="1"/>
    <col min="11782" max="11782" width="14.85546875" style="5" customWidth="1"/>
    <col min="11783" max="11783" width="15.7109375" style="5" customWidth="1"/>
    <col min="11784" max="11784" width="18.85546875" style="5" customWidth="1"/>
    <col min="11785" max="12032" width="9.140625" style="5"/>
    <col min="12033" max="12033" width="10.140625" style="5" customWidth="1"/>
    <col min="12034" max="12034" width="31.42578125" style="5" customWidth="1"/>
    <col min="12035" max="12035" width="40.5703125" style="5" customWidth="1"/>
    <col min="12036" max="12036" width="13.7109375" style="5" customWidth="1"/>
    <col min="12037" max="12037" width="13.42578125" style="5" customWidth="1"/>
    <col min="12038" max="12038" width="14.85546875" style="5" customWidth="1"/>
    <col min="12039" max="12039" width="15.7109375" style="5" customWidth="1"/>
    <col min="12040" max="12040" width="18.85546875" style="5" customWidth="1"/>
    <col min="12041" max="12288" width="9.140625" style="5"/>
    <col min="12289" max="12289" width="10.140625" style="5" customWidth="1"/>
    <col min="12290" max="12290" width="31.42578125" style="5" customWidth="1"/>
    <col min="12291" max="12291" width="40.5703125" style="5" customWidth="1"/>
    <col min="12292" max="12292" width="13.7109375" style="5" customWidth="1"/>
    <col min="12293" max="12293" width="13.42578125" style="5" customWidth="1"/>
    <col min="12294" max="12294" width="14.85546875" style="5" customWidth="1"/>
    <col min="12295" max="12295" width="15.7109375" style="5" customWidth="1"/>
    <col min="12296" max="12296" width="18.85546875" style="5" customWidth="1"/>
    <col min="12297" max="12544" width="9.140625" style="5"/>
    <col min="12545" max="12545" width="10.140625" style="5" customWidth="1"/>
    <col min="12546" max="12546" width="31.42578125" style="5" customWidth="1"/>
    <col min="12547" max="12547" width="40.5703125" style="5" customWidth="1"/>
    <col min="12548" max="12548" width="13.7109375" style="5" customWidth="1"/>
    <col min="12549" max="12549" width="13.42578125" style="5" customWidth="1"/>
    <col min="12550" max="12550" width="14.85546875" style="5" customWidth="1"/>
    <col min="12551" max="12551" width="15.7109375" style="5" customWidth="1"/>
    <col min="12552" max="12552" width="18.85546875" style="5" customWidth="1"/>
    <col min="12553" max="12800" width="9.140625" style="5"/>
    <col min="12801" max="12801" width="10.140625" style="5" customWidth="1"/>
    <col min="12802" max="12802" width="31.42578125" style="5" customWidth="1"/>
    <col min="12803" max="12803" width="40.5703125" style="5" customWidth="1"/>
    <col min="12804" max="12804" width="13.7109375" style="5" customWidth="1"/>
    <col min="12805" max="12805" width="13.42578125" style="5" customWidth="1"/>
    <col min="12806" max="12806" width="14.85546875" style="5" customWidth="1"/>
    <col min="12807" max="12807" width="15.7109375" style="5" customWidth="1"/>
    <col min="12808" max="12808" width="18.85546875" style="5" customWidth="1"/>
    <col min="12809" max="13056" width="9.140625" style="5"/>
    <col min="13057" max="13057" width="10.140625" style="5" customWidth="1"/>
    <col min="13058" max="13058" width="31.42578125" style="5" customWidth="1"/>
    <col min="13059" max="13059" width="40.5703125" style="5" customWidth="1"/>
    <col min="13060" max="13060" width="13.7109375" style="5" customWidth="1"/>
    <col min="13061" max="13061" width="13.42578125" style="5" customWidth="1"/>
    <col min="13062" max="13062" width="14.85546875" style="5" customWidth="1"/>
    <col min="13063" max="13063" width="15.7109375" style="5" customWidth="1"/>
    <col min="13064" max="13064" width="18.85546875" style="5" customWidth="1"/>
    <col min="13065" max="13312" width="9.140625" style="5"/>
    <col min="13313" max="13313" width="10.140625" style="5" customWidth="1"/>
    <col min="13314" max="13314" width="31.42578125" style="5" customWidth="1"/>
    <col min="13315" max="13315" width="40.5703125" style="5" customWidth="1"/>
    <col min="13316" max="13316" width="13.7109375" style="5" customWidth="1"/>
    <col min="13317" max="13317" width="13.42578125" style="5" customWidth="1"/>
    <col min="13318" max="13318" width="14.85546875" style="5" customWidth="1"/>
    <col min="13319" max="13319" width="15.7109375" style="5" customWidth="1"/>
    <col min="13320" max="13320" width="18.85546875" style="5" customWidth="1"/>
    <col min="13321" max="13568" width="9.140625" style="5"/>
    <col min="13569" max="13569" width="10.140625" style="5" customWidth="1"/>
    <col min="13570" max="13570" width="31.42578125" style="5" customWidth="1"/>
    <col min="13571" max="13571" width="40.5703125" style="5" customWidth="1"/>
    <col min="13572" max="13572" width="13.7109375" style="5" customWidth="1"/>
    <col min="13573" max="13573" width="13.42578125" style="5" customWidth="1"/>
    <col min="13574" max="13574" width="14.85546875" style="5" customWidth="1"/>
    <col min="13575" max="13575" width="15.7109375" style="5" customWidth="1"/>
    <col min="13576" max="13576" width="18.85546875" style="5" customWidth="1"/>
    <col min="13577" max="13824" width="9.140625" style="5"/>
    <col min="13825" max="13825" width="10.140625" style="5" customWidth="1"/>
    <col min="13826" max="13826" width="31.42578125" style="5" customWidth="1"/>
    <col min="13827" max="13827" width="40.5703125" style="5" customWidth="1"/>
    <col min="13828" max="13828" width="13.7109375" style="5" customWidth="1"/>
    <col min="13829" max="13829" width="13.42578125" style="5" customWidth="1"/>
    <col min="13830" max="13830" width="14.85546875" style="5" customWidth="1"/>
    <col min="13831" max="13831" width="15.7109375" style="5" customWidth="1"/>
    <col min="13832" max="13832" width="18.85546875" style="5" customWidth="1"/>
    <col min="13833" max="14080" width="9.140625" style="5"/>
    <col min="14081" max="14081" width="10.140625" style="5" customWidth="1"/>
    <col min="14082" max="14082" width="31.42578125" style="5" customWidth="1"/>
    <col min="14083" max="14083" width="40.5703125" style="5" customWidth="1"/>
    <col min="14084" max="14084" width="13.7109375" style="5" customWidth="1"/>
    <col min="14085" max="14085" width="13.42578125" style="5" customWidth="1"/>
    <col min="14086" max="14086" width="14.85546875" style="5" customWidth="1"/>
    <col min="14087" max="14087" width="15.7109375" style="5" customWidth="1"/>
    <col min="14088" max="14088" width="18.85546875" style="5" customWidth="1"/>
    <col min="14089" max="14336" width="9.140625" style="5"/>
    <col min="14337" max="14337" width="10.140625" style="5" customWidth="1"/>
    <col min="14338" max="14338" width="31.42578125" style="5" customWidth="1"/>
    <col min="14339" max="14339" width="40.5703125" style="5" customWidth="1"/>
    <col min="14340" max="14340" width="13.7109375" style="5" customWidth="1"/>
    <col min="14341" max="14341" width="13.42578125" style="5" customWidth="1"/>
    <col min="14342" max="14342" width="14.85546875" style="5" customWidth="1"/>
    <col min="14343" max="14343" width="15.7109375" style="5" customWidth="1"/>
    <col min="14344" max="14344" width="18.85546875" style="5" customWidth="1"/>
    <col min="14345" max="14592" width="9.140625" style="5"/>
    <col min="14593" max="14593" width="10.140625" style="5" customWidth="1"/>
    <col min="14594" max="14594" width="31.42578125" style="5" customWidth="1"/>
    <col min="14595" max="14595" width="40.5703125" style="5" customWidth="1"/>
    <col min="14596" max="14596" width="13.7109375" style="5" customWidth="1"/>
    <col min="14597" max="14597" width="13.42578125" style="5" customWidth="1"/>
    <col min="14598" max="14598" width="14.85546875" style="5" customWidth="1"/>
    <col min="14599" max="14599" width="15.7109375" style="5" customWidth="1"/>
    <col min="14600" max="14600" width="18.85546875" style="5" customWidth="1"/>
    <col min="14601" max="14848" width="9.140625" style="5"/>
    <col min="14849" max="14849" width="10.140625" style="5" customWidth="1"/>
    <col min="14850" max="14850" width="31.42578125" style="5" customWidth="1"/>
    <col min="14851" max="14851" width="40.5703125" style="5" customWidth="1"/>
    <col min="14852" max="14852" width="13.7109375" style="5" customWidth="1"/>
    <col min="14853" max="14853" width="13.42578125" style="5" customWidth="1"/>
    <col min="14854" max="14854" width="14.85546875" style="5" customWidth="1"/>
    <col min="14855" max="14855" width="15.7109375" style="5" customWidth="1"/>
    <col min="14856" max="14856" width="18.85546875" style="5" customWidth="1"/>
    <col min="14857" max="15104" width="9.140625" style="5"/>
    <col min="15105" max="15105" width="10.140625" style="5" customWidth="1"/>
    <col min="15106" max="15106" width="31.42578125" style="5" customWidth="1"/>
    <col min="15107" max="15107" width="40.5703125" style="5" customWidth="1"/>
    <col min="15108" max="15108" width="13.7109375" style="5" customWidth="1"/>
    <col min="15109" max="15109" width="13.42578125" style="5" customWidth="1"/>
    <col min="15110" max="15110" width="14.85546875" style="5" customWidth="1"/>
    <col min="15111" max="15111" width="15.7109375" style="5" customWidth="1"/>
    <col min="15112" max="15112" width="18.85546875" style="5" customWidth="1"/>
    <col min="15113" max="15360" width="9.140625" style="5"/>
    <col min="15361" max="15361" width="10.140625" style="5" customWidth="1"/>
    <col min="15362" max="15362" width="31.42578125" style="5" customWidth="1"/>
    <col min="15363" max="15363" width="40.5703125" style="5" customWidth="1"/>
    <col min="15364" max="15364" width="13.7109375" style="5" customWidth="1"/>
    <col min="15365" max="15365" width="13.42578125" style="5" customWidth="1"/>
    <col min="15366" max="15366" width="14.85546875" style="5" customWidth="1"/>
    <col min="15367" max="15367" width="15.7109375" style="5" customWidth="1"/>
    <col min="15368" max="15368" width="18.85546875" style="5" customWidth="1"/>
    <col min="15369" max="15616" width="9.140625" style="5"/>
    <col min="15617" max="15617" width="10.140625" style="5" customWidth="1"/>
    <col min="15618" max="15618" width="31.42578125" style="5" customWidth="1"/>
    <col min="15619" max="15619" width="40.5703125" style="5" customWidth="1"/>
    <col min="15620" max="15620" width="13.7109375" style="5" customWidth="1"/>
    <col min="15621" max="15621" width="13.42578125" style="5" customWidth="1"/>
    <col min="15622" max="15622" width="14.85546875" style="5" customWidth="1"/>
    <col min="15623" max="15623" width="15.7109375" style="5" customWidth="1"/>
    <col min="15624" max="15624" width="18.85546875" style="5" customWidth="1"/>
    <col min="15625" max="15872" width="9.140625" style="5"/>
    <col min="15873" max="15873" width="10.140625" style="5" customWidth="1"/>
    <col min="15874" max="15874" width="31.42578125" style="5" customWidth="1"/>
    <col min="15875" max="15875" width="40.5703125" style="5" customWidth="1"/>
    <col min="15876" max="15876" width="13.7109375" style="5" customWidth="1"/>
    <col min="15877" max="15877" width="13.42578125" style="5" customWidth="1"/>
    <col min="15878" max="15878" width="14.85546875" style="5" customWidth="1"/>
    <col min="15879" max="15879" width="15.7109375" style="5" customWidth="1"/>
    <col min="15880" max="15880" width="18.85546875" style="5" customWidth="1"/>
    <col min="15881" max="16128" width="9.140625" style="5"/>
    <col min="16129" max="16129" width="10.140625" style="5" customWidth="1"/>
    <col min="16130" max="16130" width="31.42578125" style="5" customWidth="1"/>
    <col min="16131" max="16131" width="40.5703125" style="5" customWidth="1"/>
    <col min="16132" max="16132" width="13.7109375" style="5" customWidth="1"/>
    <col min="16133" max="16133" width="13.42578125" style="5" customWidth="1"/>
    <col min="16134" max="16134" width="14.85546875" style="5" customWidth="1"/>
    <col min="16135" max="16135" width="15.7109375" style="5" customWidth="1"/>
    <col min="16136" max="16136" width="18.85546875" style="5" customWidth="1"/>
    <col min="16137" max="16384" width="9.140625" style="5"/>
  </cols>
  <sheetData>
    <row r="1" spans="1:17" ht="15" x14ac:dyDescent="0.25">
      <c r="A1" s="1" t="s">
        <v>5346</v>
      </c>
      <c r="I1" s="1312"/>
      <c r="J1" s="119"/>
      <c r="K1" s="119"/>
      <c r="L1" s="119"/>
      <c r="M1" s="119"/>
      <c r="N1" s="119"/>
      <c r="O1" s="119"/>
      <c r="P1" s="119"/>
      <c r="Q1" s="119"/>
    </row>
    <row r="2" spans="1:17" ht="15" x14ac:dyDescent="0.25">
      <c r="A2" s="913" t="s">
        <v>5349</v>
      </c>
      <c r="I2" s="1312"/>
      <c r="J2" s="119"/>
      <c r="K2" s="119"/>
      <c r="L2" s="119"/>
      <c r="M2" s="119"/>
      <c r="N2" s="119"/>
      <c r="O2" s="119"/>
      <c r="P2" s="119"/>
      <c r="Q2" s="119"/>
    </row>
    <row r="3" spans="1:17" ht="13.5" thickBot="1" x14ac:dyDescent="0.25">
      <c r="A3" s="89"/>
      <c r="I3" s="1312"/>
      <c r="J3" s="119"/>
      <c r="K3" s="119"/>
      <c r="L3" s="119"/>
      <c r="M3" s="119"/>
      <c r="N3" s="119"/>
      <c r="O3" s="119"/>
      <c r="P3" s="119"/>
      <c r="Q3" s="119"/>
    </row>
    <row r="4" spans="1:17" ht="36" x14ac:dyDescent="0.2">
      <c r="A4" s="8" t="s">
        <v>0</v>
      </c>
      <c r="B4" s="7" t="s">
        <v>1</v>
      </c>
      <c r="C4" s="7" t="s">
        <v>8912</v>
      </c>
      <c r="D4" s="7" t="s">
        <v>3</v>
      </c>
      <c r="E4" s="8" t="s">
        <v>4</v>
      </c>
      <c r="F4" s="8" t="s">
        <v>5</v>
      </c>
      <c r="G4" s="7" t="s">
        <v>6</v>
      </c>
      <c r="H4" s="8" t="s">
        <v>7</v>
      </c>
      <c r="I4" s="1320"/>
      <c r="J4" s="119"/>
      <c r="K4" s="119"/>
      <c r="L4" s="119"/>
      <c r="M4" s="119"/>
      <c r="N4" s="119"/>
      <c r="O4" s="119"/>
      <c r="P4" s="119"/>
      <c r="Q4" s="119"/>
    </row>
    <row r="5" spans="1:17" ht="24.75" thickBot="1" x14ac:dyDescent="0.25">
      <c r="A5" s="1311" t="s">
        <v>8</v>
      </c>
      <c r="B5" s="9" t="s">
        <v>9</v>
      </c>
      <c r="C5" s="9" t="s">
        <v>8913</v>
      </c>
      <c r="D5" s="9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320"/>
      <c r="J5" s="119"/>
      <c r="K5" s="119"/>
      <c r="L5" s="119"/>
      <c r="M5" s="119"/>
      <c r="N5" s="119"/>
      <c r="O5" s="119"/>
      <c r="P5" s="119"/>
      <c r="Q5" s="119"/>
    </row>
    <row r="6" spans="1:17" ht="56.25" x14ac:dyDescent="0.2">
      <c r="A6" s="40" t="s">
        <v>7791</v>
      </c>
      <c r="B6" s="378" t="s">
        <v>1253</v>
      </c>
      <c r="C6" s="378" t="s">
        <v>3282</v>
      </c>
      <c r="D6" s="378" t="s">
        <v>4886</v>
      </c>
      <c r="E6" s="378"/>
      <c r="F6" s="378" t="s">
        <v>50</v>
      </c>
      <c r="G6" s="1108" t="s">
        <v>7205</v>
      </c>
      <c r="H6" s="538" t="s">
        <v>8473</v>
      </c>
      <c r="J6" s="119"/>
      <c r="K6" s="119"/>
      <c r="L6" s="119"/>
      <c r="M6" s="119"/>
      <c r="N6" s="119"/>
      <c r="O6" s="119"/>
      <c r="P6" s="119"/>
      <c r="Q6" s="119"/>
    </row>
    <row r="7" spans="1:17" x14ac:dyDescent="0.2">
      <c r="A7" s="19" t="s">
        <v>1254</v>
      </c>
      <c r="B7" s="21" t="s">
        <v>1255</v>
      </c>
      <c r="C7" s="2020" t="s">
        <v>9007</v>
      </c>
      <c r="D7" s="16" t="s">
        <v>42</v>
      </c>
      <c r="E7" s="16"/>
      <c r="F7" s="3224" t="s">
        <v>64</v>
      </c>
      <c r="G7" s="16"/>
      <c r="H7" s="24" t="s">
        <v>159</v>
      </c>
    </row>
    <row r="8" spans="1:17" x14ac:dyDescent="0.2">
      <c r="A8" s="28"/>
      <c r="B8" s="38" t="s">
        <v>1256</v>
      </c>
      <c r="C8" s="15"/>
      <c r="D8" s="16"/>
      <c r="E8" s="16" t="s">
        <v>19</v>
      </c>
      <c r="F8" s="3247"/>
      <c r="G8" s="16" t="s">
        <v>20</v>
      </c>
      <c r="H8" s="17"/>
    </row>
    <row r="9" spans="1:17" x14ac:dyDescent="0.2">
      <c r="A9" s="25"/>
      <c r="B9" s="18"/>
      <c r="C9" s="18"/>
      <c r="D9" s="16"/>
      <c r="E9" s="16" t="s">
        <v>24</v>
      </c>
      <c r="F9" s="3221"/>
      <c r="G9" s="16"/>
      <c r="H9" s="17"/>
    </row>
    <row r="10" spans="1:17" x14ac:dyDescent="0.2">
      <c r="A10" s="990" t="s">
        <v>26</v>
      </c>
      <c r="B10" s="1012" t="s">
        <v>29</v>
      </c>
      <c r="C10" s="991" t="s">
        <v>28</v>
      </c>
      <c r="D10" s="987" t="s">
        <v>6255</v>
      </c>
      <c r="E10" s="987"/>
      <c r="F10" s="991" t="s">
        <v>6256</v>
      </c>
      <c r="G10" s="987"/>
      <c r="H10" s="430" t="s">
        <v>159</v>
      </c>
    </row>
    <row r="11" spans="1:17" ht="15" x14ac:dyDescent="0.2">
      <c r="A11" s="998"/>
      <c r="B11" s="1026" t="s">
        <v>27</v>
      </c>
      <c r="C11" s="998"/>
      <c r="D11" s="987"/>
      <c r="E11" s="987" t="s">
        <v>22</v>
      </c>
      <c r="F11" s="953"/>
      <c r="G11" s="1035"/>
      <c r="H11" s="430"/>
    </row>
    <row r="12" spans="1:17" ht="14.25" x14ac:dyDescent="0.2">
      <c r="A12" s="953"/>
      <c r="B12" s="978"/>
      <c r="C12" s="953"/>
      <c r="D12" s="987"/>
      <c r="E12" s="1035" t="s">
        <v>19</v>
      </c>
      <c r="F12" s="1035" t="s">
        <v>6254</v>
      </c>
      <c r="G12" s="1035" t="s">
        <v>20</v>
      </c>
      <c r="H12" s="430"/>
    </row>
    <row r="13" spans="1:17" ht="33.75" x14ac:dyDescent="0.2">
      <c r="A13" s="40" t="s">
        <v>6655</v>
      </c>
      <c r="B13" s="27" t="s">
        <v>6656</v>
      </c>
      <c r="C13" s="27" t="s">
        <v>3077</v>
      </c>
      <c r="D13" s="27" t="s">
        <v>39</v>
      </c>
      <c r="E13" s="27"/>
      <c r="F13" s="27" t="s">
        <v>50</v>
      </c>
      <c r="G13" s="16"/>
      <c r="H13" s="77" t="s">
        <v>6657</v>
      </c>
    </row>
    <row r="14" spans="1:17" ht="35.25" x14ac:dyDescent="0.2">
      <c r="A14" s="929" t="s">
        <v>5098</v>
      </c>
      <c r="B14" s="933" t="s">
        <v>5099</v>
      </c>
      <c r="C14" s="931" t="s">
        <v>5100</v>
      </c>
      <c r="D14" s="925" t="s">
        <v>4886</v>
      </c>
      <c r="E14" s="916"/>
      <c r="F14" s="920" t="s">
        <v>5110</v>
      </c>
      <c r="G14" s="919" t="s">
        <v>5774</v>
      </c>
      <c r="H14" s="932" t="s">
        <v>7246</v>
      </c>
    </row>
    <row r="15" spans="1:17" ht="25.5" x14ac:dyDescent="0.2">
      <c r="A15" s="25"/>
      <c r="B15" s="910"/>
      <c r="C15" s="899"/>
      <c r="D15" s="925"/>
      <c r="E15" s="925" t="s">
        <v>5407</v>
      </c>
      <c r="F15" s="18"/>
      <c r="G15" s="925"/>
      <c r="H15" s="61"/>
    </row>
    <row r="16" spans="1:17" ht="67.5" x14ac:dyDescent="0.2">
      <c r="A16" s="1173" t="s">
        <v>6891</v>
      </c>
      <c r="B16" s="1159" t="s">
        <v>6892</v>
      </c>
      <c r="C16" s="1159" t="s">
        <v>6893</v>
      </c>
      <c r="D16" s="1160" t="s">
        <v>4886</v>
      </c>
      <c r="E16" s="1160"/>
      <c r="F16" s="1164" t="s">
        <v>50</v>
      </c>
      <c r="G16" s="1048" t="s">
        <v>8776</v>
      </c>
      <c r="H16" s="1246" t="s">
        <v>10842</v>
      </c>
    </row>
    <row r="17" spans="1:8" x14ac:dyDescent="0.2">
      <c r="A17" s="996"/>
      <c r="B17" s="1050"/>
      <c r="C17" s="1050"/>
      <c r="D17" s="1805"/>
      <c r="E17" s="1805" t="s">
        <v>8775</v>
      </c>
      <c r="F17" s="998"/>
      <c r="G17" s="1826"/>
      <c r="H17" s="1675" t="s">
        <v>159</v>
      </c>
    </row>
    <row r="18" spans="1:8" ht="25.5" x14ac:dyDescent="0.2">
      <c r="A18" s="954"/>
      <c r="B18" s="963"/>
      <c r="C18" s="955"/>
      <c r="D18" s="1160"/>
      <c r="E18" s="1245" t="s">
        <v>10843</v>
      </c>
      <c r="F18" s="953"/>
      <c r="G18" s="1160"/>
      <c r="H18" s="957" t="s">
        <v>11065</v>
      </c>
    </row>
    <row r="19" spans="1:8" ht="67.5" x14ac:dyDescent="0.2">
      <c r="A19" s="1654" t="s">
        <v>1263</v>
      </c>
      <c r="B19" s="1664" t="s">
        <v>4888</v>
      </c>
      <c r="C19" s="1717" t="s">
        <v>4887</v>
      </c>
      <c r="D19" s="1656" t="s">
        <v>4886</v>
      </c>
      <c r="E19" s="1656"/>
      <c r="F19" s="1655" t="s">
        <v>8755</v>
      </c>
      <c r="G19" s="1690" t="s">
        <v>9331</v>
      </c>
      <c r="H19" s="1682" t="s">
        <v>8754</v>
      </c>
    </row>
    <row r="20" spans="1:8" x14ac:dyDescent="0.2">
      <c r="A20" s="996"/>
      <c r="B20" s="1026" t="s">
        <v>4512</v>
      </c>
      <c r="C20" s="998"/>
      <c r="D20" s="1656"/>
      <c r="E20" s="1674" t="s">
        <v>8041</v>
      </c>
      <c r="F20" s="1674" t="s">
        <v>4516</v>
      </c>
      <c r="G20" s="1656"/>
      <c r="H20" s="1711"/>
    </row>
    <row r="21" spans="1:8" x14ac:dyDescent="0.2">
      <c r="A21" s="996"/>
      <c r="B21" s="1026" t="s">
        <v>1265</v>
      </c>
      <c r="C21" s="998"/>
      <c r="D21" s="1656"/>
      <c r="E21" s="1695" t="s">
        <v>4364</v>
      </c>
      <c r="F21" s="1656" t="s">
        <v>8757</v>
      </c>
      <c r="G21" s="1657" t="s">
        <v>100</v>
      </c>
      <c r="H21" s="1711"/>
    </row>
    <row r="22" spans="1:8" ht="25.5" x14ac:dyDescent="0.2">
      <c r="A22" s="996"/>
      <c r="B22" s="1026"/>
      <c r="C22" s="998"/>
      <c r="D22" s="1656"/>
      <c r="E22" s="1695" t="s">
        <v>4364</v>
      </c>
      <c r="F22" s="1656" t="s">
        <v>8756</v>
      </c>
      <c r="G22" s="1656" t="s">
        <v>20</v>
      </c>
      <c r="H22" s="1711"/>
    </row>
    <row r="23" spans="1:8" x14ac:dyDescent="0.2">
      <c r="A23" s="1636"/>
      <c r="B23" s="1637"/>
      <c r="C23" s="1658"/>
      <c r="D23" s="1656"/>
      <c r="E23" s="1695" t="s">
        <v>8042</v>
      </c>
      <c r="F23" s="1656" t="s">
        <v>8758</v>
      </c>
      <c r="G23" s="1656"/>
      <c r="H23" s="1711"/>
    </row>
    <row r="24" spans="1:8" ht="25.5" x14ac:dyDescent="0.2">
      <c r="A24" s="431" t="s">
        <v>493</v>
      </c>
      <c r="B24" s="428" t="s">
        <v>6561</v>
      </c>
      <c r="C24" s="1343" t="s">
        <v>10849</v>
      </c>
      <c r="D24" s="446" t="s">
        <v>4953</v>
      </c>
      <c r="E24" s="470"/>
      <c r="F24" s="428" t="s">
        <v>497</v>
      </c>
      <c r="G24" s="429"/>
      <c r="H24" s="435" t="s">
        <v>495</v>
      </c>
    </row>
    <row r="25" spans="1:8" x14ac:dyDescent="0.2">
      <c r="A25" s="777"/>
      <c r="B25" s="778"/>
      <c r="C25" s="778"/>
      <c r="D25" s="429"/>
      <c r="E25" s="429" t="s">
        <v>19</v>
      </c>
      <c r="F25" s="778"/>
      <c r="G25" s="429" t="s">
        <v>20</v>
      </c>
      <c r="H25" s="435"/>
    </row>
    <row r="26" spans="1:8" x14ac:dyDescent="0.2">
      <c r="A26" s="777"/>
      <c r="B26" s="778"/>
      <c r="C26" s="778"/>
      <c r="D26" s="429"/>
      <c r="E26" s="374" t="s">
        <v>4064</v>
      </c>
      <c r="F26" s="778"/>
      <c r="G26" s="1297" t="s">
        <v>159</v>
      </c>
      <c r="H26" s="435"/>
    </row>
    <row r="27" spans="1:8" x14ac:dyDescent="0.2">
      <c r="A27" s="777"/>
      <c r="B27" s="778"/>
      <c r="C27" s="778"/>
      <c r="D27" s="428"/>
      <c r="E27" s="778" t="s">
        <v>4669</v>
      </c>
      <c r="F27" s="778"/>
      <c r="G27" s="428"/>
      <c r="H27" s="474"/>
    </row>
    <row r="28" spans="1:8" ht="45" x14ac:dyDescent="0.2">
      <c r="A28" s="23" t="s">
        <v>6349</v>
      </c>
      <c r="B28" s="810" t="s">
        <v>6350</v>
      </c>
      <c r="C28" s="810" t="s">
        <v>4889</v>
      </c>
      <c r="D28" s="810" t="s">
        <v>4886</v>
      </c>
      <c r="E28" s="848"/>
      <c r="F28" s="810" t="s">
        <v>6351</v>
      </c>
      <c r="G28" s="92" t="s">
        <v>6352</v>
      </c>
      <c r="H28" s="456" t="s">
        <v>7253</v>
      </c>
    </row>
    <row r="29" spans="1:8" ht="56.25" x14ac:dyDescent="0.2">
      <c r="A29" s="41" t="s">
        <v>8375</v>
      </c>
      <c r="B29" s="590" t="s">
        <v>4891</v>
      </c>
      <c r="C29" s="590" t="s">
        <v>4890</v>
      </c>
      <c r="D29" s="848" t="s">
        <v>4886</v>
      </c>
      <c r="E29" s="1453"/>
      <c r="F29" s="590" t="s">
        <v>7979</v>
      </c>
      <c r="G29" s="111" t="s">
        <v>7730</v>
      </c>
      <c r="H29" s="637" t="s">
        <v>7259</v>
      </c>
    </row>
    <row r="30" spans="1:8" ht="22.5" x14ac:dyDescent="0.2">
      <c r="A30" s="410"/>
      <c r="B30" s="408"/>
      <c r="C30" s="408"/>
      <c r="D30" s="157"/>
      <c r="E30" s="382" t="s">
        <v>47</v>
      </c>
      <c r="F30" s="1634" t="s">
        <v>228</v>
      </c>
      <c r="G30" s="157"/>
      <c r="H30" s="430" t="s">
        <v>8378</v>
      </c>
    </row>
    <row r="31" spans="1:8" x14ac:dyDescent="0.2">
      <c r="A31" s="410"/>
      <c r="B31" s="408"/>
      <c r="C31" s="408"/>
      <c r="D31" s="157"/>
      <c r="E31" s="382" t="s">
        <v>24</v>
      </c>
      <c r="F31" s="1026"/>
      <c r="G31" s="157"/>
      <c r="H31" s="1877"/>
    </row>
    <row r="32" spans="1:8" x14ac:dyDescent="0.2">
      <c r="A32" s="410"/>
      <c r="B32" s="408"/>
      <c r="C32" s="408"/>
      <c r="D32" s="157"/>
      <c r="E32" s="382" t="s">
        <v>62</v>
      </c>
      <c r="F32" s="1026"/>
      <c r="G32" s="157"/>
      <c r="H32" s="1877"/>
    </row>
    <row r="33" spans="1:10" x14ac:dyDescent="0.2">
      <c r="A33" s="410"/>
      <c r="B33" s="408"/>
      <c r="C33" s="408"/>
      <c r="D33" s="1878"/>
      <c r="E33" s="446" t="s">
        <v>8376</v>
      </c>
      <c r="F33" s="1026"/>
      <c r="G33" s="1072"/>
      <c r="H33" s="1879"/>
    </row>
    <row r="34" spans="1:10" x14ac:dyDescent="0.2">
      <c r="A34" s="410"/>
      <c r="B34" s="408"/>
      <c r="C34" s="408"/>
      <c r="D34" s="446"/>
      <c r="E34" s="446" t="s">
        <v>19</v>
      </c>
      <c r="F34" s="1026"/>
      <c r="G34" s="1072" t="s">
        <v>20</v>
      </c>
      <c r="H34" s="456"/>
    </row>
    <row r="35" spans="1:10" x14ac:dyDescent="0.2">
      <c r="A35" s="433"/>
      <c r="B35" s="424"/>
      <c r="C35" s="424"/>
      <c r="D35" s="446"/>
      <c r="E35" s="446" t="s">
        <v>8377</v>
      </c>
      <c r="F35" s="1637"/>
      <c r="G35" s="446"/>
      <c r="H35" s="456"/>
    </row>
    <row r="36" spans="1:10" ht="25.5" x14ac:dyDescent="0.2">
      <c r="A36" s="431" t="s">
        <v>1274</v>
      </c>
      <c r="B36" s="428" t="s">
        <v>3842</v>
      </c>
      <c r="C36" s="428" t="s">
        <v>3840</v>
      </c>
      <c r="D36" s="446" t="s">
        <v>4953</v>
      </c>
      <c r="E36" s="446"/>
      <c r="F36" s="446" t="s">
        <v>4892</v>
      </c>
      <c r="G36" s="429"/>
      <c r="H36" s="435" t="s">
        <v>1277</v>
      </c>
      <c r="J36" s="100"/>
    </row>
    <row r="37" spans="1:10" x14ac:dyDescent="0.2">
      <c r="A37" s="777"/>
      <c r="B37" s="786" t="s">
        <v>1275</v>
      </c>
      <c r="C37" s="778"/>
      <c r="D37" s="429"/>
      <c r="E37" s="429" t="s">
        <v>19</v>
      </c>
      <c r="F37" s="429" t="s">
        <v>1279</v>
      </c>
      <c r="G37" s="455" t="s">
        <v>20</v>
      </c>
      <c r="H37" s="435"/>
    </row>
    <row r="38" spans="1:10" x14ac:dyDescent="0.2">
      <c r="A38" s="379"/>
      <c r="B38" s="376" t="s">
        <v>1278</v>
      </c>
      <c r="C38" s="374"/>
      <c r="D38" s="374"/>
      <c r="E38" s="388" t="s">
        <v>24</v>
      </c>
      <c r="F38" s="429" t="s">
        <v>1276</v>
      </c>
      <c r="G38" s="374"/>
      <c r="H38" s="385"/>
    </row>
    <row r="39" spans="1:10" ht="45" x14ac:dyDescent="0.2">
      <c r="A39" s="431" t="s">
        <v>36</v>
      </c>
      <c r="B39" s="439" t="s">
        <v>6258</v>
      </c>
      <c r="C39" s="428" t="s">
        <v>10583</v>
      </c>
      <c r="D39" s="811" t="s">
        <v>4886</v>
      </c>
      <c r="E39" s="429"/>
      <c r="F39" s="428" t="s">
        <v>40</v>
      </c>
      <c r="G39" s="92" t="s">
        <v>6260</v>
      </c>
      <c r="H39" s="799" t="s">
        <v>159</v>
      </c>
    </row>
    <row r="40" spans="1:10" ht="25.5" x14ac:dyDescent="0.2">
      <c r="A40" s="777"/>
      <c r="B40" s="786" t="s">
        <v>1284</v>
      </c>
      <c r="C40" s="778"/>
      <c r="D40" s="429"/>
      <c r="E40" s="429" t="s">
        <v>10584</v>
      </c>
      <c r="F40" s="374"/>
      <c r="G40" s="429"/>
      <c r="H40" s="435"/>
    </row>
    <row r="41" spans="1:10" ht="14.45" customHeight="1" x14ac:dyDescent="0.2">
      <c r="A41" s="379"/>
      <c r="B41" s="374"/>
      <c r="C41" s="374"/>
      <c r="D41" s="429"/>
      <c r="E41" s="446" t="s">
        <v>22</v>
      </c>
      <c r="F41" s="446" t="s">
        <v>43</v>
      </c>
      <c r="G41" s="429"/>
      <c r="H41" s="435"/>
    </row>
    <row r="42" spans="1:10" ht="45" x14ac:dyDescent="0.2">
      <c r="A42" s="431" t="s">
        <v>7769</v>
      </c>
      <c r="B42" s="1664" t="s">
        <v>7770</v>
      </c>
      <c r="C42" s="428" t="s">
        <v>6381</v>
      </c>
      <c r="D42" s="811" t="s">
        <v>4886</v>
      </c>
      <c r="E42" s="429"/>
      <c r="F42" s="428" t="s">
        <v>8616</v>
      </c>
      <c r="G42" s="92" t="s">
        <v>8674</v>
      </c>
      <c r="H42" s="1051" t="s">
        <v>7771</v>
      </c>
    </row>
    <row r="43" spans="1:10" x14ac:dyDescent="0.2">
      <c r="A43" s="410"/>
      <c r="B43" s="408"/>
      <c r="C43" s="408"/>
      <c r="D43" s="446"/>
      <c r="E43" s="429" t="s">
        <v>7930</v>
      </c>
      <c r="F43" s="425"/>
      <c r="G43" s="446"/>
      <c r="H43" s="989"/>
    </row>
    <row r="44" spans="1:10" x14ac:dyDescent="0.2">
      <c r="A44" s="433"/>
      <c r="B44" s="424"/>
      <c r="C44" s="424"/>
      <c r="D44" s="429"/>
      <c r="E44" s="446" t="s">
        <v>3571</v>
      </c>
      <c r="F44" s="446" t="s">
        <v>50</v>
      </c>
      <c r="G44" s="429"/>
      <c r="H44" s="435"/>
    </row>
    <row r="45" spans="1:10" ht="45" x14ac:dyDescent="0.2">
      <c r="A45" s="431" t="s">
        <v>44</v>
      </c>
      <c r="B45" s="1164" t="s">
        <v>6366</v>
      </c>
      <c r="C45" s="1664" t="s">
        <v>8552</v>
      </c>
      <c r="D45" s="811" t="s">
        <v>4886</v>
      </c>
      <c r="E45" s="429"/>
      <c r="F45" s="429" t="s">
        <v>40</v>
      </c>
      <c r="G45" s="92" t="s">
        <v>6367</v>
      </c>
      <c r="H45" s="799" t="s">
        <v>159</v>
      </c>
    </row>
    <row r="46" spans="1:10" ht="22.5" x14ac:dyDescent="0.2">
      <c r="A46" s="777"/>
      <c r="B46" s="1026" t="s">
        <v>6365</v>
      </c>
      <c r="C46" s="778"/>
      <c r="D46" s="446" t="s">
        <v>4956</v>
      </c>
      <c r="E46" s="446"/>
      <c r="F46" s="446" t="s">
        <v>50</v>
      </c>
      <c r="G46" s="429"/>
      <c r="H46" s="435"/>
    </row>
    <row r="47" spans="1:10" x14ac:dyDescent="0.2">
      <c r="A47" s="777"/>
      <c r="B47" s="998"/>
      <c r="C47" s="778"/>
      <c r="D47" s="429"/>
      <c r="E47" s="446" t="s">
        <v>4956</v>
      </c>
      <c r="F47" s="446" t="s">
        <v>102</v>
      </c>
      <c r="G47" s="429"/>
      <c r="H47" s="435"/>
    </row>
    <row r="48" spans="1:10" x14ac:dyDescent="0.2">
      <c r="A48" s="777"/>
      <c r="B48" s="778"/>
      <c r="C48" s="778"/>
      <c r="D48" s="446" t="s">
        <v>1285</v>
      </c>
      <c r="E48" s="446"/>
      <c r="F48" s="446" t="s">
        <v>50</v>
      </c>
      <c r="G48" s="429"/>
      <c r="H48" s="435"/>
    </row>
    <row r="49" spans="1:8" x14ac:dyDescent="0.2">
      <c r="A49" s="777"/>
      <c r="B49" s="778"/>
      <c r="C49" s="778"/>
      <c r="D49" s="429"/>
      <c r="E49" s="446" t="s">
        <v>1286</v>
      </c>
      <c r="F49" s="446" t="s">
        <v>102</v>
      </c>
      <c r="G49" s="429"/>
      <c r="H49" s="435"/>
    </row>
    <row r="50" spans="1:8" x14ac:dyDescent="0.2">
      <c r="A50" s="777"/>
      <c r="B50" s="778"/>
      <c r="C50" s="778"/>
      <c r="D50" s="429"/>
      <c r="E50" s="446" t="s">
        <v>24</v>
      </c>
      <c r="F50" s="446" t="s">
        <v>8554</v>
      </c>
      <c r="G50" s="429"/>
      <c r="H50" s="435"/>
    </row>
    <row r="51" spans="1:8" x14ac:dyDescent="0.2">
      <c r="A51" s="777"/>
      <c r="B51" s="778"/>
      <c r="C51" s="778"/>
      <c r="D51" s="429"/>
      <c r="E51" s="429" t="s">
        <v>47</v>
      </c>
      <c r="F51" s="429" t="s">
        <v>3283</v>
      </c>
      <c r="G51" s="429"/>
      <c r="H51" s="435"/>
    </row>
    <row r="52" spans="1:8" x14ac:dyDescent="0.2">
      <c r="A52" s="777"/>
      <c r="B52" s="778"/>
      <c r="C52" s="778"/>
      <c r="D52" s="429"/>
      <c r="E52" s="449" t="s">
        <v>48</v>
      </c>
      <c r="F52" s="429" t="s">
        <v>40</v>
      </c>
      <c r="G52" s="429"/>
      <c r="H52" s="435"/>
    </row>
    <row r="53" spans="1:8" ht="22.5" x14ac:dyDescent="0.2">
      <c r="A53" s="777"/>
      <c r="B53" s="778"/>
      <c r="C53" s="778"/>
      <c r="D53" s="429"/>
      <c r="E53" s="446" t="s">
        <v>8551</v>
      </c>
      <c r="F53" s="1164" t="s">
        <v>6368</v>
      </c>
      <c r="G53" s="446" t="s">
        <v>20</v>
      </c>
      <c r="H53" s="483" t="s">
        <v>6369</v>
      </c>
    </row>
    <row r="54" spans="1:8" x14ac:dyDescent="0.2">
      <c r="A54" s="777"/>
      <c r="B54" s="778"/>
      <c r="C54" s="778"/>
      <c r="D54" s="429"/>
      <c r="E54" s="429" t="s">
        <v>49</v>
      </c>
      <c r="F54" s="998"/>
      <c r="G54" s="429"/>
      <c r="H54" s="435"/>
    </row>
    <row r="55" spans="1:8" x14ac:dyDescent="0.2">
      <c r="A55" s="379"/>
      <c r="B55" s="374"/>
      <c r="C55" s="374"/>
      <c r="D55" s="429"/>
      <c r="E55" s="429" t="s">
        <v>9495</v>
      </c>
      <c r="F55" s="953"/>
      <c r="G55" s="429"/>
      <c r="H55" s="435"/>
    </row>
    <row r="56" spans="1:8" ht="33.75" x14ac:dyDescent="0.2">
      <c r="A56" s="3036" t="s">
        <v>11116</v>
      </c>
      <c r="B56" s="2040" t="s">
        <v>11122</v>
      </c>
      <c r="C56" s="992" t="s">
        <v>6400</v>
      </c>
      <c r="D56" s="3037" t="s">
        <v>4886</v>
      </c>
      <c r="E56" s="1035"/>
      <c r="F56" s="1634" t="s">
        <v>9369</v>
      </c>
      <c r="G56" s="111" t="s">
        <v>9370</v>
      </c>
      <c r="H56" s="1051" t="s">
        <v>11123</v>
      </c>
    </row>
    <row r="57" spans="1:8" ht="25.5" x14ac:dyDescent="0.2">
      <c r="A57" s="1016"/>
      <c r="B57" s="1284" t="s">
        <v>7280</v>
      </c>
      <c r="C57" s="1026"/>
      <c r="D57" s="3038"/>
      <c r="E57" s="3038" t="s">
        <v>11118</v>
      </c>
      <c r="F57" s="1820" t="s">
        <v>56</v>
      </c>
      <c r="G57" s="3039"/>
      <c r="H57" s="2042" t="s">
        <v>11121</v>
      </c>
    </row>
    <row r="58" spans="1:8" x14ac:dyDescent="0.2">
      <c r="A58" s="1667"/>
      <c r="B58" s="956"/>
      <c r="C58" s="956"/>
      <c r="D58" s="1035"/>
      <c r="E58" s="3037" t="s">
        <v>11120</v>
      </c>
      <c r="F58" s="1820" t="s">
        <v>1276</v>
      </c>
      <c r="G58" s="1035"/>
      <c r="H58" s="1833" t="s">
        <v>6399</v>
      </c>
    </row>
    <row r="59" spans="1:8" ht="89.25" x14ac:dyDescent="0.2">
      <c r="A59" s="84" t="s">
        <v>6907</v>
      </c>
      <c r="B59" s="986" t="s">
        <v>6908</v>
      </c>
      <c r="C59" s="986" t="s">
        <v>6909</v>
      </c>
      <c r="D59" s="446" t="s">
        <v>4886</v>
      </c>
      <c r="E59" s="446"/>
      <c r="F59" s="446" t="s">
        <v>50</v>
      </c>
      <c r="G59" s="111" t="s">
        <v>6146</v>
      </c>
      <c r="H59" s="483" t="s">
        <v>6910</v>
      </c>
    </row>
    <row r="60" spans="1:8" ht="56.25" x14ac:dyDescent="0.2">
      <c r="A60" s="431" t="s">
        <v>1268</v>
      </c>
      <c r="B60" s="428" t="s">
        <v>1273</v>
      </c>
      <c r="C60" s="428" t="s">
        <v>4895</v>
      </c>
      <c r="D60" s="429" t="s">
        <v>4886</v>
      </c>
      <c r="E60" s="812"/>
      <c r="F60" s="428" t="s">
        <v>4893</v>
      </c>
      <c r="G60" s="1048" t="s">
        <v>7206</v>
      </c>
      <c r="H60" s="430" t="s">
        <v>4894</v>
      </c>
    </row>
    <row r="61" spans="1:8" ht="35.25" x14ac:dyDescent="0.2">
      <c r="A61" s="379"/>
      <c r="B61" s="376" t="s">
        <v>4896</v>
      </c>
      <c r="C61" s="374"/>
      <c r="D61" s="380"/>
      <c r="E61" s="418" t="s">
        <v>62</v>
      </c>
      <c r="F61" s="429" t="s">
        <v>50</v>
      </c>
      <c r="G61" s="380"/>
      <c r="H61" s="385"/>
    </row>
    <row r="62" spans="1:8" ht="25.5" x14ac:dyDescent="0.2">
      <c r="A62" s="431" t="s">
        <v>51</v>
      </c>
      <c r="B62" s="428" t="s">
        <v>1280</v>
      </c>
      <c r="C62" s="428" t="s">
        <v>53</v>
      </c>
      <c r="D62" s="429" t="s">
        <v>42</v>
      </c>
      <c r="E62" s="429"/>
      <c r="F62" s="439" t="s">
        <v>5012</v>
      </c>
      <c r="G62" s="429"/>
      <c r="H62" s="435"/>
    </row>
    <row r="63" spans="1:8" x14ac:dyDescent="0.2">
      <c r="A63" s="410"/>
      <c r="B63" s="408"/>
      <c r="C63" s="408"/>
      <c r="D63" s="429"/>
      <c r="E63" s="429" t="s">
        <v>47</v>
      </c>
      <c r="F63" s="408"/>
      <c r="G63" s="429"/>
      <c r="H63" s="435"/>
    </row>
    <row r="64" spans="1:8" x14ac:dyDescent="0.2">
      <c r="A64" s="410"/>
      <c r="B64" s="408"/>
      <c r="C64" s="408"/>
      <c r="D64" s="429"/>
      <c r="E64" s="429" t="s">
        <v>24</v>
      </c>
      <c r="F64" s="408"/>
      <c r="G64" s="429"/>
      <c r="H64" s="474"/>
    </row>
    <row r="65" spans="1:8" ht="25.5" x14ac:dyDescent="0.2">
      <c r="A65" s="433"/>
      <c r="B65" s="424"/>
      <c r="C65" s="424"/>
      <c r="D65" s="429"/>
      <c r="E65" s="429" t="s">
        <v>312</v>
      </c>
      <c r="F65" s="424"/>
      <c r="G65" s="429"/>
      <c r="H65" s="839" t="s">
        <v>159</v>
      </c>
    </row>
    <row r="66" spans="1:8" ht="56.25" x14ac:dyDescent="0.2">
      <c r="A66" s="447" t="s">
        <v>1281</v>
      </c>
      <c r="B66" s="429" t="s">
        <v>1282</v>
      </c>
      <c r="C66" s="429" t="s">
        <v>1283</v>
      </c>
      <c r="D66" s="429" t="s">
        <v>4886</v>
      </c>
      <c r="E66" s="429"/>
      <c r="F66" s="429" t="s">
        <v>71</v>
      </c>
      <c r="G66" s="92" t="s">
        <v>7207</v>
      </c>
      <c r="H66" s="435"/>
    </row>
    <row r="67" spans="1:8" ht="33.75" x14ac:dyDescent="0.2">
      <c r="A67" s="447" t="s">
        <v>1287</v>
      </c>
      <c r="B67" s="429" t="s">
        <v>4898</v>
      </c>
      <c r="C67" s="429" t="s">
        <v>5853</v>
      </c>
      <c r="D67" s="429" t="s">
        <v>4886</v>
      </c>
      <c r="E67" s="429"/>
      <c r="F67" s="429" t="s">
        <v>5854</v>
      </c>
      <c r="G67" s="430" t="s">
        <v>6249</v>
      </c>
      <c r="H67" s="483" t="s">
        <v>4897</v>
      </c>
    </row>
    <row r="68" spans="1:8" ht="25.5" x14ac:dyDescent="0.2">
      <c r="A68" s="3222" t="s">
        <v>1288</v>
      </c>
      <c r="B68" s="3224" t="s">
        <v>1289</v>
      </c>
      <c r="C68" s="3224" t="s">
        <v>1290</v>
      </c>
      <c r="D68" s="429" t="s">
        <v>4886</v>
      </c>
      <c r="E68" s="429"/>
      <c r="F68" s="429" t="s">
        <v>1291</v>
      </c>
      <c r="G68" s="429"/>
      <c r="H68" s="435"/>
    </row>
    <row r="69" spans="1:8" x14ac:dyDescent="0.2">
      <c r="A69" s="3221"/>
      <c r="B69" s="3221"/>
      <c r="C69" s="3221"/>
      <c r="D69" s="2978"/>
      <c r="E69" s="2978" t="s">
        <v>11272</v>
      </c>
      <c r="F69" s="2978" t="s">
        <v>71</v>
      </c>
      <c r="G69" s="2978"/>
      <c r="H69" s="3004"/>
    </row>
    <row r="70" spans="1:8" ht="48" x14ac:dyDescent="0.2">
      <c r="A70" s="1173" t="s">
        <v>1292</v>
      </c>
      <c r="B70" s="1164" t="s">
        <v>7509</v>
      </c>
      <c r="C70" s="1164" t="s">
        <v>7684</v>
      </c>
      <c r="D70" s="1286" t="s">
        <v>4886</v>
      </c>
      <c r="E70" s="1286"/>
      <c r="F70" s="1656" t="s">
        <v>7660</v>
      </c>
      <c r="G70" s="1291" t="s">
        <v>7507</v>
      </c>
      <c r="H70" s="1825" t="s">
        <v>159</v>
      </c>
    </row>
    <row r="71" spans="1:8" ht="25.5" x14ac:dyDescent="0.2">
      <c r="A71" s="996"/>
      <c r="B71" s="998"/>
      <c r="C71" s="998"/>
      <c r="D71" s="1656"/>
      <c r="E71" s="1656" t="s">
        <v>7659</v>
      </c>
      <c r="F71" s="998" t="s">
        <v>7658</v>
      </c>
      <c r="G71" s="1690"/>
      <c r="H71" s="1692"/>
    </row>
    <row r="72" spans="1:8" x14ac:dyDescent="0.2">
      <c r="A72" s="996"/>
      <c r="B72" s="998"/>
      <c r="C72" s="998"/>
      <c r="D72" s="1286"/>
      <c r="E72" s="1286" t="s">
        <v>7508</v>
      </c>
      <c r="F72" s="1658"/>
      <c r="G72" s="1291"/>
      <c r="H72" s="1288"/>
    </row>
    <row r="73" spans="1:8" x14ac:dyDescent="0.2">
      <c r="A73" s="954"/>
      <c r="B73" s="953"/>
      <c r="C73" s="953"/>
      <c r="D73" s="1286"/>
      <c r="E73" s="1286" t="s">
        <v>1294</v>
      </c>
      <c r="F73" s="1286" t="s">
        <v>132</v>
      </c>
      <c r="G73" s="1287" t="s">
        <v>100</v>
      </c>
      <c r="H73" s="1287"/>
    </row>
    <row r="74" spans="1:8" ht="45" x14ac:dyDescent="0.2">
      <c r="A74" s="1654" t="s">
        <v>1295</v>
      </c>
      <c r="B74" s="1634" t="s">
        <v>8133</v>
      </c>
      <c r="C74" s="1655" t="s">
        <v>8134</v>
      </c>
      <c r="D74" s="1805" t="s">
        <v>6247</v>
      </c>
      <c r="E74" s="1805"/>
      <c r="F74" s="1805" t="s">
        <v>8131</v>
      </c>
      <c r="G74" s="1826" t="s">
        <v>11133</v>
      </c>
      <c r="H74" s="1810" t="s">
        <v>8130</v>
      </c>
    </row>
    <row r="75" spans="1:8" ht="49.5" x14ac:dyDescent="0.2">
      <c r="A75" s="3237"/>
      <c r="B75" s="3236" t="s">
        <v>8132</v>
      </c>
      <c r="C75" s="3235"/>
      <c r="D75" s="1805"/>
      <c r="E75" s="1805" t="s">
        <v>8129</v>
      </c>
      <c r="F75" s="1805" t="s">
        <v>8135</v>
      </c>
      <c r="G75" s="1826"/>
      <c r="H75" s="1810"/>
    </row>
    <row r="76" spans="1:8" ht="49.5" x14ac:dyDescent="0.2">
      <c r="A76" s="3221"/>
      <c r="B76" s="3221"/>
      <c r="C76" s="3232"/>
      <c r="D76" s="2978"/>
      <c r="E76" s="2950" t="s">
        <v>24</v>
      </c>
      <c r="F76" s="1805" t="s">
        <v>8135</v>
      </c>
      <c r="G76" s="3103"/>
      <c r="H76" s="2820" t="s">
        <v>11174</v>
      </c>
    </row>
    <row r="77" spans="1:8" ht="25.5" x14ac:dyDescent="0.2">
      <c r="A77" s="1654" t="s">
        <v>5695</v>
      </c>
      <c r="B77" s="2719" t="s">
        <v>10380</v>
      </c>
      <c r="C77" s="1655" t="s">
        <v>10603</v>
      </c>
      <c r="D77" s="1656" t="s">
        <v>42</v>
      </c>
      <c r="E77" s="1656"/>
      <c r="F77" s="2427" t="s">
        <v>10381</v>
      </c>
      <c r="G77" s="1674"/>
      <c r="H77" s="1702" t="s">
        <v>517</v>
      </c>
    </row>
    <row r="78" spans="1:8" ht="15" x14ac:dyDescent="0.2">
      <c r="A78" s="996"/>
      <c r="B78" s="1026" t="s">
        <v>516</v>
      </c>
      <c r="C78" s="998" t="s">
        <v>5846</v>
      </c>
      <c r="D78" s="1656"/>
      <c r="E78" s="1674" t="s">
        <v>24</v>
      </c>
      <c r="F78" s="1026"/>
      <c r="G78" s="1674"/>
      <c r="H78" s="1703" t="s">
        <v>518</v>
      </c>
    </row>
    <row r="79" spans="1:8" x14ac:dyDescent="0.2">
      <c r="A79" s="1016"/>
      <c r="B79" s="1026" t="s">
        <v>5694</v>
      </c>
      <c r="C79" s="998"/>
      <c r="D79" s="1656"/>
      <c r="E79" s="1674" t="s">
        <v>19</v>
      </c>
      <c r="F79" s="1026"/>
      <c r="G79" s="1674" t="s">
        <v>10382</v>
      </c>
      <c r="H79" s="1704"/>
    </row>
    <row r="80" spans="1:8" x14ac:dyDescent="0.2">
      <c r="A80" s="1667"/>
      <c r="B80" s="2606" t="s">
        <v>519</v>
      </c>
      <c r="C80" s="1637"/>
      <c r="D80" s="1656"/>
      <c r="E80" s="1656" t="s">
        <v>73</v>
      </c>
      <c r="F80" s="2596"/>
      <c r="G80" s="1657"/>
      <c r="H80" s="1696"/>
    </row>
    <row r="81" spans="1:8" ht="67.5" x14ac:dyDescent="0.2">
      <c r="A81" s="73" t="s">
        <v>9208</v>
      </c>
      <c r="B81" s="437" t="s">
        <v>1296</v>
      </c>
      <c r="C81" s="437" t="s">
        <v>1297</v>
      </c>
      <c r="D81" s="446" t="s">
        <v>4886</v>
      </c>
      <c r="E81" s="446"/>
      <c r="F81" s="437" t="s">
        <v>132</v>
      </c>
      <c r="G81" s="111" t="s">
        <v>7208</v>
      </c>
      <c r="H81" s="111" t="s">
        <v>9210</v>
      </c>
    </row>
    <row r="82" spans="1:8" x14ac:dyDescent="0.2">
      <c r="A82" s="529"/>
      <c r="B82" s="517"/>
      <c r="C82" s="517"/>
      <c r="D82" s="838"/>
      <c r="E82" s="838" t="s">
        <v>9209</v>
      </c>
      <c r="F82" s="523"/>
      <c r="G82" s="838" t="s">
        <v>20</v>
      </c>
      <c r="H82" s="854" t="s">
        <v>5037</v>
      </c>
    </row>
    <row r="83" spans="1:8" ht="25.5" x14ac:dyDescent="0.2">
      <c r="A83" s="3170" t="s">
        <v>11252</v>
      </c>
      <c r="B83" s="446" t="s">
        <v>11251</v>
      </c>
      <c r="C83" s="446" t="s">
        <v>1298</v>
      </c>
      <c r="D83" s="446" t="s">
        <v>4886</v>
      </c>
      <c r="E83" s="446"/>
      <c r="F83" s="446" t="s">
        <v>132</v>
      </c>
      <c r="G83" s="429"/>
      <c r="H83" s="435" t="s">
        <v>11250</v>
      </c>
    </row>
    <row r="84" spans="1:8" x14ac:dyDescent="0.2">
      <c r="A84" s="1298" t="s">
        <v>1299</v>
      </c>
      <c r="B84" s="1303" t="s">
        <v>1300</v>
      </c>
      <c r="C84" s="1300" t="s">
        <v>1301</v>
      </c>
      <c r="D84" s="1296" t="s">
        <v>42</v>
      </c>
      <c r="E84" s="1296"/>
      <c r="F84" s="1300" t="s">
        <v>50</v>
      </c>
      <c r="G84" s="1296"/>
      <c r="H84" s="1302"/>
    </row>
    <row r="85" spans="1:8" x14ac:dyDescent="0.2">
      <c r="A85" s="954"/>
      <c r="B85" s="956" t="s">
        <v>1302</v>
      </c>
      <c r="C85" s="953" t="s">
        <v>503</v>
      </c>
      <c r="D85" s="1296"/>
      <c r="E85" s="1296" t="s">
        <v>24</v>
      </c>
      <c r="F85" s="953"/>
      <c r="G85" s="1296"/>
      <c r="H85" s="1302"/>
    </row>
    <row r="86" spans="1:8" ht="45" x14ac:dyDescent="0.2">
      <c r="A86" s="1173" t="s">
        <v>1303</v>
      </c>
      <c r="B86" s="1164" t="s">
        <v>5851</v>
      </c>
      <c r="C86" s="1238" t="s">
        <v>5415</v>
      </c>
      <c r="D86" s="1160" t="s">
        <v>4886</v>
      </c>
      <c r="E86" s="1160"/>
      <c r="F86" s="1160" t="s">
        <v>3284</v>
      </c>
      <c r="G86" s="1165" t="s">
        <v>6250</v>
      </c>
      <c r="H86" s="1165" t="s">
        <v>7260</v>
      </c>
    </row>
    <row r="87" spans="1:8" ht="33.75" x14ac:dyDescent="0.2">
      <c r="A87" s="954"/>
      <c r="B87" s="1131" t="s">
        <v>5414</v>
      </c>
      <c r="C87" s="953"/>
      <c r="D87" s="1160"/>
      <c r="E87" s="1160" t="s">
        <v>6312</v>
      </c>
      <c r="F87" s="1160" t="s">
        <v>6313</v>
      </c>
      <c r="G87" s="1172"/>
      <c r="H87" s="1190" t="s">
        <v>5727</v>
      </c>
    </row>
    <row r="88" spans="1:8" ht="56.25" x14ac:dyDescent="0.2">
      <c r="A88" s="84" t="s">
        <v>7523</v>
      </c>
      <c r="B88" s="446" t="s">
        <v>7524</v>
      </c>
      <c r="C88" s="446" t="s">
        <v>4902</v>
      </c>
      <c r="D88" s="446" t="s">
        <v>4886</v>
      </c>
      <c r="E88" s="446"/>
      <c r="F88" s="446" t="s">
        <v>50</v>
      </c>
      <c r="G88" s="111" t="s">
        <v>7209</v>
      </c>
      <c r="H88" s="1169" t="s">
        <v>7525</v>
      </c>
    </row>
    <row r="89" spans="1:8" ht="25.5" x14ac:dyDescent="0.2">
      <c r="A89" s="447" t="s">
        <v>1304</v>
      </c>
      <c r="B89" s="429" t="s">
        <v>4903</v>
      </c>
      <c r="C89" s="455" t="s">
        <v>1305</v>
      </c>
      <c r="D89" s="429" t="s">
        <v>4886</v>
      </c>
      <c r="E89" s="429"/>
      <c r="F89" s="429" t="s">
        <v>132</v>
      </c>
      <c r="G89" s="429"/>
      <c r="H89" s="430"/>
    </row>
    <row r="90" spans="1:8" ht="25.5" x14ac:dyDescent="0.2">
      <c r="A90" s="84" t="s">
        <v>8807</v>
      </c>
      <c r="B90" s="27" t="s">
        <v>8808</v>
      </c>
      <c r="C90" s="27" t="s">
        <v>1307</v>
      </c>
      <c r="D90" s="27" t="s">
        <v>42</v>
      </c>
      <c r="E90" s="27"/>
      <c r="F90" s="27" t="s">
        <v>63</v>
      </c>
      <c r="G90" s="16"/>
      <c r="H90" s="1169" t="s">
        <v>8809</v>
      </c>
    </row>
    <row r="91" spans="1:8" ht="56.25" x14ac:dyDescent="0.2">
      <c r="A91" s="431" t="s">
        <v>1308</v>
      </c>
      <c r="B91" s="1236" t="s">
        <v>1309</v>
      </c>
      <c r="C91" s="1236" t="s">
        <v>1310</v>
      </c>
      <c r="D91" s="428" t="s">
        <v>7276</v>
      </c>
      <c r="E91" s="428"/>
      <c r="F91" s="428" t="s">
        <v>50</v>
      </c>
      <c r="G91" s="92" t="s">
        <v>7277</v>
      </c>
      <c r="H91" s="434"/>
    </row>
    <row r="92" spans="1:8" ht="32.25" x14ac:dyDescent="0.2">
      <c r="A92" s="84" t="s">
        <v>9181</v>
      </c>
      <c r="B92" s="446" t="s">
        <v>9182</v>
      </c>
      <c r="C92" s="446" t="s">
        <v>4904</v>
      </c>
      <c r="D92" s="446" t="s">
        <v>4886</v>
      </c>
      <c r="E92" s="446"/>
      <c r="F92" s="446" t="s">
        <v>50</v>
      </c>
      <c r="G92" s="429"/>
      <c r="H92" s="2101" t="s">
        <v>9180</v>
      </c>
    </row>
    <row r="93" spans="1:8" x14ac:dyDescent="0.2">
      <c r="A93" s="1293" t="s">
        <v>11356</v>
      </c>
      <c r="B93" s="1294" t="s">
        <v>11357</v>
      </c>
      <c r="C93" s="1294" t="s">
        <v>555</v>
      </c>
      <c r="D93" s="1295" t="s">
        <v>42</v>
      </c>
      <c r="E93" s="1295"/>
      <c r="F93" s="1294" t="s">
        <v>3285</v>
      </c>
      <c r="G93" s="1295"/>
      <c r="H93" s="3250" t="s">
        <v>11355</v>
      </c>
    </row>
    <row r="94" spans="1:8" x14ac:dyDescent="0.2">
      <c r="A94" s="976"/>
      <c r="B94" s="956"/>
      <c r="C94" s="956" t="s">
        <v>536</v>
      </c>
      <c r="D94" s="1295"/>
      <c r="E94" s="1295" t="s">
        <v>19</v>
      </c>
      <c r="F94" s="956"/>
      <c r="G94" s="1295" t="s">
        <v>20</v>
      </c>
      <c r="H94" s="3273"/>
    </row>
    <row r="95" spans="1:8" ht="45" x14ac:dyDescent="0.2">
      <c r="A95" s="866" t="s">
        <v>5018</v>
      </c>
      <c r="B95" s="867" t="s">
        <v>5019</v>
      </c>
      <c r="C95" s="867" t="s">
        <v>5020</v>
      </c>
      <c r="D95" s="837" t="s">
        <v>4886</v>
      </c>
      <c r="E95" s="840"/>
      <c r="F95" s="837" t="s">
        <v>333</v>
      </c>
      <c r="G95" s="92" t="s">
        <v>11284</v>
      </c>
      <c r="H95" s="873" t="s">
        <v>7261</v>
      </c>
    </row>
    <row r="96" spans="1:8" ht="25.5" x14ac:dyDescent="0.2">
      <c r="A96" s="529"/>
      <c r="B96" s="536"/>
      <c r="C96" s="536"/>
      <c r="D96" s="837"/>
      <c r="E96" s="837" t="s">
        <v>22</v>
      </c>
      <c r="F96" s="837" t="s">
        <v>4609</v>
      </c>
      <c r="G96" s="840"/>
      <c r="H96" s="520"/>
    </row>
    <row r="97" spans="1:9" ht="22.5" x14ac:dyDescent="0.2">
      <c r="A97" s="1633" t="s">
        <v>9140</v>
      </c>
      <c r="B97" s="2096" t="s">
        <v>9141</v>
      </c>
      <c r="C97" s="2096" t="s">
        <v>6123</v>
      </c>
      <c r="D97" s="1820" t="s">
        <v>9144</v>
      </c>
      <c r="E97" s="1820"/>
      <c r="F97" s="2097" t="s">
        <v>6124</v>
      </c>
      <c r="G97" s="1820"/>
      <c r="H97" s="1325" t="s">
        <v>9146</v>
      </c>
    </row>
    <row r="98" spans="1:9" ht="24" x14ac:dyDescent="0.2">
      <c r="A98" s="996"/>
      <c r="B98" s="1197"/>
      <c r="C98" s="1197"/>
      <c r="D98" s="1820"/>
      <c r="E98" s="1820" t="s">
        <v>9143</v>
      </c>
      <c r="F98" s="2097" t="s">
        <v>9142</v>
      </c>
      <c r="G98" s="1820"/>
      <c r="H98" s="1886" t="s">
        <v>1756</v>
      </c>
    </row>
    <row r="99" spans="1:9" x14ac:dyDescent="0.2">
      <c r="A99" s="996"/>
      <c r="B99" s="1197"/>
      <c r="C99" s="1197"/>
      <c r="D99" s="1820"/>
      <c r="E99" s="1820" t="s">
        <v>19</v>
      </c>
      <c r="F99" s="1637"/>
      <c r="G99" s="1820" t="s">
        <v>20</v>
      </c>
      <c r="H99" s="1886"/>
    </row>
    <row r="100" spans="1:9" ht="25.5" x14ac:dyDescent="0.2">
      <c r="A100" s="1636"/>
      <c r="B100" s="1971"/>
      <c r="C100" s="1971"/>
      <c r="D100" s="1820"/>
      <c r="E100" s="1820" t="s">
        <v>9145</v>
      </c>
      <c r="F100" s="1820" t="s">
        <v>8894</v>
      </c>
      <c r="G100" s="1820"/>
      <c r="H100" s="1886" t="s">
        <v>159</v>
      </c>
    </row>
    <row r="101" spans="1:9" ht="67.5" x14ac:dyDescent="0.2">
      <c r="A101" s="85" t="s">
        <v>9338</v>
      </c>
      <c r="B101" s="2133" t="s">
        <v>9896</v>
      </c>
      <c r="C101" s="1247" t="s">
        <v>7310</v>
      </c>
      <c r="D101" s="429" t="s">
        <v>4886</v>
      </c>
      <c r="E101" s="429"/>
      <c r="F101" s="429" t="s">
        <v>50</v>
      </c>
      <c r="G101" s="92" t="s">
        <v>9897</v>
      </c>
      <c r="H101" s="1190" t="s">
        <v>9899</v>
      </c>
    </row>
    <row r="102" spans="1:9" x14ac:dyDescent="0.2">
      <c r="A102" s="1654" t="s">
        <v>8418</v>
      </c>
      <c r="B102" s="1646" t="s">
        <v>8419</v>
      </c>
      <c r="C102" s="1646" t="s">
        <v>8420</v>
      </c>
      <c r="D102" s="1822" t="s">
        <v>8665</v>
      </c>
      <c r="E102" s="1822"/>
      <c r="F102" s="1655" t="s">
        <v>8421</v>
      </c>
      <c r="G102" s="1807"/>
      <c r="H102" s="1807" t="s">
        <v>159</v>
      </c>
    </row>
    <row r="103" spans="1:9" x14ac:dyDescent="0.2">
      <c r="A103" s="1636"/>
      <c r="B103" s="1676"/>
      <c r="C103" s="1676" t="s">
        <v>536</v>
      </c>
      <c r="D103" s="1822"/>
      <c r="E103" s="1822" t="s">
        <v>24</v>
      </c>
      <c r="F103" s="1658"/>
      <c r="G103" s="1807"/>
      <c r="H103" s="1807"/>
    </row>
    <row r="104" spans="1:9" ht="25.5" x14ac:dyDescent="0.2">
      <c r="A104" s="1654" t="s">
        <v>9031</v>
      </c>
      <c r="B104" s="2087" t="s">
        <v>9032</v>
      </c>
      <c r="C104" s="2088" t="s">
        <v>9033</v>
      </c>
      <c r="D104" s="1805" t="s">
        <v>42</v>
      </c>
      <c r="E104" s="1969"/>
      <c r="F104" s="2000" t="s">
        <v>5079</v>
      </c>
      <c r="G104" s="1969"/>
      <c r="H104" s="1297" t="s">
        <v>9271</v>
      </c>
      <c r="I104" s="1699"/>
    </row>
    <row r="105" spans="1:9" x14ac:dyDescent="0.2">
      <c r="A105" s="996"/>
      <c r="B105" s="1050"/>
      <c r="C105" s="1050"/>
      <c r="D105" s="1658"/>
      <c r="E105" s="1805" t="s">
        <v>73</v>
      </c>
      <c r="F105" s="998"/>
      <c r="G105" s="1969"/>
      <c r="H105" s="1970"/>
      <c r="I105" s="1699"/>
    </row>
    <row r="106" spans="1:9" x14ac:dyDescent="0.2">
      <c r="A106" s="1636"/>
      <c r="B106" s="1676"/>
      <c r="C106" s="1676"/>
      <c r="D106" s="1658"/>
      <c r="E106" s="1805" t="s">
        <v>24</v>
      </c>
      <c r="F106" s="1805" t="s">
        <v>84</v>
      </c>
      <c r="G106" s="1969"/>
      <c r="H106" s="952" t="s">
        <v>9272</v>
      </c>
      <c r="I106" s="1699"/>
    </row>
    <row r="107" spans="1:9" x14ac:dyDescent="0.2">
      <c r="A107" s="19" t="s">
        <v>59</v>
      </c>
      <c r="B107" s="784" t="s">
        <v>8909</v>
      </c>
      <c r="C107" s="21" t="s">
        <v>60</v>
      </c>
      <c r="D107" s="16" t="s">
        <v>42</v>
      </c>
      <c r="E107" s="35"/>
      <c r="F107" s="153" t="s">
        <v>72</v>
      </c>
      <c r="G107" s="16"/>
      <c r="H107" s="17"/>
    </row>
    <row r="108" spans="1:9" ht="25.5" x14ac:dyDescent="0.2">
      <c r="A108" s="28"/>
      <c r="B108" s="786" t="s">
        <v>5025</v>
      </c>
      <c r="C108" s="15"/>
      <c r="D108" s="16"/>
      <c r="E108" s="27" t="s">
        <v>24</v>
      </c>
      <c r="F108" s="1371" t="s">
        <v>7545</v>
      </c>
      <c r="G108" s="27"/>
      <c r="H108" s="83"/>
    </row>
    <row r="109" spans="1:9" x14ac:dyDescent="0.2">
      <c r="A109" s="28"/>
      <c r="B109" s="777"/>
      <c r="C109" s="15"/>
      <c r="D109" s="16"/>
      <c r="E109" s="27" t="s">
        <v>62</v>
      </c>
      <c r="F109" s="2059" t="s">
        <v>72</v>
      </c>
      <c r="G109" s="2059"/>
      <c r="H109" s="2060" t="s">
        <v>7543</v>
      </c>
    </row>
    <row r="110" spans="1:9" x14ac:dyDescent="0.2">
      <c r="A110" s="28"/>
      <c r="B110" s="777"/>
      <c r="C110" s="15"/>
      <c r="D110" s="16"/>
      <c r="E110" s="16" t="s">
        <v>19</v>
      </c>
      <c r="F110" s="1380" t="s">
        <v>7542</v>
      </c>
      <c r="G110" s="16"/>
      <c r="H110" s="24" t="s">
        <v>65</v>
      </c>
    </row>
    <row r="111" spans="1:9" ht="39.75" x14ac:dyDescent="0.2">
      <c r="A111" s="28"/>
      <c r="B111" s="777"/>
      <c r="C111" s="15"/>
      <c r="D111" s="16"/>
      <c r="E111" s="16" t="s">
        <v>19</v>
      </c>
      <c r="F111" s="151" t="s">
        <v>7544</v>
      </c>
      <c r="G111" s="151" t="s">
        <v>20</v>
      </c>
      <c r="H111" s="1381" t="s">
        <v>7546</v>
      </c>
    </row>
    <row r="112" spans="1:9" ht="33.75" x14ac:dyDescent="0.2">
      <c r="A112" s="25"/>
      <c r="B112" s="529"/>
      <c r="C112" s="18"/>
      <c r="D112" s="35"/>
      <c r="E112" s="16" t="s">
        <v>66</v>
      </c>
      <c r="F112" s="1369" t="s">
        <v>7545</v>
      </c>
      <c r="G112" s="16"/>
      <c r="H112" s="24" t="s">
        <v>67</v>
      </c>
    </row>
    <row r="113" spans="1:8" ht="67.5" x14ac:dyDescent="0.2">
      <c r="A113" s="19" t="s">
        <v>68</v>
      </c>
      <c r="B113" s="1646" t="s">
        <v>8390</v>
      </c>
      <c r="C113" s="21" t="s">
        <v>70</v>
      </c>
      <c r="D113" s="429" t="s">
        <v>4886</v>
      </c>
      <c r="E113" s="16" t="s">
        <v>79</v>
      </c>
      <c r="F113" s="16" t="s">
        <v>9509</v>
      </c>
      <c r="G113" s="92" t="s">
        <v>10546</v>
      </c>
      <c r="H113" s="36" t="s">
        <v>4259</v>
      </c>
    </row>
    <row r="114" spans="1:8" x14ac:dyDescent="0.2">
      <c r="A114" s="28"/>
      <c r="B114" s="1026" t="s">
        <v>69</v>
      </c>
      <c r="C114" s="15"/>
      <c r="D114" s="16"/>
      <c r="E114" s="16" t="s">
        <v>62</v>
      </c>
      <c r="F114" s="1805" t="s">
        <v>9506</v>
      </c>
      <c r="G114" s="16"/>
      <c r="H114" s="17"/>
    </row>
    <row r="115" spans="1:8" x14ac:dyDescent="0.2">
      <c r="A115" s="28"/>
      <c r="B115" s="28"/>
      <c r="C115" s="15"/>
      <c r="D115" s="16"/>
      <c r="E115" s="16" t="s">
        <v>47</v>
      </c>
      <c r="F115" s="1805" t="s">
        <v>71</v>
      </c>
      <c r="G115" s="16"/>
      <c r="H115" s="17"/>
    </row>
    <row r="116" spans="1:8" x14ac:dyDescent="0.2">
      <c r="A116" s="28"/>
      <c r="B116" s="28"/>
      <c r="C116" s="15"/>
      <c r="D116" s="16"/>
      <c r="E116" s="16" t="s">
        <v>24</v>
      </c>
      <c r="F116" s="1805" t="s">
        <v>228</v>
      </c>
      <c r="G116" s="16"/>
      <c r="H116" s="17"/>
    </row>
    <row r="117" spans="1:8" ht="38.25" x14ac:dyDescent="0.2">
      <c r="A117" s="28"/>
      <c r="B117" s="28"/>
      <c r="C117" s="15"/>
      <c r="D117" s="16"/>
      <c r="E117" s="16" t="s">
        <v>19</v>
      </c>
      <c r="F117" s="16" t="s">
        <v>9507</v>
      </c>
      <c r="G117" s="16" t="s">
        <v>20</v>
      </c>
      <c r="H117" s="17"/>
    </row>
    <row r="118" spans="1:8" x14ac:dyDescent="0.2">
      <c r="A118" s="28"/>
      <c r="B118" s="28"/>
      <c r="C118" s="15"/>
      <c r="D118" s="16"/>
      <c r="E118" s="16" t="s">
        <v>22</v>
      </c>
      <c r="F118" s="16" t="s">
        <v>9508</v>
      </c>
      <c r="G118" s="16"/>
      <c r="H118" s="1691" t="s">
        <v>159</v>
      </c>
    </row>
    <row r="119" spans="1:8" x14ac:dyDescent="0.2">
      <c r="A119" s="25"/>
      <c r="B119" s="25"/>
      <c r="C119" s="18"/>
      <c r="D119" s="16"/>
      <c r="E119" s="16" t="s">
        <v>73</v>
      </c>
      <c r="F119" s="16" t="s">
        <v>8391</v>
      </c>
      <c r="G119" s="16"/>
      <c r="H119" s="17"/>
    </row>
    <row r="120" spans="1:8" ht="45" x14ac:dyDescent="0.2">
      <c r="A120" s="84" t="s">
        <v>6679</v>
      </c>
      <c r="B120" s="27" t="s">
        <v>6680</v>
      </c>
      <c r="C120" s="27" t="s">
        <v>1312</v>
      </c>
      <c r="D120" s="27" t="s">
        <v>39</v>
      </c>
      <c r="E120" s="27"/>
      <c r="F120" s="27" t="s">
        <v>3348</v>
      </c>
      <c r="G120" s="16"/>
      <c r="H120" s="83" t="s">
        <v>7582</v>
      </c>
    </row>
    <row r="121" spans="1:8" ht="33.75" x14ac:dyDescent="0.2">
      <c r="A121" s="1298" t="s">
        <v>1313</v>
      </c>
      <c r="B121" s="1294" t="s">
        <v>5700</v>
      </c>
      <c r="C121" s="1300" t="s">
        <v>4905</v>
      </c>
      <c r="D121" s="1295" t="s">
        <v>4953</v>
      </c>
      <c r="E121" s="1295"/>
      <c r="F121" s="991" t="s">
        <v>9907</v>
      </c>
      <c r="G121" s="1296" t="s">
        <v>79</v>
      </c>
      <c r="H121" s="1391" t="s">
        <v>9908</v>
      </c>
    </row>
    <row r="122" spans="1:8" x14ac:dyDescent="0.2">
      <c r="A122" s="954"/>
      <c r="B122" s="956" t="s">
        <v>5699</v>
      </c>
      <c r="C122" s="953"/>
      <c r="D122" s="1295"/>
      <c r="E122" s="1296" t="s">
        <v>5698</v>
      </c>
      <c r="F122" s="993"/>
      <c r="G122" s="1296"/>
      <c r="H122" s="1297" t="s">
        <v>159</v>
      </c>
    </row>
    <row r="123" spans="1:8" ht="33.75" x14ac:dyDescent="0.2">
      <c r="A123" s="41" t="s">
        <v>6556</v>
      </c>
      <c r="B123" s="437" t="s">
        <v>6557</v>
      </c>
      <c r="C123" s="437" t="s">
        <v>78</v>
      </c>
      <c r="D123" s="446" t="s">
        <v>42</v>
      </c>
      <c r="E123" s="446" t="s">
        <v>79</v>
      </c>
      <c r="F123" s="437" t="s">
        <v>3348</v>
      </c>
      <c r="G123" s="429" t="s">
        <v>79</v>
      </c>
      <c r="H123" s="813" t="s">
        <v>7584</v>
      </c>
    </row>
    <row r="124" spans="1:8" ht="15" x14ac:dyDescent="0.2">
      <c r="A124" s="377"/>
      <c r="B124" s="376" t="s">
        <v>3349</v>
      </c>
      <c r="C124" s="377"/>
      <c r="D124" s="814"/>
      <c r="E124" s="446" t="s">
        <v>22</v>
      </c>
      <c r="F124" s="376"/>
      <c r="G124" s="429"/>
      <c r="H124" s="919" t="s">
        <v>6558</v>
      </c>
    </row>
    <row r="125" spans="1:8" ht="25.5" x14ac:dyDescent="0.2">
      <c r="A125" s="1158" t="s">
        <v>7016</v>
      </c>
      <c r="B125" s="1227" t="s">
        <v>7017</v>
      </c>
      <c r="C125" s="1164" t="s">
        <v>573</v>
      </c>
      <c r="D125" s="1160" t="s">
        <v>42</v>
      </c>
      <c r="E125" s="1160"/>
      <c r="F125" s="1300" t="s">
        <v>9515</v>
      </c>
      <c r="G125" s="1296" t="s">
        <v>79</v>
      </c>
      <c r="H125" s="2857" t="s">
        <v>10834</v>
      </c>
    </row>
    <row r="126" spans="1:8" ht="25.5" x14ac:dyDescent="0.2">
      <c r="A126" s="996"/>
      <c r="B126" s="1026" t="s">
        <v>3076</v>
      </c>
      <c r="C126" s="1026"/>
      <c r="D126" s="1296"/>
      <c r="E126" s="1296" t="s">
        <v>5919</v>
      </c>
      <c r="F126" s="1300" t="s">
        <v>10835</v>
      </c>
      <c r="G126" s="1160"/>
      <c r="H126" s="2859" t="s">
        <v>10839</v>
      </c>
    </row>
    <row r="127" spans="1:8" ht="29.25" x14ac:dyDescent="0.2">
      <c r="A127" s="954"/>
      <c r="B127" s="956" t="s">
        <v>7019</v>
      </c>
      <c r="C127" s="956"/>
      <c r="D127" s="1160"/>
      <c r="E127" s="1296" t="s">
        <v>7018</v>
      </c>
      <c r="F127" s="1805" t="s">
        <v>10832</v>
      </c>
      <c r="H127" s="2858" t="s">
        <v>10833</v>
      </c>
    </row>
    <row r="128" spans="1:8" ht="45" x14ac:dyDescent="0.2">
      <c r="A128" s="431" t="s">
        <v>115</v>
      </c>
      <c r="B128" s="439" t="s">
        <v>116</v>
      </c>
      <c r="C128" s="920" t="s">
        <v>5382</v>
      </c>
      <c r="D128" s="455" t="s">
        <v>4906</v>
      </c>
      <c r="E128" s="455"/>
      <c r="F128" s="2428" t="s">
        <v>11175</v>
      </c>
      <c r="G128" s="430" t="s">
        <v>10513</v>
      </c>
      <c r="H128" s="36" t="s">
        <v>3690</v>
      </c>
    </row>
    <row r="129" spans="1:8" ht="45" x14ac:dyDescent="0.2">
      <c r="A129" s="777"/>
      <c r="B129" s="781"/>
      <c r="C129" s="778" t="s">
        <v>117</v>
      </c>
      <c r="D129" s="917"/>
      <c r="E129" s="455" t="s">
        <v>73</v>
      </c>
      <c r="F129" s="2428" t="s">
        <v>333</v>
      </c>
      <c r="G129" s="429"/>
      <c r="H129" s="815" t="s">
        <v>6283</v>
      </c>
    </row>
    <row r="130" spans="1:8" x14ac:dyDescent="0.2">
      <c r="A130" s="777"/>
      <c r="B130" s="781"/>
      <c r="C130" s="818"/>
      <c r="D130" s="455"/>
      <c r="E130" s="1295" t="s">
        <v>7722</v>
      </c>
      <c r="F130" s="1295" t="s">
        <v>1471</v>
      </c>
      <c r="G130" s="429"/>
      <c r="H130" s="1504" t="s">
        <v>7723</v>
      </c>
    </row>
    <row r="131" spans="1:8" ht="25.5" x14ac:dyDescent="0.2">
      <c r="A131" s="379"/>
      <c r="B131" s="387"/>
      <c r="C131" s="18"/>
      <c r="D131" s="455"/>
      <c r="E131" s="455" t="s">
        <v>22</v>
      </c>
      <c r="F131" s="925" t="s">
        <v>10514</v>
      </c>
      <c r="G131" s="429"/>
      <c r="H131" s="1246" t="s">
        <v>159</v>
      </c>
    </row>
    <row r="132" spans="1:8" x14ac:dyDescent="0.2">
      <c r="A132" s="41" t="s">
        <v>5891</v>
      </c>
      <c r="B132" s="20" t="s">
        <v>3933</v>
      </c>
      <c r="C132" s="20" t="s">
        <v>3932</v>
      </c>
      <c r="D132" s="446" t="s">
        <v>42</v>
      </c>
      <c r="E132" s="446"/>
      <c r="F132" s="437" t="s">
        <v>72</v>
      </c>
      <c r="G132" s="429"/>
      <c r="H132" s="75" t="s">
        <v>75</v>
      </c>
    </row>
    <row r="133" spans="1:8" x14ac:dyDescent="0.2">
      <c r="A133" s="529"/>
      <c r="B133" s="102" t="s">
        <v>5892</v>
      </c>
      <c r="C133" s="44"/>
      <c r="D133" s="446"/>
      <c r="E133" s="446" t="s">
        <v>73</v>
      </c>
      <c r="F133" s="523"/>
      <c r="G133" s="429"/>
      <c r="H133" s="109" t="s">
        <v>5893</v>
      </c>
    </row>
    <row r="134" spans="1:8" ht="67.5" x14ac:dyDescent="0.2">
      <c r="A134" s="3239" t="s">
        <v>10212</v>
      </c>
      <c r="B134" s="3240" t="s">
        <v>10211</v>
      </c>
      <c r="C134" s="3223" t="s">
        <v>11178</v>
      </c>
      <c r="D134" s="429" t="s">
        <v>4886</v>
      </c>
      <c r="E134" s="429"/>
      <c r="F134" s="3224" t="s">
        <v>50</v>
      </c>
      <c r="G134" s="92" t="s">
        <v>10492</v>
      </c>
      <c r="H134" s="918" t="s">
        <v>10276</v>
      </c>
    </row>
    <row r="135" spans="1:8" x14ac:dyDescent="0.2">
      <c r="A135" s="3221"/>
      <c r="B135" s="3221"/>
      <c r="C135" s="3221"/>
      <c r="D135" s="2978"/>
      <c r="E135" s="2978" t="s">
        <v>22</v>
      </c>
      <c r="F135" s="3221"/>
      <c r="G135" s="3097"/>
      <c r="H135" s="2980" t="s">
        <v>159</v>
      </c>
    </row>
    <row r="136" spans="1:8" ht="48" x14ac:dyDescent="0.2">
      <c r="A136" s="891" t="s">
        <v>6211</v>
      </c>
      <c r="B136" s="2026" t="s">
        <v>9530</v>
      </c>
      <c r="C136" s="1019" t="s">
        <v>6212</v>
      </c>
      <c r="D136" s="1054" t="s">
        <v>42</v>
      </c>
      <c r="E136" s="987"/>
      <c r="F136" s="991" t="s">
        <v>11228</v>
      </c>
      <c r="G136" s="1017"/>
      <c r="H136" s="1017"/>
    </row>
    <row r="137" spans="1:8" ht="33.75" x14ac:dyDescent="0.2">
      <c r="A137" s="996"/>
      <c r="B137" s="2147" t="s">
        <v>9531</v>
      </c>
      <c r="C137" s="1009"/>
      <c r="D137" s="1020"/>
      <c r="E137" s="1423" t="s">
        <v>11227</v>
      </c>
      <c r="F137" s="1294" t="s">
        <v>71</v>
      </c>
      <c r="G137" s="1391"/>
      <c r="H137" s="1391" t="s">
        <v>9093</v>
      </c>
    </row>
    <row r="138" spans="1:8" x14ac:dyDescent="0.2">
      <c r="A138" s="996"/>
      <c r="B138" s="1009"/>
      <c r="C138" s="1009"/>
      <c r="D138" s="1020"/>
      <c r="E138" s="987" t="s">
        <v>19</v>
      </c>
      <c r="F138" s="987" t="s">
        <v>6213</v>
      </c>
      <c r="G138" s="553" t="s">
        <v>20</v>
      </c>
      <c r="H138" s="1017"/>
    </row>
    <row r="139" spans="1:8" x14ac:dyDescent="0.2">
      <c r="A139" s="954"/>
      <c r="B139" s="955"/>
      <c r="C139" s="955"/>
      <c r="D139" s="1020"/>
      <c r="E139" s="987" t="s">
        <v>19</v>
      </c>
      <c r="F139" s="987" t="s">
        <v>84</v>
      </c>
      <c r="G139" s="558" t="s">
        <v>100</v>
      </c>
      <c r="H139" s="1017"/>
    </row>
    <row r="140" spans="1:8" ht="56.25" x14ac:dyDescent="0.2">
      <c r="A140" s="1654" t="s">
        <v>7436</v>
      </c>
      <c r="B140" s="1646" t="s">
        <v>7826</v>
      </c>
      <c r="C140" s="1646" t="s">
        <v>7437</v>
      </c>
      <c r="D140" s="1656" t="s">
        <v>4886</v>
      </c>
      <c r="E140" s="1656"/>
      <c r="F140" s="1655" t="s">
        <v>10620</v>
      </c>
      <c r="G140" s="1690" t="s">
        <v>10621</v>
      </c>
      <c r="H140" s="1691" t="s">
        <v>159</v>
      </c>
    </row>
    <row r="141" spans="1:8" x14ac:dyDescent="0.2">
      <c r="A141" s="1636"/>
      <c r="B141" s="1676"/>
      <c r="C141" s="1676"/>
      <c r="D141" s="1656"/>
      <c r="E141" s="1656" t="s">
        <v>22</v>
      </c>
      <c r="F141" s="1658"/>
      <c r="G141" s="1690"/>
      <c r="H141" s="1691"/>
    </row>
    <row r="142" spans="1:8" x14ac:dyDescent="0.2">
      <c r="A142" s="1654" t="s">
        <v>8475</v>
      </c>
      <c r="B142" s="1646" t="s">
        <v>8476</v>
      </c>
      <c r="C142" s="1646" t="s">
        <v>8718</v>
      </c>
      <c r="D142" s="1805" t="s">
        <v>42</v>
      </c>
      <c r="E142" s="1805"/>
      <c r="F142" s="1655" t="s">
        <v>56</v>
      </c>
      <c r="G142" s="1826"/>
      <c r="H142" s="1909"/>
    </row>
    <row r="143" spans="1:8" ht="25.5" x14ac:dyDescent="0.2">
      <c r="A143" s="1636"/>
      <c r="B143" s="1676"/>
      <c r="C143" s="1676"/>
      <c r="D143" s="1805"/>
      <c r="E143" s="1805" t="s">
        <v>10085</v>
      </c>
      <c r="F143" s="1658"/>
      <c r="G143" s="1826"/>
      <c r="H143" s="1691" t="s">
        <v>159</v>
      </c>
    </row>
    <row r="144" spans="1:8" x14ac:dyDescent="0.2">
      <c r="A144" s="2426" t="s">
        <v>10027</v>
      </c>
      <c r="B144" s="2588" t="s">
        <v>10028</v>
      </c>
      <c r="C144" s="2588" t="s">
        <v>10029</v>
      </c>
      <c r="D144" s="2428" t="s">
        <v>42</v>
      </c>
      <c r="E144" s="2428"/>
      <c r="F144" s="2427" t="s">
        <v>50</v>
      </c>
      <c r="G144" s="2489"/>
      <c r="H144" s="2711"/>
    </row>
    <row r="145" spans="1:8" x14ac:dyDescent="0.2">
      <c r="A145" s="1636"/>
      <c r="B145" s="1676"/>
      <c r="C145" s="1676"/>
      <c r="D145" s="2428"/>
      <c r="E145" s="2428" t="s">
        <v>10312</v>
      </c>
      <c r="F145" s="1658"/>
      <c r="G145" s="2489"/>
      <c r="H145" s="2711"/>
    </row>
    <row r="146" spans="1:8" ht="56.25" x14ac:dyDescent="0.2">
      <c r="A146" s="447" t="s">
        <v>1314</v>
      </c>
      <c r="B146" s="429" t="s">
        <v>4907</v>
      </c>
      <c r="C146" s="429" t="s">
        <v>4908</v>
      </c>
      <c r="D146" s="429" t="s">
        <v>4886</v>
      </c>
      <c r="E146" s="429"/>
      <c r="F146" s="429" t="s">
        <v>50</v>
      </c>
      <c r="G146" s="1048" t="s">
        <v>6341</v>
      </c>
      <c r="H146" s="430" t="s">
        <v>7254</v>
      </c>
    </row>
    <row r="147" spans="1:8" ht="56.25" x14ac:dyDescent="0.2">
      <c r="A147" s="1654" t="s">
        <v>130</v>
      </c>
      <c r="B147" s="1655" t="s">
        <v>4909</v>
      </c>
      <c r="C147" s="1655" t="s">
        <v>6479</v>
      </c>
      <c r="D147" s="1656" t="s">
        <v>4886</v>
      </c>
      <c r="E147" s="1656"/>
      <c r="F147" s="1655" t="s">
        <v>132</v>
      </c>
      <c r="G147" s="1690" t="s">
        <v>11306</v>
      </c>
      <c r="H147" s="1682" t="s">
        <v>10251</v>
      </c>
    </row>
    <row r="148" spans="1:8" ht="22.5" x14ac:dyDescent="0.2">
      <c r="A148" s="996"/>
      <c r="B148" s="1026" t="s">
        <v>131</v>
      </c>
      <c r="C148" s="998"/>
      <c r="D148" s="1709"/>
      <c r="E148" s="1656" t="s">
        <v>19</v>
      </c>
      <c r="F148" s="1710"/>
      <c r="G148" s="1656" t="s">
        <v>4180</v>
      </c>
      <c r="H148" s="1682" t="s">
        <v>7787</v>
      </c>
    </row>
    <row r="149" spans="1:8" ht="25.5" x14ac:dyDescent="0.2">
      <c r="A149" s="996"/>
      <c r="B149" s="1026"/>
      <c r="C149" s="998"/>
      <c r="D149" s="1709"/>
      <c r="E149" s="1708" t="s">
        <v>10252</v>
      </c>
      <c r="F149" s="1710"/>
      <c r="G149" s="1656"/>
      <c r="H149" s="1711"/>
    </row>
    <row r="150" spans="1:8" x14ac:dyDescent="0.2">
      <c r="A150" s="996"/>
      <c r="B150" s="998"/>
      <c r="C150" s="998"/>
      <c r="D150" s="1709"/>
      <c r="E150" s="1674" t="s">
        <v>47</v>
      </c>
      <c r="F150" s="1710"/>
      <c r="G150" s="1656"/>
      <c r="H150" s="1711"/>
    </row>
    <row r="151" spans="1:8" x14ac:dyDescent="0.2">
      <c r="A151" s="996"/>
      <c r="B151" s="998"/>
      <c r="C151" s="998"/>
      <c r="D151" s="1656"/>
      <c r="E151" s="1655" t="s">
        <v>62</v>
      </c>
      <c r="F151" s="1710"/>
      <c r="G151" s="1656"/>
      <c r="H151" s="1711"/>
    </row>
    <row r="152" spans="1:8" ht="25.5" x14ac:dyDescent="0.2">
      <c r="A152" s="1636"/>
      <c r="B152" s="1658"/>
      <c r="C152" s="1658"/>
      <c r="D152" s="1656"/>
      <c r="E152" s="1712" t="s">
        <v>24</v>
      </c>
      <c r="F152" s="1656" t="s">
        <v>5202</v>
      </c>
      <c r="G152" s="1656"/>
      <c r="H152" s="1711"/>
    </row>
    <row r="153" spans="1:8" ht="45" x14ac:dyDescent="0.2">
      <c r="A153" s="41" t="s">
        <v>7070</v>
      </c>
      <c r="B153" s="437" t="s">
        <v>1315</v>
      </c>
      <c r="C153" s="437" t="s">
        <v>6056</v>
      </c>
      <c r="D153" s="446" t="s">
        <v>4886</v>
      </c>
      <c r="E153" s="446"/>
      <c r="F153" s="437" t="s">
        <v>333</v>
      </c>
      <c r="G153" s="429"/>
      <c r="H153" s="799" t="s">
        <v>7419</v>
      </c>
    </row>
    <row r="154" spans="1:8" x14ac:dyDescent="0.2">
      <c r="A154" s="777"/>
      <c r="B154" s="778"/>
      <c r="C154" s="778"/>
      <c r="D154" s="429"/>
      <c r="E154" s="446" t="s">
        <v>22</v>
      </c>
      <c r="F154" s="816"/>
      <c r="G154" s="429"/>
      <c r="H154" s="434" t="s">
        <v>4625</v>
      </c>
    </row>
    <row r="155" spans="1:8" x14ac:dyDescent="0.2">
      <c r="A155" s="777"/>
      <c r="B155" s="778"/>
      <c r="C155" s="778"/>
      <c r="D155" s="429"/>
      <c r="E155" s="446" t="s">
        <v>4623</v>
      </c>
      <c r="F155" s="816"/>
      <c r="G155" s="429"/>
      <c r="H155" s="797" t="s">
        <v>4626</v>
      </c>
    </row>
    <row r="156" spans="1:8" x14ac:dyDescent="0.2">
      <c r="A156" s="379"/>
      <c r="B156" s="374"/>
      <c r="C156" s="374"/>
      <c r="D156" s="429"/>
      <c r="E156" s="446" t="s">
        <v>4624</v>
      </c>
      <c r="F156" s="402"/>
      <c r="G156" s="429"/>
      <c r="H156" s="417">
        <v>43269</v>
      </c>
    </row>
    <row r="157" spans="1:8" ht="45" x14ac:dyDescent="0.2">
      <c r="A157" s="447" t="s">
        <v>1316</v>
      </c>
      <c r="B157" s="429" t="s">
        <v>4910</v>
      </c>
      <c r="C157" s="429" t="s">
        <v>6057</v>
      </c>
      <c r="D157" s="429" t="s">
        <v>4886</v>
      </c>
      <c r="E157" s="429"/>
      <c r="F157" s="429" t="s">
        <v>333</v>
      </c>
      <c r="G157" s="92" t="s">
        <v>8542</v>
      </c>
      <c r="H157" s="430" t="s">
        <v>7262</v>
      </c>
    </row>
    <row r="158" spans="1:8" ht="45" x14ac:dyDescent="0.2">
      <c r="A158" s="447" t="s">
        <v>4077</v>
      </c>
      <c r="B158" s="626" t="s">
        <v>4911</v>
      </c>
      <c r="C158" s="626" t="s">
        <v>6058</v>
      </c>
      <c r="D158" s="429" t="s">
        <v>4886</v>
      </c>
      <c r="E158" s="450"/>
      <c r="F158" s="429" t="s">
        <v>6308</v>
      </c>
      <c r="G158" s="919" t="s">
        <v>6306</v>
      </c>
      <c r="H158" s="839" t="s">
        <v>7255</v>
      </c>
    </row>
    <row r="159" spans="1:8" ht="45" x14ac:dyDescent="0.2">
      <c r="A159" s="929" t="s">
        <v>5624</v>
      </c>
      <c r="B159" s="1019" t="s">
        <v>5922</v>
      </c>
      <c r="C159" s="937" t="s">
        <v>6059</v>
      </c>
      <c r="D159" s="429" t="s">
        <v>4886</v>
      </c>
      <c r="E159" s="930"/>
      <c r="F159" s="920" t="s">
        <v>3280</v>
      </c>
      <c r="G159" s="92" t="s">
        <v>5924</v>
      </c>
      <c r="H159" s="823" t="s">
        <v>159</v>
      </c>
    </row>
    <row r="160" spans="1:8" x14ac:dyDescent="0.2">
      <c r="A160" s="954"/>
      <c r="B160" s="963" t="s">
        <v>5923</v>
      </c>
      <c r="C160" s="955"/>
      <c r="D160" s="925"/>
      <c r="E160" s="942" t="s">
        <v>62</v>
      </c>
      <c r="F160" s="953"/>
      <c r="G160" s="925"/>
      <c r="H160" s="471" t="s">
        <v>5885</v>
      </c>
    </row>
    <row r="161" spans="1:8" ht="67.5" x14ac:dyDescent="0.2">
      <c r="A161" s="1856" t="s">
        <v>9197</v>
      </c>
      <c r="B161" s="1804" t="s">
        <v>9198</v>
      </c>
      <c r="C161" s="1804" t="s">
        <v>9866</v>
      </c>
      <c r="D161" s="1805" t="s">
        <v>4886</v>
      </c>
      <c r="E161" s="1960"/>
      <c r="F161" s="1805" t="s">
        <v>10850</v>
      </c>
      <c r="G161" s="1807" t="s">
        <v>9199</v>
      </c>
      <c r="H161" s="1810" t="s">
        <v>10906</v>
      </c>
    </row>
    <row r="162" spans="1:8" x14ac:dyDescent="0.2">
      <c r="A162" s="3222" t="s">
        <v>11038</v>
      </c>
      <c r="B162" s="3223" t="s">
        <v>11040</v>
      </c>
      <c r="C162" s="3223" t="s">
        <v>11039</v>
      </c>
      <c r="D162" s="2978" t="s">
        <v>42</v>
      </c>
      <c r="E162" s="2979"/>
      <c r="F162" s="3278" t="s">
        <v>63</v>
      </c>
      <c r="G162" s="2980"/>
      <c r="H162" s="2981"/>
    </row>
    <row r="163" spans="1:8" x14ac:dyDescent="0.2">
      <c r="A163" s="3221"/>
      <c r="B163" s="3221"/>
      <c r="C163" s="3221"/>
      <c r="D163" s="2978"/>
      <c r="E163" s="2982" t="s">
        <v>62</v>
      </c>
      <c r="F163" s="3279"/>
      <c r="G163" s="2980"/>
      <c r="H163" s="2981"/>
    </row>
    <row r="164" spans="1:8" ht="67.5" x14ac:dyDescent="0.2">
      <c r="A164" s="1998" t="s">
        <v>1318</v>
      </c>
      <c r="B164" s="2024" t="s">
        <v>9478</v>
      </c>
      <c r="C164" s="2000" t="s">
        <v>9480</v>
      </c>
      <c r="D164" s="429" t="s">
        <v>4886</v>
      </c>
      <c r="E164" s="429"/>
      <c r="F164" s="2000" t="s">
        <v>50</v>
      </c>
      <c r="G164" s="919" t="s">
        <v>9476</v>
      </c>
      <c r="H164" s="823"/>
    </row>
    <row r="165" spans="1:8" x14ac:dyDescent="0.2">
      <c r="A165" s="1030"/>
      <c r="B165" s="1010" t="s">
        <v>9479</v>
      </c>
      <c r="C165" s="1010" t="s">
        <v>9481</v>
      </c>
      <c r="D165" s="429"/>
      <c r="E165" s="446" t="s">
        <v>19</v>
      </c>
      <c r="F165" s="1026"/>
      <c r="G165" s="446" t="s">
        <v>20</v>
      </c>
      <c r="H165" s="435"/>
    </row>
    <row r="166" spans="1:8" ht="25.5" x14ac:dyDescent="0.2">
      <c r="A166" s="1030"/>
      <c r="B166" s="1043"/>
      <c r="C166" s="1032"/>
      <c r="D166" s="450"/>
      <c r="E166" s="1820" t="s">
        <v>9477</v>
      </c>
      <c r="F166" s="998"/>
      <c r="G166" s="429"/>
      <c r="H166" s="435"/>
    </row>
    <row r="167" spans="1:8" x14ac:dyDescent="0.2">
      <c r="A167" s="2144"/>
      <c r="B167" s="1770"/>
      <c r="C167" s="1678"/>
      <c r="D167" s="1707"/>
      <c r="E167" s="1805" t="s">
        <v>22</v>
      </c>
      <c r="F167" s="1658"/>
      <c r="G167" s="1805"/>
      <c r="H167" s="823" t="s">
        <v>159</v>
      </c>
    </row>
    <row r="168" spans="1:8" ht="25.5" x14ac:dyDescent="0.2">
      <c r="A168" s="929" t="s">
        <v>1645</v>
      </c>
      <c r="B168" s="937" t="s">
        <v>5601</v>
      </c>
      <c r="C168" s="920" t="s">
        <v>5720</v>
      </c>
      <c r="D168" s="953" t="s">
        <v>5602</v>
      </c>
      <c r="E168" s="925"/>
      <c r="F168" s="920" t="s">
        <v>737</v>
      </c>
      <c r="G168" s="925"/>
      <c r="H168" s="921"/>
    </row>
    <row r="169" spans="1:8" x14ac:dyDescent="0.2">
      <c r="A169" s="777"/>
      <c r="B169" s="778"/>
      <c r="C169" s="778"/>
      <c r="D169" s="953"/>
      <c r="E169" s="953" t="s">
        <v>19</v>
      </c>
      <c r="F169" s="778"/>
      <c r="G169" s="925" t="s">
        <v>20</v>
      </c>
      <c r="H169" s="795"/>
    </row>
    <row r="170" spans="1:8" x14ac:dyDescent="0.2">
      <c r="A170" s="777"/>
      <c r="B170" s="778"/>
      <c r="C170" s="778"/>
      <c r="D170" s="953"/>
      <c r="E170" s="953" t="s">
        <v>5603</v>
      </c>
      <c r="F170" s="778"/>
      <c r="G170" s="925"/>
      <c r="H170" s="795"/>
    </row>
    <row r="171" spans="1:8" x14ac:dyDescent="0.2">
      <c r="A171" s="954"/>
      <c r="B171" s="953"/>
      <c r="C171" s="953"/>
      <c r="D171" s="925"/>
      <c r="E171" s="916" t="s">
        <v>22</v>
      </c>
      <c r="F171" s="953"/>
      <c r="G171" s="925"/>
      <c r="H171" s="970"/>
    </row>
    <row r="172" spans="1:8" x14ac:dyDescent="0.2">
      <c r="A172" s="1293" t="s">
        <v>11067</v>
      </c>
      <c r="B172" s="1294" t="s">
        <v>11068</v>
      </c>
      <c r="C172" s="1294" t="s">
        <v>4386</v>
      </c>
      <c r="D172" s="27" t="s">
        <v>42</v>
      </c>
      <c r="E172" s="27"/>
      <c r="F172" s="566" t="s">
        <v>704</v>
      </c>
      <c r="G172" s="27"/>
      <c r="H172" s="635" t="s">
        <v>11070</v>
      </c>
    </row>
    <row r="173" spans="1:8" ht="25.5" x14ac:dyDescent="0.2">
      <c r="A173" s="1016"/>
      <c r="B173" s="1026" t="s">
        <v>5437</v>
      </c>
      <c r="C173" s="1026" t="s">
        <v>179</v>
      </c>
      <c r="D173" s="44"/>
      <c r="E173" s="44" t="s">
        <v>24</v>
      </c>
      <c r="F173" s="590"/>
      <c r="G173" s="44"/>
      <c r="H173" s="635" t="s">
        <v>75</v>
      </c>
    </row>
    <row r="174" spans="1:8" x14ac:dyDescent="0.2">
      <c r="A174" s="1016"/>
      <c r="B174" s="1026" t="s">
        <v>703</v>
      </c>
      <c r="C174" s="1026"/>
      <c r="D174" s="44"/>
      <c r="E174" s="44" t="s">
        <v>19</v>
      </c>
      <c r="F174" s="590"/>
      <c r="G174" s="44" t="s">
        <v>20</v>
      </c>
      <c r="H174" s="673" t="s">
        <v>7583</v>
      </c>
    </row>
    <row r="175" spans="1:8" ht="22.5" x14ac:dyDescent="0.2">
      <c r="A175" s="976"/>
      <c r="B175" s="956" t="s">
        <v>705</v>
      </c>
      <c r="C175" s="956"/>
      <c r="D175" s="523"/>
      <c r="E175" s="523" t="s">
        <v>11069</v>
      </c>
      <c r="F175" s="523"/>
      <c r="G175" s="523"/>
      <c r="H175" s="1297" t="s">
        <v>11071</v>
      </c>
    </row>
    <row r="176" spans="1:8" ht="25.5" x14ac:dyDescent="0.2">
      <c r="A176" s="431" t="s">
        <v>1320</v>
      </c>
      <c r="B176" s="439" t="s">
        <v>1321</v>
      </c>
      <c r="C176" s="439" t="s">
        <v>4912</v>
      </c>
      <c r="D176" s="429" t="s">
        <v>4886</v>
      </c>
      <c r="E176" s="449"/>
      <c r="F176" s="428" t="s">
        <v>71</v>
      </c>
      <c r="G176" s="429"/>
      <c r="H176" s="817"/>
    </row>
    <row r="177" spans="1:9" x14ac:dyDescent="0.2">
      <c r="A177" s="777"/>
      <c r="B177" s="781"/>
      <c r="C177" s="781"/>
      <c r="D177" s="449"/>
      <c r="E177" s="449" t="s">
        <v>24</v>
      </c>
      <c r="F177" s="819"/>
      <c r="G177" s="429"/>
      <c r="H177" s="817"/>
    </row>
    <row r="178" spans="1:9" x14ac:dyDescent="0.2">
      <c r="A178" s="379"/>
      <c r="B178" s="387"/>
      <c r="C178" s="387"/>
      <c r="D178" s="449"/>
      <c r="E178" s="449" t="s">
        <v>19</v>
      </c>
      <c r="F178" s="420"/>
      <c r="G178" s="429"/>
      <c r="H178" s="817"/>
    </row>
    <row r="179" spans="1:9" ht="25.5" x14ac:dyDescent="0.2">
      <c r="A179" s="447" t="s">
        <v>1323</v>
      </c>
      <c r="B179" s="449" t="s">
        <v>7745</v>
      </c>
      <c r="C179" s="449" t="s">
        <v>4913</v>
      </c>
      <c r="D179" s="429" t="s">
        <v>7746</v>
      </c>
      <c r="E179" s="449"/>
      <c r="F179" s="429" t="s">
        <v>50</v>
      </c>
      <c r="G179" s="918" t="s">
        <v>7210</v>
      </c>
      <c r="H179" s="817"/>
    </row>
    <row r="180" spans="1:9" ht="25.5" x14ac:dyDescent="0.2">
      <c r="A180" s="1173" t="s">
        <v>1476</v>
      </c>
      <c r="B180" s="1185" t="s">
        <v>5606</v>
      </c>
      <c r="C180" s="1182" t="s">
        <v>5607</v>
      </c>
      <c r="D180" s="1160" t="s">
        <v>5605</v>
      </c>
      <c r="E180" s="1160"/>
      <c r="F180" s="1164" t="s">
        <v>6700</v>
      </c>
      <c r="G180" s="1160"/>
      <c r="H180" s="1175"/>
    </row>
    <row r="181" spans="1:9" x14ac:dyDescent="0.2">
      <c r="A181" s="996"/>
      <c r="B181" s="1026" t="s">
        <v>1656</v>
      </c>
      <c r="C181" s="997" t="s">
        <v>179</v>
      </c>
      <c r="D181" s="1160"/>
      <c r="E181" s="1160" t="s">
        <v>19</v>
      </c>
      <c r="F181" s="998"/>
      <c r="G181" s="1160" t="s">
        <v>20</v>
      </c>
      <c r="H181" s="1175"/>
    </row>
    <row r="182" spans="1:9" x14ac:dyDescent="0.2">
      <c r="A182" s="996"/>
      <c r="B182" s="1026" t="s">
        <v>1657</v>
      </c>
      <c r="C182" s="997"/>
      <c r="D182" s="1160"/>
      <c r="E182" s="1160" t="s">
        <v>24</v>
      </c>
      <c r="F182" s="953"/>
      <c r="G182" s="1160"/>
      <c r="H182" s="1175"/>
    </row>
    <row r="183" spans="1:9" x14ac:dyDescent="0.2">
      <c r="A183" s="996"/>
      <c r="B183" s="1026"/>
      <c r="C183" s="997"/>
      <c r="D183" s="1160"/>
      <c r="E183" s="1160" t="s">
        <v>19</v>
      </c>
      <c r="F183" s="953" t="s">
        <v>84</v>
      </c>
      <c r="G183" s="1163" t="s">
        <v>65</v>
      </c>
      <c r="H183" s="1175"/>
    </row>
    <row r="184" spans="1:9" ht="22.5" x14ac:dyDescent="0.2">
      <c r="A184" s="954"/>
      <c r="B184" s="956"/>
      <c r="C184" s="971"/>
      <c r="D184" s="1160"/>
      <c r="E184" s="1160" t="s">
        <v>6899</v>
      </c>
      <c r="F184" s="953" t="s">
        <v>147</v>
      </c>
      <c r="G184" s="1162"/>
      <c r="H184" s="1162" t="s">
        <v>6898</v>
      </c>
    </row>
    <row r="185" spans="1:9" ht="25.5" x14ac:dyDescent="0.2">
      <c r="A185" s="451" t="s">
        <v>1324</v>
      </c>
      <c r="B185" s="439" t="s">
        <v>4472</v>
      </c>
      <c r="C185" s="439" t="s">
        <v>4914</v>
      </c>
      <c r="D185" s="429" t="s">
        <v>4886</v>
      </c>
      <c r="E185" s="449"/>
      <c r="F185" s="428" t="s">
        <v>228</v>
      </c>
      <c r="G185" s="919" t="s">
        <v>7211</v>
      </c>
      <c r="H185" s="820"/>
    </row>
    <row r="186" spans="1:9" x14ac:dyDescent="0.2">
      <c r="A186" s="387"/>
      <c r="B186" s="387"/>
      <c r="C186" s="387"/>
      <c r="D186" s="449"/>
      <c r="E186" s="449" t="s">
        <v>19</v>
      </c>
      <c r="F186" s="374"/>
      <c r="G186" s="429" t="s">
        <v>20</v>
      </c>
      <c r="H186" s="820"/>
    </row>
    <row r="187" spans="1:9" ht="25.5" x14ac:dyDescent="0.2">
      <c r="A187" s="448" t="s">
        <v>1325</v>
      </c>
      <c r="B187" s="449" t="s">
        <v>1326</v>
      </c>
      <c r="C187" s="449" t="s">
        <v>4915</v>
      </c>
      <c r="D187" s="429" t="s">
        <v>4886</v>
      </c>
      <c r="E187" s="449"/>
      <c r="F187" s="429" t="s">
        <v>50</v>
      </c>
      <c r="G187" s="919" t="s">
        <v>7210</v>
      </c>
      <c r="H187" s="820"/>
    </row>
    <row r="188" spans="1:9" ht="33.75" x14ac:dyDescent="0.2">
      <c r="A188" s="448" t="s">
        <v>9681</v>
      </c>
      <c r="B188" s="924" t="s">
        <v>9682</v>
      </c>
      <c r="C188" s="1806" t="s">
        <v>4916</v>
      </c>
      <c r="D188" s="1805" t="s">
        <v>4886</v>
      </c>
      <c r="E188" s="1806"/>
      <c r="F188" s="1805" t="s">
        <v>132</v>
      </c>
      <c r="G188" s="1826" t="s">
        <v>7212</v>
      </c>
      <c r="H188" s="2174" t="s">
        <v>9683</v>
      </c>
      <c r="I188" s="1319"/>
    </row>
    <row r="189" spans="1:9" ht="32.25" x14ac:dyDescent="0.2">
      <c r="A189" s="84" t="s">
        <v>7739</v>
      </c>
      <c r="B189" s="473" t="s">
        <v>7740</v>
      </c>
      <c r="C189" s="473" t="s">
        <v>4917</v>
      </c>
      <c r="D189" s="446" t="s">
        <v>4886</v>
      </c>
      <c r="E189" s="473"/>
      <c r="F189" s="446" t="s">
        <v>50</v>
      </c>
      <c r="G189" s="1726"/>
      <c r="H189" s="482" t="s">
        <v>8610</v>
      </c>
    </row>
    <row r="190" spans="1:9" x14ac:dyDescent="0.2">
      <c r="A190" s="1293" t="s">
        <v>11356</v>
      </c>
      <c r="B190" s="1421" t="s">
        <v>11362</v>
      </c>
      <c r="C190" s="1421" t="s">
        <v>5498</v>
      </c>
      <c r="D190" s="1295" t="s">
        <v>42</v>
      </c>
      <c r="E190" s="1295"/>
      <c r="F190" s="437" t="s">
        <v>8234</v>
      </c>
      <c r="G190" s="1391"/>
      <c r="H190" s="3271" t="s">
        <v>11355</v>
      </c>
    </row>
    <row r="191" spans="1:9" x14ac:dyDescent="0.2">
      <c r="A191" s="1016"/>
      <c r="B191" s="3203"/>
      <c r="C191" s="3203" t="s">
        <v>709</v>
      </c>
      <c r="D191" s="1295"/>
      <c r="E191" s="1295" t="s">
        <v>24</v>
      </c>
      <c r="F191" s="3203"/>
      <c r="G191" s="1391"/>
      <c r="H191" s="3272"/>
    </row>
    <row r="192" spans="1:9" x14ac:dyDescent="0.2">
      <c r="A192" s="954"/>
      <c r="B192" s="953"/>
      <c r="C192" s="953"/>
      <c r="D192" s="1296"/>
      <c r="E192" s="1296" t="s">
        <v>19</v>
      </c>
      <c r="F192" s="953"/>
      <c r="G192" s="1296" t="s">
        <v>20</v>
      </c>
      <c r="H192" s="1297"/>
    </row>
    <row r="193" spans="1:9" ht="56.25" x14ac:dyDescent="0.2">
      <c r="A193" s="2601" t="s">
        <v>10098</v>
      </c>
      <c r="B193" s="2588" t="s">
        <v>10099</v>
      </c>
      <c r="C193" s="2588" t="s">
        <v>10100</v>
      </c>
      <c r="D193" s="2428" t="s">
        <v>4886</v>
      </c>
      <c r="E193" s="2428"/>
      <c r="F193" s="2428" t="s">
        <v>8108</v>
      </c>
      <c r="G193" s="2459" t="s">
        <v>10586</v>
      </c>
      <c r="H193" s="1297" t="s">
        <v>159</v>
      </c>
      <c r="I193" s="1319"/>
    </row>
    <row r="194" spans="1:9" x14ac:dyDescent="0.2">
      <c r="A194" s="2676"/>
      <c r="B194" s="2599"/>
      <c r="C194" s="2599"/>
      <c r="D194" s="2428"/>
      <c r="E194" s="2428" t="s">
        <v>10587</v>
      </c>
      <c r="F194" s="1805" t="s">
        <v>132</v>
      </c>
      <c r="G194" s="2459"/>
      <c r="H194" s="1297"/>
      <c r="I194" s="1319"/>
    </row>
    <row r="195" spans="1:9" ht="25.5" x14ac:dyDescent="0.2">
      <c r="A195" s="431" t="s">
        <v>186</v>
      </c>
      <c r="B195" s="436" t="s">
        <v>3918</v>
      </c>
      <c r="C195" s="428" t="s">
        <v>10627</v>
      </c>
      <c r="D195" s="429" t="s">
        <v>4918</v>
      </c>
      <c r="E195" s="429"/>
      <c r="F195" s="428" t="s">
        <v>10307</v>
      </c>
      <c r="G195" s="92" t="s">
        <v>10305</v>
      </c>
      <c r="H195" s="430" t="s">
        <v>7263</v>
      </c>
    </row>
    <row r="196" spans="1:9" x14ac:dyDescent="0.2">
      <c r="A196" s="379"/>
      <c r="B196" s="374"/>
      <c r="C196" s="374"/>
      <c r="D196" s="429"/>
      <c r="E196" s="429" t="s">
        <v>73</v>
      </c>
      <c r="F196" s="402"/>
      <c r="G196" s="429"/>
      <c r="H196" s="435"/>
    </row>
    <row r="197" spans="1:9" x14ac:dyDescent="0.2">
      <c r="A197" s="2335" t="s">
        <v>10283</v>
      </c>
      <c r="B197" s="2338" t="s">
        <v>10284</v>
      </c>
      <c r="C197" s="2338" t="s">
        <v>10285</v>
      </c>
      <c r="D197" s="27" t="s">
        <v>10286</v>
      </c>
      <c r="E197" s="27"/>
      <c r="F197" s="27" t="s">
        <v>151</v>
      </c>
      <c r="G197" s="16"/>
      <c r="H197" s="1326" t="s">
        <v>159</v>
      </c>
    </row>
    <row r="198" spans="1:9" ht="21" x14ac:dyDescent="0.2">
      <c r="A198" s="996"/>
      <c r="B198" s="1026" t="s">
        <v>1327</v>
      </c>
      <c r="C198" s="1026" t="s">
        <v>738</v>
      </c>
      <c r="D198" s="27"/>
      <c r="E198" s="27" t="s">
        <v>19</v>
      </c>
      <c r="F198" s="27" t="s">
        <v>1276</v>
      </c>
      <c r="G198" s="77" t="s">
        <v>1198</v>
      </c>
      <c r="H198" s="1323" t="s">
        <v>5097</v>
      </c>
    </row>
    <row r="199" spans="1:9" x14ac:dyDescent="0.2">
      <c r="A199" s="28"/>
      <c r="B199" s="778"/>
      <c r="C199" s="15"/>
      <c r="D199" s="27"/>
      <c r="E199" s="27" t="s">
        <v>19</v>
      </c>
      <c r="F199" s="27" t="s">
        <v>151</v>
      </c>
      <c r="G199" s="24"/>
      <c r="H199" s="2340" t="s">
        <v>75</v>
      </c>
    </row>
    <row r="200" spans="1:9" x14ac:dyDescent="0.2">
      <c r="A200" s="72" t="s">
        <v>11356</v>
      </c>
      <c r="B200" s="523"/>
      <c r="C200" s="44"/>
      <c r="D200" s="27"/>
      <c r="E200" s="27" t="s">
        <v>4330</v>
      </c>
      <c r="F200" s="523"/>
      <c r="G200" s="27"/>
      <c r="H200" s="1675" t="s">
        <v>10287</v>
      </c>
    </row>
    <row r="201" spans="1:9" ht="56.25" x14ac:dyDescent="0.2">
      <c r="A201" s="1452" t="s">
        <v>9766</v>
      </c>
      <c r="B201" s="437" t="s">
        <v>9767</v>
      </c>
      <c r="C201" s="437" t="s">
        <v>4920</v>
      </c>
      <c r="D201" s="446" t="s">
        <v>4886</v>
      </c>
      <c r="E201" s="446"/>
      <c r="F201" s="437" t="s">
        <v>50</v>
      </c>
      <c r="G201" s="918" t="s">
        <v>7213</v>
      </c>
      <c r="H201" s="476" t="s">
        <v>7264</v>
      </c>
    </row>
    <row r="202" spans="1:9" ht="51" x14ac:dyDescent="0.2">
      <c r="A202" s="376"/>
      <c r="B202" s="376" t="s">
        <v>4919</v>
      </c>
      <c r="C202" s="376"/>
      <c r="D202" s="446"/>
      <c r="E202" s="446" t="s">
        <v>4118</v>
      </c>
      <c r="F202" s="376"/>
      <c r="G202" s="446"/>
      <c r="H202" s="483" t="s">
        <v>9768</v>
      </c>
    </row>
    <row r="203" spans="1:9" ht="45" x14ac:dyDescent="0.2">
      <c r="A203" s="451" t="s">
        <v>1328</v>
      </c>
      <c r="B203" s="439" t="s">
        <v>1329</v>
      </c>
      <c r="C203" s="439" t="s">
        <v>4921</v>
      </c>
      <c r="D203" s="429" t="s">
        <v>4886</v>
      </c>
      <c r="E203" s="449"/>
      <c r="F203" s="428" t="s">
        <v>9677</v>
      </c>
      <c r="G203" s="92" t="s">
        <v>9676</v>
      </c>
      <c r="H203" s="821" t="s">
        <v>159</v>
      </c>
    </row>
    <row r="204" spans="1:9" ht="25.5" x14ac:dyDescent="0.2">
      <c r="A204" s="387"/>
      <c r="B204" s="415" t="s">
        <v>4922</v>
      </c>
      <c r="C204" s="387"/>
      <c r="D204" s="496"/>
      <c r="E204" s="449" t="s">
        <v>3693</v>
      </c>
      <c r="F204" s="374"/>
      <c r="G204" s="530"/>
      <c r="H204" s="822"/>
    </row>
    <row r="205" spans="1:9" ht="25.5" x14ac:dyDescent="0.2">
      <c r="A205" s="84" t="s">
        <v>8228</v>
      </c>
      <c r="B205" s="446" t="s">
        <v>8229</v>
      </c>
      <c r="C205" s="473" t="s">
        <v>1330</v>
      </c>
      <c r="D205" s="446" t="s">
        <v>4886</v>
      </c>
      <c r="E205" s="473"/>
      <c r="F205" s="446" t="s">
        <v>3280</v>
      </c>
      <c r="G205" s="111" t="s">
        <v>7214</v>
      </c>
      <c r="H205" s="1017" t="s">
        <v>8611</v>
      </c>
    </row>
    <row r="206" spans="1:9" ht="25.5" x14ac:dyDescent="0.2">
      <c r="A206" s="1452" t="s">
        <v>8790</v>
      </c>
      <c r="B206" s="1294" t="s">
        <v>201</v>
      </c>
      <c r="C206" s="1294" t="s">
        <v>202</v>
      </c>
      <c r="D206" s="446" t="s">
        <v>8791</v>
      </c>
      <c r="E206" s="446"/>
      <c r="F206" s="437" t="s">
        <v>497</v>
      </c>
      <c r="G206" s="446"/>
      <c r="H206" s="2029" t="s">
        <v>159</v>
      </c>
    </row>
    <row r="207" spans="1:9" ht="72" x14ac:dyDescent="0.2">
      <c r="A207" s="777"/>
      <c r="B207" s="778"/>
      <c r="C207" s="778"/>
      <c r="D207" s="446"/>
      <c r="E207" s="446" t="s">
        <v>203</v>
      </c>
      <c r="F207" s="1295" t="s">
        <v>8794</v>
      </c>
      <c r="G207" s="446"/>
      <c r="H207" s="1403" t="s">
        <v>8793</v>
      </c>
    </row>
    <row r="208" spans="1:9" x14ac:dyDescent="0.2">
      <c r="A208" s="379"/>
      <c r="B208" s="374"/>
      <c r="C208" s="374"/>
      <c r="D208" s="446"/>
      <c r="E208" s="446" t="s">
        <v>8792</v>
      </c>
      <c r="F208" s="446" t="s">
        <v>197</v>
      </c>
      <c r="G208" s="446"/>
      <c r="H208" s="2030"/>
    </row>
    <row r="209" spans="1:9" x14ac:dyDescent="0.2">
      <c r="A209" s="927" t="s">
        <v>4710</v>
      </c>
      <c r="B209" s="931" t="s">
        <v>4711</v>
      </c>
      <c r="C209" s="933" t="s">
        <v>5464</v>
      </c>
      <c r="D209" s="925" t="s">
        <v>42</v>
      </c>
      <c r="E209" s="917"/>
      <c r="F209" s="920" t="s">
        <v>43</v>
      </c>
      <c r="G209" s="926"/>
      <c r="H209" s="926" t="s">
        <v>159</v>
      </c>
    </row>
    <row r="210" spans="1:9" x14ac:dyDescent="0.2">
      <c r="A210" s="34"/>
      <c r="B210" s="899"/>
      <c r="C210" s="910" t="s">
        <v>738</v>
      </c>
      <c r="D210" s="925"/>
      <c r="E210" s="917" t="s">
        <v>5462</v>
      </c>
      <c r="F210" s="18" t="s">
        <v>5463</v>
      </c>
      <c r="G210" s="926"/>
      <c r="H210" s="926"/>
    </row>
    <row r="211" spans="1:9" ht="25.5" x14ac:dyDescent="0.2">
      <c r="A211" s="1393" t="s">
        <v>8777</v>
      </c>
      <c r="B211" s="2026" t="s">
        <v>8778</v>
      </c>
      <c r="C211" s="2026" t="s">
        <v>9046</v>
      </c>
      <c r="D211" s="1822" t="s">
        <v>42</v>
      </c>
      <c r="E211" s="1822"/>
      <c r="F211" s="1805" t="s">
        <v>3189</v>
      </c>
      <c r="G211" s="1805"/>
      <c r="H211" s="1297" t="s">
        <v>159</v>
      </c>
    </row>
    <row r="212" spans="1:9" ht="75" x14ac:dyDescent="0.2">
      <c r="A212" s="1046"/>
      <c r="B212" s="1009"/>
      <c r="C212" s="1009"/>
      <c r="D212" s="1805"/>
      <c r="E212" s="1822" t="s">
        <v>8604</v>
      </c>
      <c r="F212" s="1805" t="s">
        <v>8780</v>
      </c>
      <c r="G212" s="1805"/>
      <c r="H212" s="1826"/>
    </row>
    <row r="213" spans="1:9" ht="25.5" x14ac:dyDescent="0.2">
      <c r="A213" s="1643"/>
      <c r="B213" s="1728"/>
      <c r="C213" s="1790"/>
      <c r="D213" s="1805"/>
      <c r="E213" s="1822" t="s">
        <v>8779</v>
      </c>
      <c r="F213" s="1805" t="s">
        <v>258</v>
      </c>
      <c r="G213" s="1805"/>
      <c r="H213" s="1826"/>
    </row>
    <row r="214" spans="1:9" ht="67.5" x14ac:dyDescent="0.2">
      <c r="A214" s="451" t="s">
        <v>216</v>
      </c>
      <c r="B214" s="1898" t="s">
        <v>8451</v>
      </c>
      <c r="C214" s="439" t="s">
        <v>5084</v>
      </c>
      <c r="D214" s="429" t="s">
        <v>4886</v>
      </c>
      <c r="E214" s="449"/>
      <c r="F214" s="428" t="s">
        <v>50</v>
      </c>
      <c r="G214" s="919" t="s">
        <v>8453</v>
      </c>
      <c r="H214" s="472"/>
    </row>
    <row r="215" spans="1:9" x14ac:dyDescent="0.2">
      <c r="A215" s="379"/>
      <c r="B215" s="1637" t="s">
        <v>217</v>
      </c>
      <c r="C215" s="374"/>
      <c r="D215" s="429"/>
      <c r="E215" s="446" t="s">
        <v>8452</v>
      </c>
      <c r="F215" s="374"/>
      <c r="G215" s="429"/>
      <c r="H215" s="1899" t="s">
        <v>159</v>
      </c>
    </row>
    <row r="216" spans="1:9" ht="25.5" x14ac:dyDescent="0.2">
      <c r="A216" s="1452" t="s">
        <v>9187</v>
      </c>
      <c r="B216" s="2040" t="s">
        <v>9188</v>
      </c>
      <c r="C216" s="437" t="s">
        <v>227</v>
      </c>
      <c r="D216" s="446" t="s">
        <v>9189</v>
      </c>
      <c r="E216" s="446"/>
      <c r="F216" s="437" t="s">
        <v>228</v>
      </c>
      <c r="G216" s="446"/>
      <c r="H216" s="969" t="s">
        <v>159</v>
      </c>
    </row>
    <row r="217" spans="1:9" x14ac:dyDescent="0.2">
      <c r="A217" s="778"/>
      <c r="B217" s="1026" t="s">
        <v>226</v>
      </c>
      <c r="C217" s="778"/>
      <c r="D217" s="446"/>
      <c r="E217" s="446" t="s">
        <v>22</v>
      </c>
      <c r="F217" s="446" t="s">
        <v>230</v>
      </c>
      <c r="G217" s="446"/>
      <c r="H217" s="567" t="s">
        <v>75</v>
      </c>
    </row>
    <row r="218" spans="1:9" x14ac:dyDescent="0.2">
      <c r="A218" s="778"/>
      <c r="B218" s="1015" t="s">
        <v>229</v>
      </c>
      <c r="C218" s="778"/>
      <c r="D218" s="446"/>
      <c r="E218" s="446" t="s">
        <v>73</v>
      </c>
      <c r="F218" s="446" t="s">
        <v>228</v>
      </c>
      <c r="G218" s="446"/>
      <c r="H218" s="586" t="s">
        <v>9190</v>
      </c>
    </row>
    <row r="219" spans="1:9" x14ac:dyDescent="0.2">
      <c r="A219" s="374"/>
      <c r="B219" s="1644" t="s">
        <v>4588</v>
      </c>
      <c r="C219" s="374"/>
      <c r="D219" s="446"/>
      <c r="E219" s="446" t="s">
        <v>19</v>
      </c>
      <c r="F219" s="446" t="s">
        <v>230</v>
      </c>
      <c r="G219" s="446" t="s">
        <v>20</v>
      </c>
      <c r="H219" s="483" t="s">
        <v>65</v>
      </c>
    </row>
    <row r="220" spans="1:9" ht="56.25" x14ac:dyDescent="0.2">
      <c r="A220" s="431" t="s">
        <v>1331</v>
      </c>
      <c r="B220" s="428" t="s">
        <v>1332</v>
      </c>
      <c r="C220" s="436" t="s">
        <v>4924</v>
      </c>
      <c r="D220" s="429" t="s">
        <v>4886</v>
      </c>
      <c r="E220" s="429"/>
      <c r="F220" s="428" t="s">
        <v>50</v>
      </c>
      <c r="G220" s="919" t="s">
        <v>7215</v>
      </c>
      <c r="H220" s="475" t="s">
        <v>4923</v>
      </c>
    </row>
    <row r="221" spans="1:9" x14ac:dyDescent="0.2">
      <c r="A221" s="777"/>
      <c r="B221" s="778"/>
      <c r="C221" s="778"/>
      <c r="D221" s="429"/>
      <c r="E221" s="429" t="s">
        <v>3473</v>
      </c>
      <c r="F221" s="428" t="s">
        <v>63</v>
      </c>
      <c r="G221" s="429"/>
      <c r="H221" s="474"/>
    </row>
    <row r="222" spans="1:9" x14ac:dyDescent="0.2">
      <c r="A222" s="379"/>
      <c r="B222" s="374"/>
      <c r="C222" s="374"/>
      <c r="D222" s="429"/>
      <c r="E222" s="429" t="s">
        <v>3474</v>
      </c>
      <c r="F222" s="374"/>
      <c r="G222" s="429"/>
      <c r="H222" s="435"/>
    </row>
    <row r="223" spans="1:9" s="2828" customFormat="1" ht="56.25" x14ac:dyDescent="0.2">
      <c r="A223" s="447" t="s">
        <v>11302</v>
      </c>
      <c r="B223" s="429" t="s">
        <v>1334</v>
      </c>
      <c r="C223" s="429" t="s">
        <v>4925</v>
      </c>
      <c r="D223" s="429" t="s">
        <v>4886</v>
      </c>
      <c r="E223" s="429"/>
      <c r="F223" s="429" t="s">
        <v>50</v>
      </c>
      <c r="G223" s="919" t="s">
        <v>7216</v>
      </c>
      <c r="H223" s="430" t="s">
        <v>11303</v>
      </c>
      <c r="I223" s="3182"/>
    </row>
    <row r="224" spans="1:9" ht="56.25" x14ac:dyDescent="0.2">
      <c r="A224" s="84" t="s">
        <v>9117</v>
      </c>
      <c r="B224" s="1241" t="s">
        <v>9118</v>
      </c>
      <c r="C224" s="1241" t="s">
        <v>4926</v>
      </c>
      <c r="D224" s="446" t="s">
        <v>4886</v>
      </c>
      <c r="E224" s="446"/>
      <c r="F224" s="446" t="s">
        <v>151</v>
      </c>
      <c r="G224" s="918" t="s">
        <v>7217</v>
      </c>
      <c r="H224" s="2094" t="s">
        <v>9119</v>
      </c>
    </row>
    <row r="225" spans="1:9" ht="67.5" x14ac:dyDescent="0.2">
      <c r="A225" s="1998" t="s">
        <v>1335</v>
      </c>
      <c r="B225" s="2020" t="s">
        <v>9539</v>
      </c>
      <c r="C225" s="2000" t="s">
        <v>4928</v>
      </c>
      <c r="D225" s="1805" t="s">
        <v>4927</v>
      </c>
      <c r="E225" s="1805"/>
      <c r="F225" s="2000" t="s">
        <v>333</v>
      </c>
      <c r="G225" s="1807" t="s">
        <v>9540</v>
      </c>
      <c r="H225" s="1821"/>
    </row>
    <row r="226" spans="1:9" x14ac:dyDescent="0.2">
      <c r="A226" s="1636"/>
      <c r="B226" s="1782"/>
      <c r="C226" s="1658"/>
      <c r="D226" s="1805"/>
      <c r="E226" s="1805" t="s">
        <v>9541</v>
      </c>
      <c r="F226" s="1658"/>
      <c r="G226" s="1807"/>
      <c r="H226" s="1297" t="s">
        <v>159</v>
      </c>
    </row>
    <row r="227" spans="1:9" ht="25.5" x14ac:dyDescent="0.2">
      <c r="A227" s="23" t="s">
        <v>1337</v>
      </c>
      <c r="B227" s="16" t="s">
        <v>10090</v>
      </c>
      <c r="C227" s="16" t="s">
        <v>1338</v>
      </c>
      <c r="D227" s="16" t="s">
        <v>42</v>
      </c>
      <c r="E227" s="16"/>
      <c r="F227" s="16" t="s">
        <v>56</v>
      </c>
      <c r="G227" s="16"/>
      <c r="H227" s="1297" t="s">
        <v>10091</v>
      </c>
    </row>
    <row r="228" spans="1:9" x14ac:dyDescent="0.2">
      <c r="A228" s="2426" t="s">
        <v>4054</v>
      </c>
      <c r="B228" s="2585" t="s">
        <v>4729</v>
      </c>
      <c r="C228" s="2670" t="s">
        <v>4055</v>
      </c>
      <c r="D228" s="2428" t="s">
        <v>42</v>
      </c>
      <c r="E228" s="2493"/>
      <c r="F228" s="2465" t="s">
        <v>4454</v>
      </c>
      <c r="G228" s="2541"/>
      <c r="H228" s="2583"/>
      <c r="I228" s="1699"/>
    </row>
    <row r="229" spans="1:9" ht="25.5" x14ac:dyDescent="0.2">
      <c r="A229" s="996"/>
      <c r="B229" s="1007" t="s">
        <v>4730</v>
      </c>
      <c r="C229" s="2993" t="s">
        <v>841</v>
      </c>
      <c r="D229" s="2428"/>
      <c r="E229" s="2493" t="s">
        <v>6702</v>
      </c>
      <c r="F229" s="2465" t="s">
        <v>10255</v>
      </c>
      <c r="G229" s="2541"/>
      <c r="H229" s="1041" t="s">
        <v>159</v>
      </c>
      <c r="I229" s="1699"/>
    </row>
    <row r="230" spans="1:9" x14ac:dyDescent="0.2">
      <c r="A230" s="996"/>
      <c r="B230" s="1014"/>
      <c r="C230" s="2993"/>
      <c r="D230" s="2428"/>
      <c r="E230" s="2493" t="s">
        <v>19</v>
      </c>
      <c r="F230" s="2465" t="s">
        <v>10256</v>
      </c>
      <c r="G230" s="2540" t="s">
        <v>20</v>
      </c>
      <c r="H230" s="2695"/>
      <c r="I230" s="1699"/>
    </row>
    <row r="231" spans="1:9" x14ac:dyDescent="0.2">
      <c r="A231" s="996"/>
      <c r="B231" s="2993"/>
      <c r="C231" s="2993"/>
      <c r="D231" s="2428"/>
      <c r="E231" s="2493" t="s">
        <v>19</v>
      </c>
      <c r="F231" s="2465" t="s">
        <v>84</v>
      </c>
      <c r="G231" s="2459" t="s">
        <v>65</v>
      </c>
      <c r="H231" s="2539"/>
      <c r="I231" s="1699"/>
    </row>
    <row r="232" spans="1:9" x14ac:dyDescent="0.2">
      <c r="A232" s="2598"/>
      <c r="B232" s="2994"/>
      <c r="C232" s="2994"/>
      <c r="D232" s="2428"/>
      <c r="E232" s="2493" t="s">
        <v>10257</v>
      </c>
      <c r="F232" s="2465" t="s">
        <v>258</v>
      </c>
      <c r="G232" s="2459"/>
      <c r="H232" s="2539"/>
      <c r="I232" s="1699"/>
    </row>
    <row r="233" spans="1:9" ht="25.5" x14ac:dyDescent="0.2">
      <c r="A233" s="84" t="s">
        <v>6727</v>
      </c>
      <c r="B233" s="1198" t="s">
        <v>6728</v>
      </c>
      <c r="C233" s="1214" t="s">
        <v>4244</v>
      </c>
      <c r="D233" s="446" t="s">
        <v>39</v>
      </c>
      <c r="E233" s="446"/>
      <c r="F233" s="446" t="s">
        <v>50</v>
      </c>
      <c r="G233" s="429"/>
      <c r="H233" s="109" t="s">
        <v>6729</v>
      </c>
    </row>
    <row r="234" spans="1:9" x14ac:dyDescent="0.2">
      <c r="A234" s="19" t="s">
        <v>262</v>
      </c>
      <c r="B234" s="21" t="s">
        <v>263</v>
      </c>
      <c r="C234" s="21" t="s">
        <v>264</v>
      </c>
      <c r="D234" s="56" t="s">
        <v>42</v>
      </c>
      <c r="E234" s="21"/>
      <c r="F234" s="16" t="s">
        <v>265</v>
      </c>
      <c r="G234" s="21"/>
      <c r="H234" s="107" t="s">
        <v>225</v>
      </c>
    </row>
    <row r="235" spans="1:9" x14ac:dyDescent="0.2">
      <c r="A235" s="28"/>
      <c r="B235" s="15"/>
      <c r="C235" s="15"/>
      <c r="D235" s="16"/>
      <c r="E235" s="16" t="s">
        <v>266</v>
      </c>
      <c r="F235" s="16" t="s">
        <v>267</v>
      </c>
      <c r="G235" s="16"/>
      <c r="H235" s="107"/>
    </row>
    <row r="236" spans="1:9" x14ac:dyDescent="0.2">
      <c r="A236" s="25"/>
      <c r="B236" s="18"/>
      <c r="C236" s="18"/>
      <c r="D236" s="58"/>
      <c r="E236" s="16" t="s">
        <v>22</v>
      </c>
      <c r="F236" s="16" t="s">
        <v>265</v>
      </c>
      <c r="G236" s="21"/>
      <c r="H236" s="107"/>
    </row>
    <row r="237" spans="1:9" ht="33.75" x14ac:dyDescent="0.2">
      <c r="A237" s="84" t="s">
        <v>7399</v>
      </c>
      <c r="B237" s="1241" t="s">
        <v>7400</v>
      </c>
      <c r="C237" s="1241" t="s">
        <v>4929</v>
      </c>
      <c r="D237" s="446" t="s">
        <v>4886</v>
      </c>
      <c r="E237" s="446"/>
      <c r="F237" s="446" t="s">
        <v>50</v>
      </c>
      <c r="G237" s="483" t="s">
        <v>6259</v>
      </c>
      <c r="H237" s="969" t="s">
        <v>7616</v>
      </c>
    </row>
    <row r="238" spans="1:9" ht="56.25" x14ac:dyDescent="0.2">
      <c r="A238" s="431" t="s">
        <v>1339</v>
      </c>
      <c r="B238" s="428" t="s">
        <v>1340</v>
      </c>
      <c r="C238" s="428" t="s">
        <v>1341</v>
      </c>
      <c r="D238" s="429" t="s">
        <v>4930</v>
      </c>
      <c r="E238" s="450"/>
      <c r="F238" s="428" t="s">
        <v>50</v>
      </c>
      <c r="G238" s="919" t="s">
        <v>7218</v>
      </c>
      <c r="H238" s="452" t="s">
        <v>481</v>
      </c>
    </row>
    <row r="239" spans="1:9" x14ac:dyDescent="0.2">
      <c r="A239" s="379"/>
      <c r="B239" s="374"/>
      <c r="C239" s="374"/>
      <c r="D239" s="429"/>
      <c r="E239" s="429" t="s">
        <v>3334</v>
      </c>
      <c r="F239" s="429" t="s">
        <v>3787</v>
      </c>
      <c r="G239" s="429"/>
      <c r="H239" s="459"/>
    </row>
    <row r="240" spans="1:9" ht="67.5" x14ac:dyDescent="0.2">
      <c r="A240" s="1452" t="s">
        <v>9446</v>
      </c>
      <c r="B240" s="437" t="s">
        <v>3002</v>
      </c>
      <c r="C240" s="437" t="s">
        <v>3003</v>
      </c>
      <c r="D240" s="446" t="s">
        <v>4886</v>
      </c>
      <c r="E240" s="446"/>
      <c r="F240" s="437" t="s">
        <v>50</v>
      </c>
      <c r="G240" s="918" t="s">
        <v>7219</v>
      </c>
      <c r="H240" s="476" t="s">
        <v>9447</v>
      </c>
    </row>
    <row r="241" spans="1:8" x14ac:dyDescent="0.2">
      <c r="A241" s="777"/>
      <c r="B241" s="778"/>
      <c r="C241" s="778"/>
      <c r="D241" s="446"/>
      <c r="E241" s="446" t="s">
        <v>24</v>
      </c>
      <c r="F241" s="786"/>
      <c r="G241" s="446"/>
      <c r="H241" s="567" t="s">
        <v>75</v>
      </c>
    </row>
    <row r="242" spans="1:8" x14ac:dyDescent="0.2">
      <c r="A242" s="777"/>
      <c r="B242" s="778"/>
      <c r="C242" s="778"/>
      <c r="D242" s="446"/>
      <c r="E242" s="446" t="s">
        <v>9448</v>
      </c>
      <c r="F242" s="786"/>
      <c r="G242" s="446"/>
      <c r="H242" s="586" t="s">
        <v>9450</v>
      </c>
    </row>
    <row r="243" spans="1:8" x14ac:dyDescent="0.2">
      <c r="A243" s="777"/>
      <c r="B243" s="778"/>
      <c r="C243" s="778"/>
      <c r="D243" s="446"/>
      <c r="E243" s="446" t="s">
        <v>9449</v>
      </c>
      <c r="F243" s="786"/>
      <c r="G243" s="446"/>
      <c r="H243" s="456"/>
    </row>
    <row r="244" spans="1:8" x14ac:dyDescent="0.2">
      <c r="A244" s="379"/>
      <c r="B244" s="374"/>
      <c r="C244" s="374"/>
      <c r="D244" s="446"/>
      <c r="E244" s="446" t="s">
        <v>19</v>
      </c>
      <c r="F244" s="376"/>
      <c r="G244" s="446" t="s">
        <v>20</v>
      </c>
      <c r="H244" s="456"/>
    </row>
    <row r="245" spans="1:8" ht="25.5" x14ac:dyDescent="0.2">
      <c r="A245" s="431" t="s">
        <v>360</v>
      </c>
      <c r="B245" s="920" t="s">
        <v>5977</v>
      </c>
      <c r="C245" s="1025" t="s">
        <v>5431</v>
      </c>
      <c r="D245" s="429" t="s">
        <v>4341</v>
      </c>
      <c r="E245" s="429"/>
      <c r="F245" s="16" t="s">
        <v>5981</v>
      </c>
      <c r="G245" s="429"/>
      <c r="H245" s="430"/>
    </row>
    <row r="246" spans="1:8" ht="63.75" x14ac:dyDescent="0.2">
      <c r="A246" s="802"/>
      <c r="B246" s="44" t="s">
        <v>4340</v>
      </c>
      <c r="C246" s="1042" t="s">
        <v>5979</v>
      </c>
      <c r="D246" s="449"/>
      <c r="E246" s="496" t="s">
        <v>22</v>
      </c>
      <c r="F246" s="429" t="s">
        <v>4343</v>
      </c>
      <c r="G246" s="429"/>
      <c r="H246" s="483" t="s">
        <v>3704</v>
      </c>
    </row>
    <row r="247" spans="1:8" ht="67.5" x14ac:dyDescent="0.2">
      <c r="A247" s="431" t="s">
        <v>1342</v>
      </c>
      <c r="B247" s="428" t="s">
        <v>1343</v>
      </c>
      <c r="C247" s="428" t="s">
        <v>1344</v>
      </c>
      <c r="D247" s="429" t="s">
        <v>4886</v>
      </c>
      <c r="E247" s="429"/>
      <c r="F247" s="2428" t="s">
        <v>50</v>
      </c>
      <c r="G247" s="919" t="s">
        <v>7220</v>
      </c>
      <c r="H247" s="430" t="s">
        <v>159</v>
      </c>
    </row>
    <row r="248" spans="1:8" x14ac:dyDescent="0.2">
      <c r="A248" s="777"/>
      <c r="B248" s="778"/>
      <c r="C248" s="778"/>
      <c r="D248" s="429"/>
      <c r="E248" s="429" t="s">
        <v>19</v>
      </c>
      <c r="F248" s="2427" t="s">
        <v>56</v>
      </c>
      <c r="G248" s="429" t="s">
        <v>20</v>
      </c>
      <c r="H248" s="435"/>
    </row>
    <row r="249" spans="1:8" x14ac:dyDescent="0.2">
      <c r="A249" s="777"/>
      <c r="B249" s="778"/>
      <c r="C249" s="778"/>
      <c r="D249" s="429"/>
      <c r="E249" s="429" t="s">
        <v>24</v>
      </c>
      <c r="F249" s="778"/>
      <c r="G249" s="429"/>
      <c r="H249" s="435"/>
    </row>
    <row r="250" spans="1:8" x14ac:dyDescent="0.2">
      <c r="A250" s="777"/>
      <c r="B250" s="778"/>
      <c r="C250" s="778"/>
      <c r="D250" s="429"/>
      <c r="E250" s="446" t="s">
        <v>47</v>
      </c>
      <c r="F250" s="778"/>
      <c r="G250" s="429"/>
      <c r="H250" s="435"/>
    </row>
    <row r="251" spans="1:8" x14ac:dyDescent="0.2">
      <c r="A251" s="379"/>
      <c r="B251" s="374"/>
      <c r="C251" s="374"/>
      <c r="D251" s="429"/>
      <c r="E251" s="429" t="s">
        <v>1345</v>
      </c>
      <c r="F251" s="374"/>
      <c r="G251" s="429"/>
      <c r="H251" s="435"/>
    </row>
    <row r="252" spans="1:8" x14ac:dyDescent="0.2">
      <c r="A252" s="542" t="s">
        <v>348</v>
      </c>
      <c r="B252" s="439" t="s">
        <v>353</v>
      </c>
      <c r="C252" s="436" t="s">
        <v>350</v>
      </c>
      <c r="D252" s="543" t="s">
        <v>351</v>
      </c>
      <c r="E252" s="543"/>
      <c r="F252" s="454" t="s">
        <v>352</v>
      </c>
      <c r="G252" s="544"/>
      <c r="H252" s="497"/>
    </row>
    <row r="253" spans="1:8" x14ac:dyDescent="0.2">
      <c r="A253" s="803"/>
      <c r="B253" s="786" t="s">
        <v>349</v>
      </c>
      <c r="C253" s="789" t="s">
        <v>354</v>
      </c>
      <c r="D253" s="470"/>
      <c r="E253" s="543" t="s">
        <v>355</v>
      </c>
      <c r="F253" s="804" t="s">
        <v>356</v>
      </c>
      <c r="G253" s="544"/>
      <c r="H253" s="497"/>
    </row>
    <row r="254" spans="1:8" x14ac:dyDescent="0.2">
      <c r="A254" s="803"/>
      <c r="B254" s="786"/>
      <c r="C254" s="789" t="s">
        <v>357</v>
      </c>
      <c r="D254" s="470"/>
      <c r="E254" s="543" t="s">
        <v>358</v>
      </c>
      <c r="F254" s="824"/>
      <c r="G254" s="544"/>
      <c r="H254" s="497"/>
    </row>
    <row r="255" spans="1:8" x14ac:dyDescent="0.2">
      <c r="A255" s="804"/>
      <c r="B255" s="804"/>
      <c r="C255" s="804"/>
      <c r="D255" s="449"/>
      <c r="E255" s="449" t="s">
        <v>22</v>
      </c>
      <c r="F255" s="824"/>
      <c r="G255" s="544"/>
      <c r="H255" s="545"/>
    </row>
    <row r="256" spans="1:8" x14ac:dyDescent="0.2">
      <c r="A256" s="398"/>
      <c r="B256" s="398"/>
      <c r="C256" s="398"/>
      <c r="D256" s="449"/>
      <c r="E256" s="449" t="s">
        <v>359</v>
      </c>
      <c r="F256" s="403"/>
      <c r="G256" s="544"/>
      <c r="H256" s="545"/>
    </row>
    <row r="257" spans="1:8" ht="67.5" x14ac:dyDescent="0.2">
      <c r="A257" s="534" t="s">
        <v>1346</v>
      </c>
      <c r="B257" s="428" t="s">
        <v>1347</v>
      </c>
      <c r="C257" s="518" t="s">
        <v>1348</v>
      </c>
      <c r="D257" s="429" t="s">
        <v>4886</v>
      </c>
      <c r="E257" s="429"/>
      <c r="F257" s="429" t="s">
        <v>50</v>
      </c>
      <c r="G257" s="919" t="s">
        <v>9269</v>
      </c>
      <c r="H257" s="1297" t="s">
        <v>9268</v>
      </c>
    </row>
    <row r="258" spans="1:8" x14ac:dyDescent="0.2">
      <c r="A258" s="384"/>
      <c r="B258" s="374"/>
      <c r="C258" s="380"/>
      <c r="D258" s="457"/>
      <c r="E258" s="446" t="s">
        <v>632</v>
      </c>
      <c r="F258" s="429" t="s">
        <v>63</v>
      </c>
      <c r="G258" s="429"/>
      <c r="H258" s="471" t="s">
        <v>1349</v>
      </c>
    </row>
    <row r="259" spans="1:8" x14ac:dyDescent="0.2">
      <c r="A259" s="19" t="s">
        <v>968</v>
      </c>
      <c r="B259" s="21" t="s">
        <v>969</v>
      </c>
      <c r="C259" s="21" t="s">
        <v>970</v>
      </c>
      <c r="D259" s="16" t="s">
        <v>42</v>
      </c>
      <c r="E259" s="16"/>
      <c r="F259" s="16" t="s">
        <v>63</v>
      </c>
      <c r="G259" s="16"/>
      <c r="H259" s="17"/>
    </row>
    <row r="260" spans="1:8" x14ac:dyDescent="0.2">
      <c r="A260" s="28"/>
      <c r="B260" s="15" t="s">
        <v>972</v>
      </c>
      <c r="C260" s="15"/>
      <c r="D260" s="16"/>
      <c r="E260" s="16" t="s">
        <v>42</v>
      </c>
      <c r="F260" s="16" t="s">
        <v>3271</v>
      </c>
      <c r="G260" s="16"/>
      <c r="H260" s="17"/>
    </row>
    <row r="261" spans="1:8" ht="22.5" x14ac:dyDescent="0.2">
      <c r="A261" s="28"/>
      <c r="B261" s="15"/>
      <c r="C261" s="15"/>
      <c r="D261" s="16"/>
      <c r="E261" s="16" t="s">
        <v>42</v>
      </c>
      <c r="F261" s="16" t="s">
        <v>1351</v>
      </c>
      <c r="G261" s="16"/>
      <c r="H261" s="17"/>
    </row>
    <row r="262" spans="1:8" x14ac:dyDescent="0.2">
      <c r="A262" s="28"/>
      <c r="B262" s="15"/>
      <c r="C262" s="15"/>
      <c r="D262" s="16"/>
      <c r="E262" s="16" t="s">
        <v>19</v>
      </c>
      <c r="F262" s="16" t="s">
        <v>974</v>
      </c>
      <c r="G262" s="16" t="s">
        <v>20</v>
      </c>
      <c r="H262" s="17"/>
    </row>
    <row r="263" spans="1:8" x14ac:dyDescent="0.2">
      <c r="A263" s="28"/>
      <c r="B263" s="15"/>
      <c r="C263" s="15"/>
      <c r="D263" s="16"/>
      <c r="E263" s="16" t="s">
        <v>19</v>
      </c>
      <c r="F263" s="16" t="s">
        <v>333</v>
      </c>
      <c r="G263" s="16"/>
      <c r="H263" s="36" t="s">
        <v>1352</v>
      </c>
    </row>
    <row r="264" spans="1:8" x14ac:dyDescent="0.2">
      <c r="A264" s="25"/>
      <c r="B264" s="18"/>
      <c r="C264" s="18"/>
      <c r="D264" s="16"/>
      <c r="E264" s="16" t="s">
        <v>975</v>
      </c>
      <c r="F264" s="16" t="s">
        <v>61</v>
      </c>
      <c r="G264" s="16"/>
      <c r="H264" s="17"/>
    </row>
    <row r="265" spans="1:8" x14ac:dyDescent="0.2">
      <c r="A265" s="431" t="s">
        <v>280</v>
      </c>
      <c r="B265" s="428" t="s">
        <v>281</v>
      </c>
      <c r="C265" s="436" t="s">
        <v>282</v>
      </c>
      <c r="D265" s="455" t="s">
        <v>4183</v>
      </c>
      <c r="E265" s="455"/>
      <c r="F265" s="455" t="s">
        <v>384</v>
      </c>
      <c r="G265" s="429"/>
      <c r="H265" s="435"/>
    </row>
    <row r="266" spans="1:8" x14ac:dyDescent="0.2">
      <c r="A266" s="777"/>
      <c r="B266" s="778"/>
      <c r="C266" s="789" t="s">
        <v>283</v>
      </c>
      <c r="D266" s="455"/>
      <c r="E266" s="455" t="s">
        <v>74</v>
      </c>
      <c r="F266" s="455" t="s">
        <v>178</v>
      </c>
      <c r="G266" s="429"/>
      <c r="H266" s="435"/>
    </row>
    <row r="267" spans="1:8" ht="38.25" x14ac:dyDescent="0.2">
      <c r="A267" s="777"/>
      <c r="B267" s="778"/>
      <c r="C267" s="789"/>
      <c r="D267" s="429"/>
      <c r="E267" s="429" t="s">
        <v>73</v>
      </c>
      <c r="F267" s="778" t="s">
        <v>4184</v>
      </c>
      <c r="G267" s="429"/>
      <c r="H267" s="435"/>
    </row>
    <row r="268" spans="1:8" ht="25.5" x14ac:dyDescent="0.2">
      <c r="A268" s="379"/>
      <c r="B268" s="374"/>
      <c r="C268" s="388"/>
      <c r="D268" s="388"/>
      <c r="E268" s="388" t="s">
        <v>22</v>
      </c>
      <c r="F268" s="374" t="s">
        <v>4094</v>
      </c>
      <c r="G268" s="374"/>
      <c r="H268" s="385"/>
    </row>
    <row r="269" spans="1:8" ht="35.25" x14ac:dyDescent="0.2">
      <c r="A269" s="1998" t="s">
        <v>960</v>
      </c>
      <c r="B269" s="2000" t="s">
        <v>7011</v>
      </c>
      <c r="C269" s="2000" t="s">
        <v>4843</v>
      </c>
      <c r="D269" s="1805" t="s">
        <v>42</v>
      </c>
      <c r="E269" s="1805"/>
      <c r="F269" s="2000" t="s">
        <v>8948</v>
      </c>
      <c r="G269" s="1805"/>
      <c r="H269" s="1297" t="s">
        <v>159</v>
      </c>
    </row>
    <row r="270" spans="1:8" ht="25.5" x14ac:dyDescent="0.2">
      <c r="A270" s="996"/>
      <c r="B270" s="998"/>
      <c r="C270" s="998"/>
      <c r="D270" s="1805"/>
      <c r="E270" s="1489" t="s">
        <v>9234</v>
      </c>
      <c r="F270" s="998"/>
      <c r="G270" s="1819"/>
      <c r="H270" s="1829"/>
    </row>
    <row r="271" spans="1:8" x14ac:dyDescent="0.2">
      <c r="A271" s="996"/>
      <c r="B271" s="998"/>
      <c r="C271" s="998"/>
      <c r="D271" s="1805"/>
      <c r="E271" s="1805" t="s">
        <v>19</v>
      </c>
      <c r="F271" s="998"/>
      <c r="G271" s="1805" t="s">
        <v>20</v>
      </c>
      <c r="H271" s="1829"/>
    </row>
    <row r="272" spans="1:8" x14ac:dyDescent="0.2">
      <c r="A272" s="1636"/>
      <c r="B272" s="1658"/>
      <c r="C272" s="1658"/>
      <c r="D272" s="1805"/>
      <c r="E272" s="1805" t="s">
        <v>963</v>
      </c>
      <c r="F272" s="1658"/>
      <c r="G272" s="1807" t="s">
        <v>65</v>
      </c>
      <c r="H272" s="1810" t="s">
        <v>4988</v>
      </c>
    </row>
    <row r="273" spans="1:8" ht="56.25" x14ac:dyDescent="0.2">
      <c r="A273" s="447" t="s">
        <v>1353</v>
      </c>
      <c r="B273" s="429" t="s">
        <v>1354</v>
      </c>
      <c r="C273" s="429" t="s">
        <v>1355</v>
      </c>
      <c r="D273" s="429" t="s">
        <v>4886</v>
      </c>
      <c r="E273" s="429"/>
      <c r="F273" s="429" t="s">
        <v>63</v>
      </c>
      <c r="G273" s="919" t="s">
        <v>7221</v>
      </c>
      <c r="H273" s="435"/>
    </row>
    <row r="274" spans="1:8" x14ac:dyDescent="0.2">
      <c r="A274" s="1298" t="s">
        <v>977</v>
      </c>
      <c r="B274" s="2020" t="s">
        <v>9915</v>
      </c>
      <c r="C274" s="1300" t="s">
        <v>979</v>
      </c>
      <c r="D274" s="1296" t="s">
        <v>42</v>
      </c>
      <c r="E274" s="1296"/>
      <c r="F274" s="2000" t="s">
        <v>1626</v>
      </c>
      <c r="G274" s="1434"/>
      <c r="H274" s="1546"/>
    </row>
    <row r="275" spans="1:8" x14ac:dyDescent="0.2">
      <c r="A275" s="996"/>
      <c r="B275" s="1026" t="s">
        <v>978</v>
      </c>
      <c r="C275" s="998"/>
      <c r="D275" s="1296"/>
      <c r="E275" s="1296" t="s">
        <v>19</v>
      </c>
      <c r="F275" s="998" t="s">
        <v>9918</v>
      </c>
      <c r="G275" s="1434"/>
      <c r="H275" s="1546"/>
    </row>
    <row r="276" spans="1:8" x14ac:dyDescent="0.2">
      <c r="A276" s="996"/>
      <c r="B276" s="998"/>
      <c r="C276" s="998"/>
      <c r="D276" s="1296"/>
      <c r="E276" s="1295" t="s">
        <v>981</v>
      </c>
      <c r="F276" s="998" t="s">
        <v>601</v>
      </c>
      <c r="G276" s="1530"/>
      <c r="H276" s="1530"/>
    </row>
    <row r="277" spans="1:8" x14ac:dyDescent="0.2">
      <c r="A277" s="954"/>
      <c r="B277" s="953"/>
      <c r="C277" s="953"/>
      <c r="D277" s="1296"/>
      <c r="E277" s="1296" t="s">
        <v>982</v>
      </c>
      <c r="F277" s="1658"/>
      <c r="G277" s="1434"/>
      <c r="H277" s="1449" t="s">
        <v>983</v>
      </c>
    </row>
    <row r="278" spans="1:8" x14ac:dyDescent="0.2">
      <c r="A278" s="29" t="s">
        <v>386</v>
      </c>
      <c r="B278" s="21" t="s">
        <v>387</v>
      </c>
      <c r="C278" s="21" t="s">
        <v>5980</v>
      </c>
      <c r="D278" s="16" t="s">
        <v>42</v>
      </c>
      <c r="E278" s="16"/>
      <c r="F278" s="16" t="s">
        <v>3272</v>
      </c>
      <c r="G278" s="16"/>
      <c r="H278" s="17"/>
    </row>
    <row r="279" spans="1:8" x14ac:dyDescent="0.2">
      <c r="A279" s="33"/>
      <c r="B279" s="15"/>
      <c r="C279" s="15"/>
      <c r="D279" s="16"/>
      <c r="E279" s="16" t="s">
        <v>47</v>
      </c>
      <c r="F279" s="16" t="s">
        <v>239</v>
      </c>
      <c r="G279" s="16"/>
      <c r="H279" s="17"/>
    </row>
    <row r="280" spans="1:8" x14ac:dyDescent="0.2">
      <c r="A280" s="34"/>
      <c r="B280" s="18"/>
      <c r="C280" s="18"/>
      <c r="D280" s="16"/>
      <c r="E280" s="16" t="s">
        <v>22</v>
      </c>
      <c r="F280" s="16" t="s">
        <v>239</v>
      </c>
      <c r="G280" s="16"/>
      <c r="H280" s="24" t="s">
        <v>159</v>
      </c>
    </row>
    <row r="281" spans="1:8" x14ac:dyDescent="0.2">
      <c r="A281" s="1509" t="s">
        <v>9038</v>
      </c>
      <c r="B281" s="1294" t="s">
        <v>284</v>
      </c>
      <c r="C281" s="1294" t="s">
        <v>285</v>
      </c>
      <c r="D281" s="27" t="s">
        <v>42</v>
      </c>
      <c r="E281" s="27"/>
      <c r="F281" s="20" t="s">
        <v>333</v>
      </c>
      <c r="G281" s="16"/>
      <c r="H281" s="1384" t="s">
        <v>232</v>
      </c>
    </row>
    <row r="282" spans="1:8" x14ac:dyDescent="0.2">
      <c r="A282" s="25"/>
      <c r="B282" s="18"/>
      <c r="C282" s="18"/>
      <c r="D282" s="27"/>
      <c r="E282" s="27" t="s">
        <v>9039</v>
      </c>
      <c r="F282" s="421"/>
      <c r="G282" s="16"/>
      <c r="H282" s="952" t="s">
        <v>9041</v>
      </c>
    </row>
    <row r="283" spans="1:8" ht="56.25" x14ac:dyDescent="0.2">
      <c r="A283" s="84" t="s">
        <v>9684</v>
      </c>
      <c r="B283" s="446" t="s">
        <v>1356</v>
      </c>
      <c r="C283" s="446" t="s">
        <v>3384</v>
      </c>
      <c r="D283" s="446" t="s">
        <v>4886</v>
      </c>
      <c r="E283" s="446"/>
      <c r="F283" s="446" t="s">
        <v>50</v>
      </c>
      <c r="G283" s="918" t="s">
        <v>7222</v>
      </c>
      <c r="H283" s="483" t="s">
        <v>9685</v>
      </c>
    </row>
    <row r="284" spans="1:8" ht="67.5" x14ac:dyDescent="0.2">
      <c r="A284" s="447" t="s">
        <v>1357</v>
      </c>
      <c r="B284" s="429" t="s">
        <v>1358</v>
      </c>
      <c r="C284" s="429" t="s">
        <v>10122</v>
      </c>
      <c r="D284" s="429" t="s">
        <v>10125</v>
      </c>
      <c r="E284" s="429"/>
      <c r="F284" s="429" t="s">
        <v>10123</v>
      </c>
      <c r="G284" s="919" t="s">
        <v>10124</v>
      </c>
      <c r="H284" s="435"/>
    </row>
    <row r="285" spans="1:8" ht="25.5" x14ac:dyDescent="0.2">
      <c r="A285" s="84" t="s">
        <v>6709</v>
      </c>
      <c r="B285" s="446" t="s">
        <v>1359</v>
      </c>
      <c r="C285" s="446" t="s">
        <v>1360</v>
      </c>
      <c r="D285" s="446" t="s">
        <v>6710</v>
      </c>
      <c r="E285" s="446"/>
      <c r="F285" s="446" t="s">
        <v>50</v>
      </c>
      <c r="G285" s="429"/>
      <c r="H285" s="109" t="s">
        <v>6711</v>
      </c>
    </row>
    <row r="286" spans="1:8" ht="56.25" x14ac:dyDescent="0.2">
      <c r="A286" s="84" t="s">
        <v>10259</v>
      </c>
      <c r="B286" s="446" t="s">
        <v>1361</v>
      </c>
      <c r="C286" s="446" t="s">
        <v>1362</v>
      </c>
      <c r="D286" s="446" t="s">
        <v>4886</v>
      </c>
      <c r="E286" s="446"/>
      <c r="F286" s="446" t="s">
        <v>63</v>
      </c>
      <c r="G286" s="918" t="s">
        <v>7223</v>
      </c>
      <c r="H286" s="109" t="s">
        <v>10260</v>
      </c>
    </row>
    <row r="287" spans="1:8" ht="25.5" x14ac:dyDescent="0.2">
      <c r="A287" s="431" t="s">
        <v>1363</v>
      </c>
      <c r="B287" s="428" t="s">
        <v>1364</v>
      </c>
      <c r="C287" s="428" t="s">
        <v>3761</v>
      </c>
      <c r="D287" s="446" t="s">
        <v>4954</v>
      </c>
      <c r="E287" s="446"/>
      <c r="F287" s="428" t="s">
        <v>3762</v>
      </c>
      <c r="G287" s="429"/>
      <c r="H287" s="435"/>
    </row>
    <row r="288" spans="1:8" x14ac:dyDescent="0.2">
      <c r="A288" s="379"/>
      <c r="B288" s="374"/>
      <c r="C288" s="374" t="s">
        <v>283</v>
      </c>
      <c r="D288" s="429"/>
      <c r="E288" s="429" t="s">
        <v>1366</v>
      </c>
      <c r="F288" s="374"/>
      <c r="G288" s="429"/>
      <c r="H288" s="435"/>
    </row>
    <row r="289" spans="1:8" ht="78.75" x14ac:dyDescent="0.2">
      <c r="A289" s="1022" t="s">
        <v>1367</v>
      </c>
      <c r="B289" s="987" t="s">
        <v>1368</v>
      </c>
      <c r="C289" s="987" t="s">
        <v>10404</v>
      </c>
      <c r="D289" s="987" t="s">
        <v>4886</v>
      </c>
      <c r="E289" s="987"/>
      <c r="F289" s="987" t="s">
        <v>50</v>
      </c>
      <c r="G289" s="1048" t="s">
        <v>10403</v>
      </c>
      <c r="H289" s="1028"/>
    </row>
    <row r="290" spans="1:8" ht="56.25" x14ac:dyDescent="0.2">
      <c r="A290" s="84" t="s">
        <v>9686</v>
      </c>
      <c r="B290" s="1035" t="s">
        <v>1370</v>
      </c>
      <c r="C290" s="1035" t="s">
        <v>9687</v>
      </c>
      <c r="D290" s="1035" t="s">
        <v>4886</v>
      </c>
      <c r="E290" s="1035"/>
      <c r="F290" s="1035" t="s">
        <v>63</v>
      </c>
      <c r="G290" s="1108" t="s">
        <v>7224</v>
      </c>
      <c r="H290" s="109" t="s">
        <v>9688</v>
      </c>
    </row>
    <row r="291" spans="1:8" ht="25.5" x14ac:dyDescent="0.2">
      <c r="A291" s="3222" t="s">
        <v>1371</v>
      </c>
      <c r="B291" s="3224" t="s">
        <v>1372</v>
      </c>
      <c r="C291" s="3224" t="s">
        <v>1373</v>
      </c>
      <c r="D291" s="446" t="s">
        <v>11319</v>
      </c>
      <c r="E291" s="429"/>
      <c r="F291" s="429" t="s">
        <v>50</v>
      </c>
      <c r="G291" s="429"/>
      <c r="H291" s="3271" t="s">
        <v>159</v>
      </c>
    </row>
    <row r="292" spans="1:8" x14ac:dyDescent="0.2">
      <c r="A292" s="3221"/>
      <c r="B292" s="3221"/>
      <c r="C292" s="3221"/>
      <c r="D292" s="3127"/>
      <c r="E292" s="2978" t="s">
        <v>19</v>
      </c>
      <c r="F292" s="2978" t="s">
        <v>50</v>
      </c>
      <c r="G292" s="2978" t="s">
        <v>11320</v>
      </c>
      <c r="H292" s="3280"/>
    </row>
    <row r="293" spans="1:8" ht="56.25" x14ac:dyDescent="0.2">
      <c r="A293" s="84" t="s">
        <v>7364</v>
      </c>
      <c r="B293" s="446" t="s">
        <v>1374</v>
      </c>
      <c r="C293" s="446" t="s">
        <v>2946</v>
      </c>
      <c r="D293" s="446" t="s">
        <v>4886</v>
      </c>
      <c r="E293" s="446"/>
      <c r="F293" s="446" t="s">
        <v>63</v>
      </c>
      <c r="G293" s="1108" t="s">
        <v>7225</v>
      </c>
      <c r="H293" s="109" t="s">
        <v>7365</v>
      </c>
    </row>
    <row r="294" spans="1:8" x14ac:dyDescent="0.2">
      <c r="A294" s="431" t="s">
        <v>1375</v>
      </c>
      <c r="B294" s="428" t="s">
        <v>3175</v>
      </c>
      <c r="C294" s="428" t="s">
        <v>1511</v>
      </c>
      <c r="D294" s="16" t="s">
        <v>42</v>
      </c>
      <c r="E294" s="16"/>
      <c r="F294" s="21" t="s">
        <v>50</v>
      </c>
      <c r="G294" s="16"/>
      <c r="H294" s="17"/>
    </row>
    <row r="295" spans="1:8" x14ac:dyDescent="0.2">
      <c r="A295" s="379"/>
      <c r="B295" s="376" t="s">
        <v>1376</v>
      </c>
      <c r="C295" s="374"/>
      <c r="D295" s="16"/>
      <c r="E295" s="16" t="s">
        <v>47</v>
      </c>
      <c r="F295" s="402"/>
      <c r="G295" s="16"/>
      <c r="H295" s="17"/>
    </row>
    <row r="296" spans="1:8" ht="22.5" x14ac:dyDescent="0.2">
      <c r="A296" s="451" t="s">
        <v>1512</v>
      </c>
      <c r="B296" s="1664" t="s">
        <v>8084</v>
      </c>
      <c r="C296" s="428" t="s">
        <v>3697</v>
      </c>
      <c r="D296" s="429" t="s">
        <v>42</v>
      </c>
      <c r="E296" s="429"/>
      <c r="F296" s="1300" t="s">
        <v>443</v>
      </c>
      <c r="G296" s="429"/>
      <c r="H296" s="92" t="s">
        <v>159</v>
      </c>
    </row>
    <row r="297" spans="1:8" ht="25.5" x14ac:dyDescent="0.2">
      <c r="A297" s="521"/>
      <c r="B297" s="1637" t="s">
        <v>1513</v>
      </c>
      <c r="C297" s="517"/>
      <c r="D297" s="429"/>
      <c r="E297" s="429" t="s">
        <v>24</v>
      </c>
      <c r="F297" s="953"/>
      <c r="G297" s="429"/>
      <c r="H297" s="24" t="s">
        <v>5707</v>
      </c>
    </row>
    <row r="298" spans="1:8" ht="25.5" x14ac:dyDescent="0.2">
      <c r="A298" s="431" t="s">
        <v>1377</v>
      </c>
      <c r="B298" s="535" t="s">
        <v>3680</v>
      </c>
      <c r="C298" s="428" t="s">
        <v>2947</v>
      </c>
      <c r="D298" s="446" t="s">
        <v>4953</v>
      </c>
      <c r="E298" s="568"/>
      <c r="F298" s="554" t="s">
        <v>4931</v>
      </c>
      <c r="G298" s="553"/>
      <c r="H298" s="561"/>
    </row>
    <row r="299" spans="1:8" ht="14.85" customHeight="1" x14ac:dyDescent="0.2">
      <c r="A299" s="798"/>
      <c r="B299" s="786" t="s">
        <v>1378</v>
      </c>
      <c r="C299" s="798"/>
      <c r="D299" s="553"/>
      <c r="E299" s="553" t="s">
        <v>1379</v>
      </c>
      <c r="F299" s="523"/>
      <c r="G299" s="553"/>
      <c r="H299" s="560"/>
    </row>
    <row r="300" spans="1:8" ht="14.85" customHeight="1" x14ac:dyDescent="0.2">
      <c r="A300" s="540"/>
      <c r="B300" s="540"/>
      <c r="C300" s="540"/>
      <c r="D300" s="553"/>
      <c r="E300" s="553" t="s">
        <v>4682</v>
      </c>
      <c r="F300" s="517" t="s">
        <v>256</v>
      </c>
      <c r="G300" s="553"/>
      <c r="H300" s="560"/>
    </row>
    <row r="301" spans="1:8" ht="56.25" x14ac:dyDescent="0.2">
      <c r="A301" s="738" t="s">
        <v>9011</v>
      </c>
      <c r="B301" s="438" t="s">
        <v>9017</v>
      </c>
      <c r="C301" s="438" t="s">
        <v>1380</v>
      </c>
      <c r="D301" s="473" t="s">
        <v>9018</v>
      </c>
      <c r="E301" s="473"/>
      <c r="F301" s="437" t="s">
        <v>4932</v>
      </c>
      <c r="G301" s="1108" t="s">
        <v>7226</v>
      </c>
      <c r="H301" s="2080" t="s">
        <v>449</v>
      </c>
    </row>
    <row r="302" spans="1:8" ht="25.5" x14ac:dyDescent="0.2">
      <c r="A302" s="406"/>
      <c r="B302" s="415" t="s">
        <v>4933</v>
      </c>
      <c r="C302" s="415"/>
      <c r="D302" s="473"/>
      <c r="E302" s="473" t="s">
        <v>9015</v>
      </c>
      <c r="F302" s="376" t="s">
        <v>9019</v>
      </c>
      <c r="G302" s="1726"/>
      <c r="H302" s="2081" t="s">
        <v>9016</v>
      </c>
    </row>
    <row r="303" spans="1:8" x14ac:dyDescent="0.2">
      <c r="A303" s="1509" t="s">
        <v>8340</v>
      </c>
      <c r="B303" s="1294" t="s">
        <v>3205</v>
      </c>
      <c r="C303" s="1294" t="s">
        <v>3203</v>
      </c>
      <c r="D303" s="27" t="s">
        <v>42</v>
      </c>
      <c r="E303" s="69"/>
      <c r="F303" s="27" t="s">
        <v>3223</v>
      </c>
      <c r="G303" s="16"/>
      <c r="H303" s="1384" t="s">
        <v>232</v>
      </c>
    </row>
    <row r="304" spans="1:8" x14ac:dyDescent="0.2">
      <c r="A304" s="1046"/>
      <c r="B304" s="1026" t="s">
        <v>8341</v>
      </c>
      <c r="C304" s="1026" t="s">
        <v>3204</v>
      </c>
      <c r="D304" s="27"/>
      <c r="E304" s="27" t="s">
        <v>47</v>
      </c>
      <c r="F304" s="437" t="s">
        <v>384</v>
      </c>
      <c r="G304" s="16"/>
      <c r="H304" s="952" t="s">
        <v>8343</v>
      </c>
    </row>
    <row r="305" spans="1:8" x14ac:dyDescent="0.2">
      <c r="A305" s="800"/>
      <c r="B305" s="786"/>
      <c r="C305" s="778"/>
      <c r="D305" s="69"/>
      <c r="E305" s="27" t="s">
        <v>22</v>
      </c>
      <c r="F305" s="409"/>
      <c r="G305" s="16"/>
      <c r="H305" s="17"/>
    </row>
    <row r="306" spans="1:8" ht="22.5" x14ac:dyDescent="0.2">
      <c r="A306" s="386"/>
      <c r="B306" s="374"/>
      <c r="C306" s="374"/>
      <c r="D306" s="69"/>
      <c r="E306" s="27" t="s">
        <v>8342</v>
      </c>
      <c r="F306" s="425"/>
      <c r="G306" s="16"/>
      <c r="H306" s="77" t="s">
        <v>385</v>
      </c>
    </row>
    <row r="307" spans="1:8" ht="56.25" x14ac:dyDescent="0.2">
      <c r="A307" s="959" t="s">
        <v>7708</v>
      </c>
      <c r="B307" s="1974" t="s">
        <v>8612</v>
      </c>
      <c r="C307" s="446" t="s">
        <v>1381</v>
      </c>
      <c r="D307" s="446" t="s">
        <v>4886</v>
      </c>
      <c r="E307" s="446"/>
      <c r="F307" s="446" t="s">
        <v>63</v>
      </c>
      <c r="G307" s="1108" t="s">
        <v>7226</v>
      </c>
      <c r="H307" s="430" t="s">
        <v>8613</v>
      </c>
    </row>
    <row r="308" spans="1:8" ht="40.5" x14ac:dyDescent="0.2">
      <c r="A308" s="85" t="s">
        <v>1382</v>
      </c>
      <c r="B308" s="27" t="s">
        <v>3224</v>
      </c>
      <c r="C308" s="16" t="s">
        <v>1383</v>
      </c>
      <c r="D308" s="16" t="s">
        <v>42</v>
      </c>
      <c r="E308" s="16"/>
      <c r="F308" s="16" t="s">
        <v>56</v>
      </c>
      <c r="G308" s="16"/>
      <c r="H308" s="17"/>
    </row>
    <row r="309" spans="1:8" ht="25.5" x14ac:dyDescent="0.2">
      <c r="A309" s="448" t="s">
        <v>1384</v>
      </c>
      <c r="B309" s="473" t="s">
        <v>4934</v>
      </c>
      <c r="C309" s="449" t="s">
        <v>1385</v>
      </c>
      <c r="D309" s="446" t="s">
        <v>4955</v>
      </c>
      <c r="E309" s="449"/>
      <c r="F309" s="429" t="s">
        <v>50</v>
      </c>
      <c r="G309" s="463"/>
      <c r="H309" s="430" t="s">
        <v>4021</v>
      </c>
    </row>
    <row r="310" spans="1:8" x14ac:dyDescent="0.2">
      <c r="A310" s="2025" t="s">
        <v>1386</v>
      </c>
      <c r="B310" s="2003" t="s">
        <v>9321</v>
      </c>
      <c r="C310" s="2003" t="s">
        <v>1387</v>
      </c>
      <c r="D310" s="1806" t="s">
        <v>42</v>
      </c>
      <c r="E310" s="1806"/>
      <c r="F310" s="2000" t="s">
        <v>56</v>
      </c>
      <c r="G310" s="2005"/>
      <c r="H310" s="2132" t="s">
        <v>1388</v>
      </c>
    </row>
    <row r="311" spans="1:8" ht="25.5" x14ac:dyDescent="0.2">
      <c r="A311" s="1643"/>
      <c r="B311" s="1644" t="s">
        <v>9320</v>
      </c>
      <c r="C311" s="1720"/>
      <c r="D311" s="2131"/>
      <c r="E311" s="1806" t="s">
        <v>9319</v>
      </c>
      <c r="F311" s="1658"/>
      <c r="G311" s="2005"/>
      <c r="H311" s="92" t="s">
        <v>159</v>
      </c>
    </row>
    <row r="312" spans="1:8" ht="56.25" x14ac:dyDescent="0.2">
      <c r="A312" s="959" t="s">
        <v>9693</v>
      </c>
      <c r="B312" s="473" t="s">
        <v>9694</v>
      </c>
      <c r="C312" s="627" t="s">
        <v>9695</v>
      </c>
      <c r="D312" s="446" t="s">
        <v>4886</v>
      </c>
      <c r="E312" s="473"/>
      <c r="F312" s="473" t="s">
        <v>50</v>
      </c>
      <c r="G312" s="918" t="s">
        <v>7227</v>
      </c>
      <c r="H312" s="430" t="s">
        <v>9696</v>
      </c>
    </row>
    <row r="313" spans="1:8" x14ac:dyDescent="0.2">
      <c r="A313" s="52" t="s">
        <v>7649</v>
      </c>
      <c r="B313" s="1785" t="s">
        <v>1004</v>
      </c>
      <c r="C313" s="1786" t="s">
        <v>1005</v>
      </c>
      <c r="D313" s="473" t="s">
        <v>42</v>
      </c>
      <c r="E313" s="473"/>
      <c r="F313" s="473" t="s">
        <v>230</v>
      </c>
      <c r="G313" s="463"/>
      <c r="H313" s="1384" t="s">
        <v>988</v>
      </c>
    </row>
    <row r="314" spans="1:8" x14ac:dyDescent="0.2">
      <c r="A314" s="521"/>
      <c r="B314" s="522"/>
      <c r="C314" s="525"/>
      <c r="D314" s="528"/>
      <c r="E314" s="528" t="s">
        <v>47</v>
      </c>
      <c r="F314" s="528"/>
      <c r="G314" s="526"/>
      <c r="H314" s="952" t="s">
        <v>7650</v>
      </c>
    </row>
    <row r="315" spans="1:8" x14ac:dyDescent="0.2">
      <c r="A315" s="451" t="s">
        <v>1013</v>
      </c>
      <c r="B315" s="439" t="s">
        <v>3462</v>
      </c>
      <c r="C315" s="461" t="s">
        <v>1015</v>
      </c>
      <c r="D315" s="32" t="s">
        <v>42</v>
      </c>
      <c r="E315" s="16"/>
      <c r="F315" s="439" t="s">
        <v>61</v>
      </c>
      <c r="G315" s="110"/>
      <c r="H315" s="92" t="s">
        <v>159</v>
      </c>
    </row>
    <row r="316" spans="1:8" x14ac:dyDescent="0.2">
      <c r="A316" s="800"/>
      <c r="B316" s="780" t="s">
        <v>1014</v>
      </c>
      <c r="C316" s="806"/>
      <c r="D316" s="32"/>
      <c r="E316" s="16" t="s">
        <v>19</v>
      </c>
      <c r="F316" s="426"/>
      <c r="G316" s="110" t="s">
        <v>20</v>
      </c>
      <c r="H316" s="108"/>
    </row>
    <row r="317" spans="1:8" x14ac:dyDescent="0.2">
      <c r="A317" s="800"/>
      <c r="B317" s="780"/>
      <c r="C317" s="806"/>
      <c r="D317" s="32"/>
      <c r="E317" s="21" t="s">
        <v>1016</v>
      </c>
      <c r="F317" s="30" t="s">
        <v>1017</v>
      </c>
      <c r="G317" s="112"/>
      <c r="H317" s="90" t="s">
        <v>65</v>
      </c>
    </row>
    <row r="318" spans="1:8" x14ac:dyDescent="0.2">
      <c r="A318" s="800"/>
      <c r="B318" s="781"/>
      <c r="C318" s="806"/>
      <c r="D318" s="32"/>
      <c r="E318" s="21" t="s">
        <v>1018</v>
      </c>
      <c r="F318" s="439" t="s">
        <v>737</v>
      </c>
      <c r="G318" s="112"/>
      <c r="H318" s="90"/>
    </row>
    <row r="319" spans="1:8" x14ac:dyDescent="0.2">
      <c r="A319" s="386"/>
      <c r="B319" s="387"/>
      <c r="C319" s="805"/>
      <c r="D319" s="32"/>
      <c r="E319" s="16" t="s">
        <v>1019</v>
      </c>
      <c r="F319" s="426"/>
      <c r="G319" s="110"/>
      <c r="H319" s="92" t="s">
        <v>1020</v>
      </c>
    </row>
    <row r="320" spans="1:8" ht="56.25" x14ac:dyDescent="0.2">
      <c r="A320" s="959" t="s">
        <v>9689</v>
      </c>
      <c r="B320" s="473" t="s">
        <v>9690</v>
      </c>
      <c r="C320" s="627" t="s">
        <v>4935</v>
      </c>
      <c r="D320" s="446" t="s">
        <v>4886</v>
      </c>
      <c r="E320" s="473"/>
      <c r="F320" s="473" t="s">
        <v>50</v>
      </c>
      <c r="G320" s="918" t="s">
        <v>7228</v>
      </c>
      <c r="H320" s="92" t="s">
        <v>9691</v>
      </c>
    </row>
    <row r="321" spans="1:8" x14ac:dyDescent="0.2">
      <c r="A321" s="1897" t="s">
        <v>8434</v>
      </c>
      <c r="B321" s="871" t="s">
        <v>8435</v>
      </c>
      <c r="C321" s="871" t="s">
        <v>8436</v>
      </c>
      <c r="D321" s="871" t="s">
        <v>42</v>
      </c>
      <c r="E321" s="871"/>
      <c r="F321" s="871" t="s">
        <v>56</v>
      </c>
      <c r="G321" s="863"/>
      <c r="H321" s="1384" t="s">
        <v>988</v>
      </c>
    </row>
    <row r="322" spans="1:8" x14ac:dyDescent="0.2">
      <c r="A322" s="785"/>
      <c r="B322" s="786" t="s">
        <v>3851</v>
      </c>
      <c r="C322" s="786" t="s">
        <v>299</v>
      </c>
      <c r="D322" s="871"/>
      <c r="E322" s="871" t="s">
        <v>8438</v>
      </c>
      <c r="F322" s="786" t="s">
        <v>8437</v>
      </c>
      <c r="G322" s="863"/>
      <c r="H322" s="952" t="s">
        <v>8440</v>
      </c>
    </row>
    <row r="323" spans="1:8" x14ac:dyDescent="0.2">
      <c r="A323" s="777"/>
      <c r="B323" s="786" t="s">
        <v>4071</v>
      </c>
      <c r="C323" s="778"/>
      <c r="D323" s="838"/>
      <c r="E323" s="838" t="s">
        <v>8439</v>
      </c>
      <c r="F323" s="523"/>
      <c r="G323" s="837"/>
      <c r="H323" s="839"/>
    </row>
    <row r="324" spans="1:8" x14ac:dyDescent="0.2">
      <c r="A324" s="529"/>
      <c r="B324" s="517"/>
      <c r="C324" s="517"/>
      <c r="D324" s="837"/>
      <c r="E324" s="838" t="s">
        <v>73</v>
      </c>
      <c r="F324" s="838" t="s">
        <v>3189</v>
      </c>
      <c r="G324" s="837"/>
      <c r="H324" s="839" t="s">
        <v>3852</v>
      </c>
    </row>
    <row r="325" spans="1:8" x14ac:dyDescent="0.2">
      <c r="A325" s="990" t="s">
        <v>1027</v>
      </c>
      <c r="B325" s="1148" t="s">
        <v>6117</v>
      </c>
      <c r="C325" s="1040" t="s">
        <v>1028</v>
      </c>
      <c r="D325" s="1024" t="s">
        <v>42</v>
      </c>
      <c r="E325" s="1024"/>
      <c r="F325" s="991" t="s">
        <v>704</v>
      </c>
      <c r="G325" s="987"/>
      <c r="H325" s="1048" t="s">
        <v>159</v>
      </c>
    </row>
    <row r="326" spans="1:8" x14ac:dyDescent="0.2">
      <c r="A326" s="1016"/>
      <c r="B326" s="1026" t="s">
        <v>6116</v>
      </c>
      <c r="C326" s="997" t="s">
        <v>1026</v>
      </c>
      <c r="D326" s="1024"/>
      <c r="E326" s="1024" t="s">
        <v>47</v>
      </c>
      <c r="F326" s="3007" t="s">
        <v>11181</v>
      </c>
      <c r="G326" s="987"/>
      <c r="H326" s="1051" t="s">
        <v>1057</v>
      </c>
    </row>
    <row r="327" spans="1:8" ht="33.75" x14ac:dyDescent="0.2">
      <c r="A327" s="976"/>
      <c r="B327" s="956" t="s">
        <v>6115</v>
      </c>
      <c r="C327" s="956"/>
      <c r="D327" s="1035"/>
      <c r="E327" s="1035" t="s">
        <v>6529</v>
      </c>
      <c r="F327" s="1300" t="s">
        <v>704</v>
      </c>
      <c r="G327" s="987"/>
      <c r="H327" s="994" t="s">
        <v>6120</v>
      </c>
    </row>
    <row r="328" spans="1:8" ht="25.5" x14ac:dyDescent="0.2">
      <c r="A328" s="866" t="s">
        <v>1032</v>
      </c>
      <c r="B328" s="872" t="s">
        <v>1033</v>
      </c>
      <c r="C328" s="872" t="s">
        <v>1034</v>
      </c>
      <c r="D328" s="840" t="s">
        <v>42</v>
      </c>
      <c r="E328" s="840"/>
      <c r="F328" s="1999" t="s">
        <v>9395</v>
      </c>
      <c r="G328" s="837"/>
      <c r="H328" s="879"/>
    </row>
    <row r="329" spans="1:8" x14ac:dyDescent="0.2">
      <c r="A329" s="777"/>
      <c r="B329" s="789"/>
      <c r="C329" s="789"/>
      <c r="D329" s="840"/>
      <c r="E329" s="840" t="s">
        <v>47</v>
      </c>
      <c r="F329" s="1065"/>
      <c r="G329" s="837"/>
      <c r="H329" s="879"/>
    </row>
    <row r="330" spans="1:8" x14ac:dyDescent="0.2">
      <c r="A330" s="777"/>
      <c r="B330" s="789"/>
      <c r="C330" s="789"/>
      <c r="D330" s="840"/>
      <c r="E330" s="1296" t="s">
        <v>9394</v>
      </c>
      <c r="F330" s="1065"/>
      <c r="G330" s="837"/>
      <c r="H330" s="879"/>
    </row>
    <row r="331" spans="1:8" x14ac:dyDescent="0.2">
      <c r="A331" s="529"/>
      <c r="B331" s="519"/>
      <c r="C331" s="519"/>
      <c r="D331" s="840"/>
      <c r="E331" s="840" t="s">
        <v>19</v>
      </c>
      <c r="F331" s="1720"/>
      <c r="G331" s="837" t="s">
        <v>20</v>
      </c>
      <c r="H331" s="879"/>
    </row>
    <row r="332" spans="1:8" ht="56.25" x14ac:dyDescent="0.2">
      <c r="A332" s="959" t="s">
        <v>9315</v>
      </c>
      <c r="B332" s="473" t="s">
        <v>9316</v>
      </c>
      <c r="C332" s="473" t="s">
        <v>1392</v>
      </c>
      <c r="D332" s="446" t="s">
        <v>4886</v>
      </c>
      <c r="E332" s="473"/>
      <c r="F332" s="446" t="s">
        <v>50</v>
      </c>
      <c r="G332" s="918" t="s">
        <v>7229</v>
      </c>
      <c r="H332" s="482" t="s">
        <v>9317</v>
      </c>
    </row>
    <row r="333" spans="1:8" ht="22.5" x14ac:dyDescent="0.2">
      <c r="A333" s="959" t="s">
        <v>10244</v>
      </c>
      <c r="B333" s="82" t="s">
        <v>10245</v>
      </c>
      <c r="C333" s="82" t="s">
        <v>1393</v>
      </c>
      <c r="D333" s="82" t="s">
        <v>39</v>
      </c>
      <c r="E333" s="82"/>
      <c r="F333" s="27" t="s">
        <v>50</v>
      </c>
      <c r="G333" s="111" t="s">
        <v>5632</v>
      </c>
      <c r="H333" s="92" t="s">
        <v>10246</v>
      </c>
    </row>
    <row r="334" spans="1:8" ht="22.5" x14ac:dyDescent="0.2">
      <c r="A334" s="959" t="s">
        <v>7334</v>
      </c>
      <c r="B334" s="82" t="s">
        <v>7335</v>
      </c>
      <c r="C334" s="82" t="s">
        <v>1394</v>
      </c>
      <c r="D334" s="82" t="s">
        <v>42</v>
      </c>
      <c r="E334" s="82"/>
      <c r="F334" s="27" t="s">
        <v>228</v>
      </c>
      <c r="G334" s="110"/>
      <c r="H334" s="92" t="s">
        <v>7336</v>
      </c>
    </row>
    <row r="335" spans="1:8" ht="45" x14ac:dyDescent="0.2">
      <c r="A335" s="1158" t="s">
        <v>9263</v>
      </c>
      <c r="B335" s="2026" t="s">
        <v>9352</v>
      </c>
      <c r="C335" s="439" t="s">
        <v>9354</v>
      </c>
      <c r="D335" s="449" t="s">
        <v>11184</v>
      </c>
      <c r="E335" s="449"/>
      <c r="F335" s="439" t="s">
        <v>9353</v>
      </c>
      <c r="G335" s="919" t="s">
        <v>9556</v>
      </c>
      <c r="H335" s="482" t="s">
        <v>481</v>
      </c>
    </row>
    <row r="336" spans="1:8" x14ac:dyDescent="0.2">
      <c r="A336" s="3009"/>
      <c r="B336" s="1050"/>
      <c r="C336" s="3010"/>
      <c r="D336" s="3011" t="s">
        <v>11183</v>
      </c>
      <c r="E336" s="3011"/>
      <c r="F336" s="3116" t="s">
        <v>50</v>
      </c>
      <c r="G336" s="2664"/>
      <c r="H336" s="3117"/>
    </row>
    <row r="337" spans="1:8" x14ac:dyDescent="0.2">
      <c r="A337" s="386"/>
      <c r="B337" s="387"/>
      <c r="C337" s="387"/>
      <c r="D337" s="387"/>
      <c r="E337" s="387" t="s">
        <v>9264</v>
      </c>
      <c r="F337" s="39" t="s">
        <v>50</v>
      </c>
      <c r="G337" s="2111"/>
      <c r="H337" s="2112" t="s">
        <v>9265</v>
      </c>
    </row>
    <row r="338" spans="1:8" ht="22.5" x14ac:dyDescent="0.2">
      <c r="A338" s="85" t="s">
        <v>1395</v>
      </c>
      <c r="B338" s="32" t="s">
        <v>1396</v>
      </c>
      <c r="C338" s="32" t="s">
        <v>1397</v>
      </c>
      <c r="D338" s="32" t="s">
        <v>42</v>
      </c>
      <c r="E338" s="32"/>
      <c r="F338" s="39" t="s">
        <v>1626</v>
      </c>
      <c r="G338" s="124"/>
      <c r="H338" s="92" t="s">
        <v>159</v>
      </c>
    </row>
    <row r="339" spans="1:8" ht="25.5" x14ac:dyDescent="0.2">
      <c r="A339" s="1158" t="s">
        <v>6871</v>
      </c>
      <c r="B339" s="2135" t="s">
        <v>9385</v>
      </c>
      <c r="C339" s="1168" t="s">
        <v>9386</v>
      </c>
      <c r="D339" s="1166" t="s">
        <v>42</v>
      </c>
      <c r="E339" s="1166"/>
      <c r="F339" s="1164" t="s">
        <v>1626</v>
      </c>
      <c r="G339" s="1219"/>
      <c r="H339" s="1220" t="s">
        <v>232</v>
      </c>
    </row>
    <row r="340" spans="1:8" ht="25.5" x14ac:dyDescent="0.2">
      <c r="A340" s="967"/>
      <c r="B340" s="2038" t="s">
        <v>6874</v>
      </c>
      <c r="C340" s="978"/>
      <c r="D340" s="1166"/>
      <c r="E340" s="1166" t="s">
        <v>6872</v>
      </c>
      <c r="F340" s="953"/>
      <c r="G340" s="1219"/>
      <c r="H340" s="1221" t="s">
        <v>6873</v>
      </c>
    </row>
    <row r="341" spans="1:8" x14ac:dyDescent="0.2">
      <c r="A341" s="23" t="s">
        <v>3277</v>
      </c>
      <c r="B341" s="419" t="s">
        <v>3278</v>
      </c>
      <c r="C341" s="419" t="s">
        <v>3279</v>
      </c>
      <c r="D341" s="39" t="s">
        <v>42</v>
      </c>
      <c r="E341" s="39"/>
      <c r="F341" s="39" t="s">
        <v>72</v>
      </c>
      <c r="G341" s="16"/>
      <c r="H341" s="92" t="s">
        <v>159</v>
      </c>
    </row>
    <row r="342" spans="1:8" x14ac:dyDescent="0.2">
      <c r="A342" s="1070" t="s">
        <v>6515</v>
      </c>
      <c r="B342" s="1100" t="s">
        <v>6516</v>
      </c>
      <c r="C342" s="1124" t="s">
        <v>1035</v>
      </c>
      <c r="D342" s="446" t="s">
        <v>42</v>
      </c>
      <c r="E342" s="446"/>
      <c r="F342" s="566" t="s">
        <v>4590</v>
      </c>
      <c r="G342" s="429"/>
      <c r="H342" s="77" t="s">
        <v>159</v>
      </c>
    </row>
    <row r="343" spans="1:8" x14ac:dyDescent="0.2">
      <c r="A343" s="777"/>
      <c r="B343" s="620"/>
      <c r="C343" s="588"/>
      <c r="D343" s="446"/>
      <c r="E343" s="446" t="s">
        <v>19</v>
      </c>
      <c r="F343" s="590"/>
      <c r="G343" s="446" t="s">
        <v>20</v>
      </c>
      <c r="H343" s="988" t="s">
        <v>988</v>
      </c>
    </row>
    <row r="344" spans="1:8" x14ac:dyDescent="0.2">
      <c r="A344" s="529"/>
      <c r="B344" s="536"/>
      <c r="C344" s="533"/>
      <c r="D344" s="446"/>
      <c r="E344" s="446" t="s">
        <v>6517</v>
      </c>
      <c r="F344" s="523"/>
      <c r="G344" s="429"/>
      <c r="H344" s="952" t="s">
        <v>6518</v>
      </c>
    </row>
    <row r="345" spans="1:8" ht="33.75" x14ac:dyDescent="0.2">
      <c r="A345" s="959" t="s">
        <v>9004</v>
      </c>
      <c r="B345" s="1241" t="s">
        <v>9005</v>
      </c>
      <c r="C345" s="1241" t="s">
        <v>3460</v>
      </c>
      <c r="D345" s="446" t="s">
        <v>4886</v>
      </c>
      <c r="E345" s="446"/>
      <c r="F345" s="446" t="s">
        <v>228</v>
      </c>
      <c r="G345" s="111" t="s">
        <v>7230</v>
      </c>
      <c r="H345" s="482" t="s">
        <v>9006</v>
      </c>
    </row>
    <row r="346" spans="1:8" ht="22.5" x14ac:dyDescent="0.2">
      <c r="A346" s="2426" t="s">
        <v>5769</v>
      </c>
      <c r="B346" s="2608" t="s">
        <v>5770</v>
      </c>
      <c r="C346" s="2608" t="s">
        <v>5376</v>
      </c>
      <c r="D346" s="2333" t="s">
        <v>42</v>
      </c>
      <c r="E346" s="2333"/>
      <c r="F346" s="2427" t="s">
        <v>3429</v>
      </c>
      <c r="G346" s="2339"/>
      <c r="H346" s="2341" t="s">
        <v>10035</v>
      </c>
    </row>
    <row r="347" spans="1:8" ht="25.5" x14ac:dyDescent="0.2">
      <c r="A347" s="996"/>
      <c r="B347" s="1007" t="s">
        <v>10033</v>
      </c>
      <c r="C347" s="1007" t="s">
        <v>5377</v>
      </c>
      <c r="D347" s="2333"/>
      <c r="E347" s="2339" t="s">
        <v>10032</v>
      </c>
      <c r="F347" s="998"/>
      <c r="G347" s="2339"/>
      <c r="H347" s="2334" t="s">
        <v>5771</v>
      </c>
    </row>
    <row r="348" spans="1:8" ht="25.5" x14ac:dyDescent="0.2">
      <c r="A348" s="2598"/>
      <c r="B348" s="2609" t="s">
        <v>10034</v>
      </c>
      <c r="C348" s="2609"/>
      <c r="D348" s="2463"/>
      <c r="E348" s="2428" t="s">
        <v>10031</v>
      </c>
      <c r="F348" s="2596"/>
      <c r="G348" s="2428"/>
      <c r="H348" s="2459"/>
    </row>
    <row r="349" spans="1:8" x14ac:dyDescent="0.2">
      <c r="A349" s="1654" t="s">
        <v>3656</v>
      </c>
      <c r="B349" s="1646" t="s">
        <v>8564</v>
      </c>
      <c r="C349" s="1727" t="s">
        <v>3657</v>
      </c>
      <c r="D349" s="1822" t="s">
        <v>8567</v>
      </c>
      <c r="E349" s="1822"/>
      <c r="F349" s="1655" t="s">
        <v>228</v>
      </c>
      <c r="G349" s="1296"/>
      <c r="H349" s="1302"/>
    </row>
    <row r="350" spans="1:8" x14ac:dyDescent="0.2">
      <c r="A350" s="996"/>
      <c r="B350" s="1007" t="s">
        <v>8565</v>
      </c>
      <c r="C350" s="1009"/>
      <c r="D350" s="1805"/>
      <c r="E350" s="1822" t="s">
        <v>8568</v>
      </c>
      <c r="F350" s="1658"/>
      <c r="G350" s="1805"/>
      <c r="H350" s="1815"/>
    </row>
    <row r="351" spans="1:8" ht="38.25" x14ac:dyDescent="0.2">
      <c r="A351" s="1636"/>
      <c r="B351" s="1728"/>
      <c r="C351" s="1728"/>
      <c r="D351" s="1296"/>
      <c r="E351" s="1296" t="s">
        <v>8566</v>
      </c>
      <c r="F351" s="1296" t="s">
        <v>8864</v>
      </c>
      <c r="G351" s="1805"/>
      <c r="H351" s="1815"/>
    </row>
    <row r="352" spans="1:8" x14ac:dyDescent="0.2">
      <c r="A352" s="1173" t="s">
        <v>3716</v>
      </c>
      <c r="B352" s="1171" t="s">
        <v>3717</v>
      </c>
      <c r="C352" s="1171" t="s">
        <v>3718</v>
      </c>
      <c r="D352" s="1306" t="s">
        <v>42</v>
      </c>
      <c r="E352" s="1306"/>
      <c r="F352" s="1303" t="s">
        <v>8458</v>
      </c>
      <c r="G352" s="1296"/>
      <c r="H352" s="1179" t="s">
        <v>159</v>
      </c>
    </row>
    <row r="353" spans="1:9" ht="25.5" x14ac:dyDescent="0.2">
      <c r="A353" s="996"/>
      <c r="B353" s="1009"/>
      <c r="C353" s="1047"/>
      <c r="D353" s="1306"/>
      <c r="E353" s="1306" t="s">
        <v>8456</v>
      </c>
      <c r="F353" s="997"/>
      <c r="G353" s="1296"/>
      <c r="H353" s="1041"/>
    </row>
    <row r="354" spans="1:9" x14ac:dyDescent="0.2">
      <c r="A354" s="954"/>
      <c r="B354" s="955"/>
      <c r="C354" s="995"/>
      <c r="D354" s="1306"/>
      <c r="E354" s="1296" t="s">
        <v>8457</v>
      </c>
      <c r="F354" s="953"/>
      <c r="G354" s="1296" t="s">
        <v>20</v>
      </c>
      <c r="H354" s="952"/>
    </row>
    <row r="355" spans="1:9" x14ac:dyDescent="0.2">
      <c r="A355" s="1654" t="s">
        <v>3721</v>
      </c>
      <c r="B355" s="1890" t="s">
        <v>3722</v>
      </c>
      <c r="C355" s="1891" t="s">
        <v>3723</v>
      </c>
      <c r="D355" s="1822" t="s">
        <v>42</v>
      </c>
      <c r="E355" s="1822"/>
      <c r="F355" s="1822" t="s">
        <v>228</v>
      </c>
      <c r="G355" s="1805"/>
      <c r="H355" s="1810"/>
    </row>
    <row r="356" spans="1:9" x14ac:dyDescent="0.2">
      <c r="A356" s="1636"/>
      <c r="B356" s="1790"/>
      <c r="C356" s="1892"/>
      <c r="D356" s="1822"/>
      <c r="E356" s="1822" t="s">
        <v>8414</v>
      </c>
      <c r="F356" s="1822" t="s">
        <v>50</v>
      </c>
      <c r="G356" s="1805"/>
      <c r="H356" s="1810"/>
    </row>
    <row r="357" spans="1:9" x14ac:dyDescent="0.2">
      <c r="A357" s="431" t="s">
        <v>3769</v>
      </c>
      <c r="B357" s="432" t="s">
        <v>3770</v>
      </c>
      <c r="C357" s="432" t="s">
        <v>3771</v>
      </c>
      <c r="D357" s="455" t="s">
        <v>42</v>
      </c>
      <c r="E357" s="429"/>
      <c r="F357" s="428" t="s">
        <v>3772</v>
      </c>
      <c r="G357" s="429"/>
      <c r="H357" s="430" t="s">
        <v>159</v>
      </c>
    </row>
    <row r="358" spans="1:9" x14ac:dyDescent="0.2">
      <c r="A358" s="410"/>
      <c r="B358" s="468"/>
      <c r="C358" s="468"/>
      <c r="D358" s="455"/>
      <c r="E358" s="429" t="s">
        <v>22</v>
      </c>
      <c r="F358" s="408"/>
      <c r="G358" s="429"/>
      <c r="H358" s="435"/>
    </row>
    <row r="359" spans="1:9" x14ac:dyDescent="0.2">
      <c r="A359" s="410"/>
      <c r="B359" s="468"/>
      <c r="C359" s="468"/>
      <c r="D359" s="455"/>
      <c r="E359" s="429" t="s">
        <v>73</v>
      </c>
      <c r="F359" s="408"/>
      <c r="G359" s="429"/>
      <c r="H359" s="435"/>
    </row>
    <row r="360" spans="1:9" x14ac:dyDescent="0.2">
      <c r="A360" s="529"/>
      <c r="B360" s="536"/>
      <c r="C360" s="536"/>
      <c r="D360" s="429"/>
      <c r="E360" s="455" t="s">
        <v>47</v>
      </c>
      <c r="F360" s="429" t="s">
        <v>214</v>
      </c>
      <c r="G360" s="429"/>
      <c r="H360" s="435"/>
    </row>
    <row r="361" spans="1:9" x14ac:dyDescent="0.2">
      <c r="A361" s="451" t="s">
        <v>3795</v>
      </c>
      <c r="B361" s="432" t="s">
        <v>3796</v>
      </c>
      <c r="C361" s="432" t="s">
        <v>3797</v>
      </c>
      <c r="D361" s="455" t="s">
        <v>3921</v>
      </c>
      <c r="E361" s="455"/>
      <c r="F361" s="429" t="s">
        <v>50</v>
      </c>
      <c r="G361" s="429"/>
      <c r="H361" s="430" t="s">
        <v>159</v>
      </c>
    </row>
    <row r="362" spans="1:9" x14ac:dyDescent="0.2">
      <c r="A362" s="386"/>
      <c r="B362" s="469"/>
      <c r="C362" s="469"/>
      <c r="D362" s="412"/>
      <c r="E362" s="455" t="s">
        <v>24</v>
      </c>
      <c r="F362" s="429" t="s">
        <v>3520</v>
      </c>
      <c r="G362" s="430" t="s">
        <v>4026</v>
      </c>
      <c r="H362" s="435"/>
    </row>
    <row r="363" spans="1:9" x14ac:dyDescent="0.2">
      <c r="A363" s="1556" t="s">
        <v>9132</v>
      </c>
      <c r="B363" s="2095" t="s">
        <v>9133</v>
      </c>
      <c r="C363" s="1011" t="s">
        <v>3823</v>
      </c>
      <c r="D363" s="916" t="s">
        <v>9134</v>
      </c>
      <c r="E363" s="916"/>
      <c r="F363" s="915" t="s">
        <v>50</v>
      </c>
      <c r="G363" s="918"/>
      <c r="H363" s="918" t="s">
        <v>159</v>
      </c>
    </row>
    <row r="364" spans="1:9" x14ac:dyDescent="0.2">
      <c r="A364" s="34"/>
      <c r="B364" s="946" t="s">
        <v>5484</v>
      </c>
      <c r="C364" s="910"/>
      <c r="D364" s="916"/>
      <c r="E364" s="916" t="s">
        <v>24</v>
      </c>
      <c r="F364" s="44"/>
      <c r="G364" s="918"/>
      <c r="H364" s="17" t="s">
        <v>9135</v>
      </c>
    </row>
    <row r="365" spans="1:9" x14ac:dyDescent="0.2">
      <c r="A365" s="431" t="s">
        <v>4000</v>
      </c>
      <c r="B365" s="578" t="s">
        <v>4001</v>
      </c>
      <c r="C365" s="579" t="s">
        <v>4003</v>
      </c>
      <c r="D365" s="429" t="s">
        <v>42</v>
      </c>
      <c r="E365" s="455"/>
      <c r="F365" s="554" t="s">
        <v>737</v>
      </c>
      <c r="G365" s="429"/>
      <c r="H365" s="430"/>
    </row>
    <row r="366" spans="1:9" x14ac:dyDescent="0.2">
      <c r="A366" s="585"/>
      <c r="B366" s="620" t="s">
        <v>4002</v>
      </c>
      <c r="C366" s="620"/>
      <c r="D366" s="429"/>
      <c r="E366" s="455" t="s">
        <v>47</v>
      </c>
      <c r="F366" s="584"/>
      <c r="G366" s="429"/>
      <c r="H366" s="430"/>
    </row>
    <row r="367" spans="1:9" x14ac:dyDescent="0.2">
      <c r="A367" s="529"/>
      <c r="B367" s="536"/>
      <c r="C367" s="536"/>
      <c r="D367" s="429"/>
      <c r="E367" s="455" t="s">
        <v>19</v>
      </c>
      <c r="F367" s="517"/>
      <c r="G367" s="429"/>
      <c r="H367" s="430" t="s">
        <v>989</v>
      </c>
    </row>
    <row r="368" spans="1:9" x14ac:dyDescent="0.2">
      <c r="A368" s="555" t="s">
        <v>4043</v>
      </c>
      <c r="B368" s="579" t="s">
        <v>4044</v>
      </c>
      <c r="C368" s="579" t="s">
        <v>4405</v>
      </c>
      <c r="D368" s="563" t="s">
        <v>4406</v>
      </c>
      <c r="E368" s="563"/>
      <c r="F368" s="554" t="s">
        <v>4404</v>
      </c>
      <c r="G368" s="558"/>
      <c r="H368" s="558"/>
      <c r="I368" s="1332"/>
    </row>
    <row r="369" spans="1:8" x14ac:dyDescent="0.2">
      <c r="A369" s="585"/>
      <c r="B369" s="620"/>
      <c r="C369" s="620" t="s">
        <v>299</v>
      </c>
      <c r="D369" s="563"/>
      <c r="E369" s="563" t="s">
        <v>4390</v>
      </c>
      <c r="F369" s="584"/>
      <c r="G369" s="553" t="s">
        <v>20</v>
      </c>
      <c r="H369" s="558"/>
    </row>
    <row r="370" spans="1:8" x14ac:dyDescent="0.2">
      <c r="A370" s="529"/>
      <c r="B370" s="536"/>
      <c r="C370" s="536"/>
      <c r="D370" s="563"/>
      <c r="E370" s="563" t="s">
        <v>19</v>
      </c>
      <c r="F370" s="517"/>
      <c r="G370" s="558" t="s">
        <v>65</v>
      </c>
      <c r="H370" s="558"/>
    </row>
    <row r="371" spans="1:8" x14ac:dyDescent="0.2">
      <c r="A371" s="431" t="s">
        <v>4057</v>
      </c>
      <c r="B371" s="578" t="s">
        <v>4058</v>
      </c>
      <c r="C371" s="578" t="s">
        <v>4059</v>
      </c>
      <c r="D371" s="455" t="s">
        <v>42</v>
      </c>
      <c r="E371" s="455"/>
      <c r="F371" s="429" t="s">
        <v>4060</v>
      </c>
      <c r="G371" s="430"/>
      <c r="H371" s="430"/>
    </row>
    <row r="372" spans="1:8" ht="25.5" x14ac:dyDescent="0.2">
      <c r="A372" s="585"/>
      <c r="B372" s="620"/>
      <c r="C372" s="620"/>
      <c r="D372" s="455"/>
      <c r="E372" s="455" t="s">
        <v>19</v>
      </c>
      <c r="F372" s="429" t="s">
        <v>4061</v>
      </c>
      <c r="G372" s="553" t="s">
        <v>20</v>
      </c>
      <c r="H372" s="430" t="s">
        <v>4062</v>
      </c>
    </row>
    <row r="373" spans="1:8" x14ac:dyDescent="0.2">
      <c r="A373" s="529"/>
      <c r="B373" s="536"/>
      <c r="C373" s="536"/>
      <c r="D373" s="455"/>
      <c r="E373" s="455" t="s">
        <v>19</v>
      </c>
      <c r="F373" s="429" t="s">
        <v>84</v>
      </c>
      <c r="G373" s="24" t="s">
        <v>65</v>
      </c>
      <c r="H373" s="430"/>
    </row>
    <row r="374" spans="1:8" ht="25.5" x14ac:dyDescent="0.2">
      <c r="A374" s="431" t="s">
        <v>4357</v>
      </c>
      <c r="B374" s="1646" t="s">
        <v>8593</v>
      </c>
      <c r="C374" s="579" t="s">
        <v>4358</v>
      </c>
      <c r="D374" s="563" t="s">
        <v>42</v>
      </c>
      <c r="E374" s="563"/>
      <c r="F374" s="1655" t="s">
        <v>8594</v>
      </c>
      <c r="G374" s="558"/>
      <c r="H374" s="1635"/>
    </row>
    <row r="375" spans="1:8" ht="25.5" x14ac:dyDescent="0.2">
      <c r="A375" s="529"/>
      <c r="B375" s="1794" t="s">
        <v>8036</v>
      </c>
      <c r="C375" s="536"/>
      <c r="D375" s="563"/>
      <c r="E375" s="1296" t="s">
        <v>8592</v>
      </c>
      <c r="F375" s="1637" t="s">
        <v>8595</v>
      </c>
      <c r="G375" s="558"/>
      <c r="H375" s="1793" t="s">
        <v>8596</v>
      </c>
    </row>
    <row r="376" spans="1:8" ht="56.25" x14ac:dyDescent="0.2">
      <c r="A376" s="447" t="s">
        <v>4387</v>
      </c>
      <c r="B376" s="626" t="s">
        <v>4388</v>
      </c>
      <c r="C376" s="626" t="s">
        <v>4437</v>
      </c>
      <c r="D376" s="429" t="s">
        <v>4886</v>
      </c>
      <c r="E376" s="455"/>
      <c r="F376" s="429" t="s">
        <v>50</v>
      </c>
      <c r="G376" s="919" t="s">
        <v>7231</v>
      </c>
      <c r="H376" s="430"/>
    </row>
    <row r="377" spans="1:8" x14ac:dyDescent="0.2">
      <c r="A377" s="431" t="s">
        <v>4443</v>
      </c>
      <c r="B377" s="578" t="s">
        <v>4444</v>
      </c>
      <c r="C377" s="578" t="s">
        <v>4445</v>
      </c>
      <c r="D377" s="563" t="s">
        <v>42</v>
      </c>
      <c r="E377" s="563"/>
      <c r="F377" s="554" t="s">
        <v>4446</v>
      </c>
      <c r="G377" s="558"/>
      <c r="H377" s="567" t="s">
        <v>159</v>
      </c>
    </row>
    <row r="378" spans="1:8" x14ac:dyDescent="0.2">
      <c r="A378" s="585"/>
      <c r="B378" s="588"/>
      <c r="C378" s="588"/>
      <c r="D378" s="563"/>
      <c r="E378" s="563" t="s">
        <v>19</v>
      </c>
      <c r="F378" s="584"/>
      <c r="G378" s="553" t="s">
        <v>20</v>
      </c>
      <c r="H378" s="623"/>
    </row>
    <row r="379" spans="1:8" x14ac:dyDescent="0.2">
      <c r="A379" s="585"/>
      <c r="B379" s="588"/>
      <c r="C379" s="588"/>
      <c r="D379" s="563"/>
      <c r="E379" s="563" t="s">
        <v>24</v>
      </c>
      <c r="F379" s="517"/>
      <c r="G379" s="553"/>
      <c r="H379" s="623"/>
    </row>
    <row r="380" spans="1:8" x14ac:dyDescent="0.2">
      <c r="A380" s="585"/>
      <c r="B380" s="588"/>
      <c r="C380" s="588"/>
      <c r="D380" s="563"/>
      <c r="E380" s="563" t="s">
        <v>74</v>
      </c>
      <c r="F380" s="554" t="s">
        <v>76</v>
      </c>
      <c r="G380" s="553"/>
      <c r="H380" s="623"/>
    </row>
    <row r="381" spans="1:8" x14ac:dyDescent="0.2">
      <c r="A381" s="585"/>
      <c r="B381" s="588"/>
      <c r="C381" s="588"/>
      <c r="D381" s="563"/>
      <c r="E381" s="563" t="s">
        <v>19</v>
      </c>
      <c r="F381" s="517"/>
      <c r="G381" s="558"/>
      <c r="H381" s="623"/>
    </row>
    <row r="382" spans="1:8" x14ac:dyDescent="0.2">
      <c r="A382" s="529"/>
      <c r="B382" s="533"/>
      <c r="C382" s="533"/>
      <c r="D382" s="563"/>
      <c r="E382" s="563" t="s">
        <v>19</v>
      </c>
      <c r="F382" s="553" t="s">
        <v>163</v>
      </c>
      <c r="G382" s="558" t="s">
        <v>65</v>
      </c>
      <c r="H382" s="520"/>
    </row>
    <row r="383" spans="1:8" ht="56.25" x14ac:dyDescent="0.2">
      <c r="A383" s="447" t="s">
        <v>4436</v>
      </c>
      <c r="B383" s="626" t="s">
        <v>4438</v>
      </c>
      <c r="C383" s="626" t="s">
        <v>4439</v>
      </c>
      <c r="D383" s="455" t="s">
        <v>4936</v>
      </c>
      <c r="E383" s="455"/>
      <c r="F383" s="429" t="s">
        <v>50</v>
      </c>
      <c r="G383" s="919" t="s">
        <v>7232</v>
      </c>
      <c r="H383" s="430"/>
    </row>
    <row r="384" spans="1:8" x14ac:dyDescent="0.2">
      <c r="A384" s="927" t="s">
        <v>4448</v>
      </c>
      <c r="B384" s="947" t="s">
        <v>5592</v>
      </c>
      <c r="C384" s="931" t="s">
        <v>4449</v>
      </c>
      <c r="D384" s="840" t="s">
        <v>5596</v>
      </c>
      <c r="E384" s="563"/>
      <c r="F384" s="553" t="s">
        <v>704</v>
      </c>
      <c r="G384" s="558"/>
      <c r="H384" s="932" t="s">
        <v>159</v>
      </c>
    </row>
    <row r="385" spans="1:8" ht="25.5" x14ac:dyDescent="0.2">
      <c r="A385" s="967"/>
      <c r="B385" s="968" t="s">
        <v>5593</v>
      </c>
      <c r="C385" s="955"/>
      <c r="D385" s="917"/>
      <c r="E385" s="840" t="s">
        <v>5591</v>
      </c>
      <c r="F385" s="553" t="s">
        <v>5594</v>
      </c>
      <c r="G385" s="919"/>
      <c r="H385" s="952"/>
    </row>
    <row r="386" spans="1:8" ht="25.5" x14ac:dyDescent="0.2">
      <c r="A386" s="1998" t="s">
        <v>4527</v>
      </c>
      <c r="B386" s="2064" t="s">
        <v>8959</v>
      </c>
      <c r="C386" s="2064" t="s">
        <v>8957</v>
      </c>
      <c r="D386" s="1822" t="s">
        <v>42</v>
      </c>
      <c r="E386" s="1822"/>
      <c r="F386" s="2000" t="s">
        <v>8677</v>
      </c>
      <c r="G386" s="1805"/>
      <c r="H386" s="1810" t="s">
        <v>159</v>
      </c>
    </row>
    <row r="387" spans="1:8" ht="25.5" x14ac:dyDescent="0.2">
      <c r="A387" s="996"/>
      <c r="B387" s="1126"/>
      <c r="C387" s="1047"/>
      <c r="D387" s="1822"/>
      <c r="E387" s="1822" t="s">
        <v>8958</v>
      </c>
      <c r="F387" s="998"/>
      <c r="G387" s="1805"/>
      <c r="H387" s="1793"/>
    </row>
    <row r="388" spans="1:8" x14ac:dyDescent="0.2">
      <c r="A388" s="996"/>
      <c r="B388" s="1047"/>
      <c r="C388" s="1047"/>
      <c r="D388" s="1822"/>
      <c r="E388" s="1822" t="s">
        <v>8675</v>
      </c>
      <c r="F388" s="998"/>
      <c r="G388" s="1805" t="s">
        <v>20</v>
      </c>
      <c r="H388" s="1793"/>
    </row>
    <row r="389" spans="1:8" x14ac:dyDescent="0.2">
      <c r="A389" s="1636"/>
      <c r="B389" s="1790"/>
      <c r="C389" s="1790"/>
      <c r="D389" s="1822"/>
      <c r="E389" s="1822" t="s">
        <v>8676</v>
      </c>
      <c r="F389" s="1658"/>
      <c r="G389" s="1805"/>
      <c r="H389" s="1793"/>
    </row>
    <row r="390" spans="1:8" ht="25.5" x14ac:dyDescent="0.2">
      <c r="A390" s="1298" t="s">
        <v>4882</v>
      </c>
      <c r="B390" s="2588" t="s">
        <v>10360</v>
      </c>
      <c r="C390" s="1178" t="s">
        <v>7061</v>
      </c>
      <c r="D390" s="1161" t="s">
        <v>42</v>
      </c>
      <c r="E390" s="1306"/>
      <c r="F390" s="1300" t="s">
        <v>10362</v>
      </c>
      <c r="G390" s="1160"/>
      <c r="H390" s="1165" t="s">
        <v>159</v>
      </c>
    </row>
    <row r="391" spans="1:8" x14ac:dyDescent="0.2">
      <c r="A391" s="954"/>
      <c r="B391" s="2609" t="s">
        <v>7060</v>
      </c>
      <c r="C391" s="955"/>
      <c r="D391" s="1161"/>
      <c r="E391" s="1295" t="s">
        <v>10361</v>
      </c>
      <c r="F391" s="953"/>
      <c r="G391" s="1160"/>
      <c r="H391" s="1165"/>
    </row>
    <row r="392" spans="1:8" ht="67.5" x14ac:dyDescent="0.2">
      <c r="A392" s="783" t="s">
        <v>4724</v>
      </c>
      <c r="B392" s="782" t="s">
        <v>4725</v>
      </c>
      <c r="C392" s="782" t="s">
        <v>4968</v>
      </c>
      <c r="D392" s="455" t="s">
        <v>4967</v>
      </c>
      <c r="E392" s="455"/>
      <c r="F392" s="784" t="s">
        <v>3280</v>
      </c>
      <c r="G392" s="919" t="s">
        <v>7233</v>
      </c>
      <c r="H392" s="435"/>
    </row>
    <row r="393" spans="1:8" x14ac:dyDescent="0.2">
      <c r="A393" s="529"/>
      <c r="B393" s="533"/>
      <c r="C393" s="533"/>
      <c r="D393" s="429"/>
      <c r="E393" s="429" t="s">
        <v>73</v>
      </c>
      <c r="F393" s="517"/>
      <c r="G393" s="429"/>
      <c r="H393" s="435"/>
    </row>
    <row r="394" spans="1:8" ht="27.75" customHeight="1" x14ac:dyDescent="0.2">
      <c r="A394" s="783" t="s">
        <v>5108</v>
      </c>
      <c r="B394" s="877" t="s">
        <v>5109</v>
      </c>
      <c r="C394" s="877" t="s">
        <v>5374</v>
      </c>
      <c r="D394" s="837" t="s">
        <v>42</v>
      </c>
      <c r="E394" s="837"/>
      <c r="F394" s="863" t="s">
        <v>5110</v>
      </c>
      <c r="G394" s="837"/>
      <c r="H394" s="875"/>
    </row>
    <row r="395" spans="1:8" x14ac:dyDescent="0.2">
      <c r="A395" s="777"/>
      <c r="B395" s="807"/>
      <c r="C395" s="801" t="s">
        <v>5373</v>
      </c>
      <c r="D395" s="837"/>
      <c r="E395" s="837" t="s">
        <v>47</v>
      </c>
      <c r="F395" s="778"/>
      <c r="G395" s="837"/>
      <c r="H395" s="875"/>
    </row>
    <row r="396" spans="1:8" x14ac:dyDescent="0.2">
      <c r="A396" s="529"/>
      <c r="B396" s="533"/>
      <c r="C396" s="533"/>
      <c r="D396" s="837"/>
      <c r="E396" s="837" t="s">
        <v>19</v>
      </c>
      <c r="F396" s="517"/>
      <c r="G396" s="517" t="s">
        <v>20</v>
      </c>
      <c r="H396" s="839" t="s">
        <v>7252</v>
      </c>
    </row>
    <row r="397" spans="1:8" x14ac:dyDescent="0.2">
      <c r="A397" s="1556" t="s">
        <v>8182</v>
      </c>
      <c r="B397" s="1410" t="s">
        <v>8183</v>
      </c>
      <c r="C397" s="1410" t="s">
        <v>5441</v>
      </c>
      <c r="D397" s="1172" t="s">
        <v>42</v>
      </c>
      <c r="E397" s="1172"/>
      <c r="F397" s="1180" t="s">
        <v>228</v>
      </c>
      <c r="G397" s="1160"/>
      <c r="H397" s="1698" t="s">
        <v>159</v>
      </c>
    </row>
    <row r="398" spans="1:8" ht="22.5" x14ac:dyDescent="0.2">
      <c r="A398" s="967"/>
      <c r="B398" s="995"/>
      <c r="C398" s="995"/>
      <c r="D398" s="1172"/>
      <c r="E398" s="1172" t="s">
        <v>24</v>
      </c>
      <c r="F398" s="956"/>
      <c r="G398" s="1160"/>
      <c r="H398" s="1297" t="s">
        <v>8184</v>
      </c>
    </row>
    <row r="399" spans="1:8" ht="21" x14ac:dyDescent="0.2">
      <c r="A399" s="1218" t="s">
        <v>9984</v>
      </c>
      <c r="B399" s="1394" t="s">
        <v>9985</v>
      </c>
      <c r="C399" s="1394" t="s">
        <v>5522</v>
      </c>
      <c r="D399" s="916" t="s">
        <v>42</v>
      </c>
      <c r="E399" s="916"/>
      <c r="F399" s="915" t="s">
        <v>72</v>
      </c>
      <c r="G399" s="925"/>
      <c r="H399" s="1297" t="s">
        <v>9986</v>
      </c>
    </row>
    <row r="400" spans="1:8" ht="25.5" x14ac:dyDescent="0.2">
      <c r="A400" s="25"/>
      <c r="B400" s="899"/>
      <c r="C400" s="899"/>
      <c r="D400" s="916"/>
      <c r="E400" s="916" t="s">
        <v>5519</v>
      </c>
      <c r="F400" s="44" t="s">
        <v>214</v>
      </c>
      <c r="G400" s="925"/>
      <c r="H400" s="919"/>
    </row>
    <row r="401" spans="1:8" x14ac:dyDescent="0.2">
      <c r="A401" s="876" t="s">
        <v>5803</v>
      </c>
      <c r="B401" s="943" t="s">
        <v>5804</v>
      </c>
      <c r="C401" s="943" t="s">
        <v>5805</v>
      </c>
      <c r="D401" s="917" t="s">
        <v>42</v>
      </c>
      <c r="E401" s="917"/>
      <c r="F401" s="925" t="s">
        <v>1626</v>
      </c>
      <c r="G401" s="925"/>
      <c r="H401" s="919"/>
    </row>
    <row r="402" spans="1:8" x14ac:dyDescent="0.2">
      <c r="A402" s="85" t="s">
        <v>7331</v>
      </c>
      <c r="B402" s="32" t="s">
        <v>7332</v>
      </c>
      <c r="C402" s="32" t="s">
        <v>7333</v>
      </c>
      <c r="D402" s="32" t="s">
        <v>42</v>
      </c>
      <c r="E402" s="32"/>
      <c r="F402" s="39" t="s">
        <v>228</v>
      </c>
      <c r="G402" s="110"/>
      <c r="H402" s="1165" t="s">
        <v>159</v>
      </c>
    </row>
    <row r="403" spans="1:8" ht="51.75" customHeight="1" x14ac:dyDescent="0.2">
      <c r="A403" s="2601" t="s">
        <v>7735</v>
      </c>
      <c r="B403" s="2588" t="s">
        <v>11003</v>
      </c>
      <c r="C403" s="2588" t="s">
        <v>7736</v>
      </c>
      <c r="D403" s="1172" t="s">
        <v>42</v>
      </c>
      <c r="E403" s="1161"/>
      <c r="F403" s="2582" t="s">
        <v>11005</v>
      </c>
      <c r="G403" s="1725"/>
      <c r="H403" s="1246"/>
    </row>
    <row r="404" spans="1:8" ht="51" customHeight="1" x14ac:dyDescent="0.2">
      <c r="A404" s="3276"/>
      <c r="B404" s="3277"/>
      <c r="C404" s="3277"/>
      <c r="D404" s="2465"/>
      <c r="E404" s="2465" t="s">
        <v>10238</v>
      </c>
      <c r="F404" s="2427" t="s">
        <v>11004</v>
      </c>
      <c r="G404" s="2555"/>
      <c r="H404" s="1246" t="s">
        <v>159</v>
      </c>
    </row>
    <row r="405" spans="1:8" ht="51" customHeight="1" x14ac:dyDescent="0.2">
      <c r="A405" s="3221"/>
      <c r="B405" s="3221"/>
      <c r="C405" s="3221"/>
      <c r="D405" s="2984"/>
      <c r="E405" s="2984" t="s">
        <v>11276</v>
      </c>
      <c r="F405" s="3139" t="s">
        <v>11277</v>
      </c>
      <c r="G405" s="3174"/>
      <c r="H405" s="3140"/>
    </row>
    <row r="406" spans="1:8" x14ac:dyDescent="0.2">
      <c r="A406" s="1654" t="s">
        <v>9927</v>
      </c>
      <c r="B406" s="2026" t="s">
        <v>9928</v>
      </c>
      <c r="C406" s="2026" t="s">
        <v>9929</v>
      </c>
      <c r="D406" s="1805" t="s">
        <v>42</v>
      </c>
      <c r="E406" s="1805"/>
      <c r="F406" s="1805" t="s">
        <v>56</v>
      </c>
      <c r="G406" s="1807"/>
      <c r="H406" s="1384" t="s">
        <v>159</v>
      </c>
    </row>
    <row r="407" spans="1:8" x14ac:dyDescent="0.2">
      <c r="A407" s="996"/>
      <c r="B407" s="1050"/>
      <c r="C407" s="1050" t="s">
        <v>299</v>
      </c>
      <c r="D407" s="1805"/>
      <c r="E407" s="1805" t="s">
        <v>42</v>
      </c>
      <c r="F407" s="1805" t="s">
        <v>572</v>
      </c>
      <c r="G407" s="1807"/>
      <c r="H407" s="1826"/>
    </row>
    <row r="408" spans="1:8" x14ac:dyDescent="0.2">
      <c r="A408" s="1636"/>
      <c r="B408" s="1676"/>
      <c r="C408" s="1676"/>
      <c r="D408" s="1805"/>
      <c r="E408" s="1805" t="s">
        <v>24</v>
      </c>
      <c r="F408" s="1805" t="s">
        <v>9930</v>
      </c>
      <c r="G408" s="1807"/>
      <c r="H408" s="1826"/>
    </row>
    <row r="409" spans="1:8" x14ac:dyDescent="0.2">
      <c r="A409" s="996" t="s">
        <v>10895</v>
      </c>
      <c r="B409" s="1050" t="s">
        <v>10896</v>
      </c>
      <c r="C409" s="1050" t="s">
        <v>10897</v>
      </c>
      <c r="D409" s="2775" t="s">
        <v>42</v>
      </c>
      <c r="E409" s="2775"/>
      <c r="F409" s="2775" t="s">
        <v>228</v>
      </c>
      <c r="G409" s="2770"/>
      <c r="H409" s="2850"/>
    </row>
    <row r="410" spans="1:8" x14ac:dyDescent="0.2">
      <c r="A410" s="996"/>
      <c r="B410" s="1050"/>
      <c r="C410" s="1050"/>
      <c r="D410" s="2954"/>
      <c r="E410" s="2954" t="s">
        <v>42</v>
      </c>
      <c r="F410" s="2954" t="s">
        <v>197</v>
      </c>
      <c r="G410" s="2948"/>
      <c r="H410" s="2960"/>
    </row>
    <row r="411" spans="1:8" x14ac:dyDescent="0.2">
      <c r="A411" s="2941" t="s">
        <v>11008</v>
      </c>
      <c r="B411" s="2961" t="s">
        <v>11009</v>
      </c>
      <c r="C411" s="2961" t="s">
        <v>11010</v>
      </c>
      <c r="D411" s="429" t="s">
        <v>42</v>
      </c>
      <c r="E411" s="2942"/>
      <c r="F411" s="2942" t="s">
        <v>50</v>
      </c>
      <c r="G411" s="2947"/>
      <c r="H411" s="2962"/>
    </row>
    <row r="412" spans="1:8" ht="25.5" x14ac:dyDescent="0.2">
      <c r="A412" s="555" t="s">
        <v>310</v>
      </c>
      <c r="B412" s="554" t="s">
        <v>3815</v>
      </c>
      <c r="C412" s="554" t="s">
        <v>311</v>
      </c>
      <c r="D412" s="429" t="s">
        <v>42</v>
      </c>
      <c r="E412" s="429"/>
      <c r="F412" s="1296" t="s">
        <v>9890</v>
      </c>
      <c r="G412" s="429"/>
      <c r="H412" s="434" t="s">
        <v>313</v>
      </c>
    </row>
    <row r="413" spans="1:8" ht="25.5" x14ac:dyDescent="0.2">
      <c r="A413" s="585"/>
      <c r="B413" s="584"/>
      <c r="C413" s="584"/>
      <c r="D413" s="455"/>
      <c r="E413" s="455" t="s">
        <v>312</v>
      </c>
      <c r="F413" s="429" t="s">
        <v>3816</v>
      </c>
      <c r="G413" s="429"/>
      <c r="H413" s="797"/>
    </row>
    <row r="414" spans="1:8" x14ac:dyDescent="0.2">
      <c r="A414" s="585"/>
      <c r="B414" s="584"/>
      <c r="C414" s="584"/>
      <c r="D414" s="455"/>
      <c r="E414" s="429" t="s">
        <v>74</v>
      </c>
      <c r="F414" s="634" t="s">
        <v>178</v>
      </c>
      <c r="G414" s="429"/>
      <c r="H414" s="797"/>
    </row>
    <row r="415" spans="1:8" x14ac:dyDescent="0.2">
      <c r="A415" s="585"/>
      <c r="B415" s="584"/>
      <c r="C415" s="584"/>
      <c r="D415" s="455"/>
      <c r="E415" s="429" t="s">
        <v>19</v>
      </c>
      <c r="F415" s="808"/>
      <c r="G415" s="430" t="s">
        <v>3817</v>
      </c>
      <c r="H415" s="797" t="s">
        <v>159</v>
      </c>
    </row>
    <row r="416" spans="1:8" ht="25.5" x14ac:dyDescent="0.2">
      <c r="A416" s="529"/>
      <c r="B416" s="517"/>
      <c r="C416" s="517"/>
      <c r="D416" s="429"/>
      <c r="E416" s="987" t="s">
        <v>9103</v>
      </c>
      <c r="F416" s="987" t="s">
        <v>9104</v>
      </c>
      <c r="G416" s="2093" t="s">
        <v>651</v>
      </c>
      <c r="H416" s="383"/>
    </row>
    <row r="417" spans="1:8" ht="25.5" x14ac:dyDescent="0.2">
      <c r="A417" s="2426" t="s">
        <v>1054</v>
      </c>
      <c r="B417" s="2427" t="s">
        <v>320</v>
      </c>
      <c r="C417" s="2427" t="s">
        <v>1055</v>
      </c>
      <c r="D417" s="1296" t="s">
        <v>622</v>
      </c>
      <c r="E417" s="1296"/>
      <c r="F417" s="1300" t="s">
        <v>9890</v>
      </c>
      <c r="G417" s="1434"/>
      <c r="H417" s="2583" t="s">
        <v>313</v>
      </c>
    </row>
    <row r="418" spans="1:8" x14ac:dyDescent="0.2">
      <c r="A418" s="996"/>
      <c r="B418" s="998"/>
      <c r="C418" s="998"/>
      <c r="D418" s="1296"/>
      <c r="E418" s="1295" t="s">
        <v>24</v>
      </c>
      <c r="F418" s="998"/>
      <c r="G418" s="1434"/>
      <c r="H418" s="1032"/>
    </row>
    <row r="419" spans="1:8" x14ac:dyDescent="0.2">
      <c r="A419" s="996"/>
      <c r="B419" s="998"/>
      <c r="C419" s="998"/>
      <c r="D419" s="1296"/>
      <c r="E419" s="1296" t="s">
        <v>47</v>
      </c>
      <c r="F419" s="953"/>
      <c r="G419" s="1434"/>
      <c r="H419" s="1041"/>
    </row>
    <row r="420" spans="1:8" x14ac:dyDescent="0.2">
      <c r="A420" s="2598"/>
      <c r="B420" s="2596"/>
      <c r="C420" s="2596"/>
      <c r="D420" s="2428"/>
      <c r="E420" s="2428" t="s">
        <v>10455</v>
      </c>
      <c r="F420" s="2428" t="s">
        <v>72</v>
      </c>
      <c r="G420" s="2478"/>
      <c r="H420" s="2664"/>
    </row>
    <row r="421" spans="1:8" x14ac:dyDescent="0.2">
      <c r="A421" s="19" t="s">
        <v>314</v>
      </c>
      <c r="B421" s="54" t="s">
        <v>315</v>
      </c>
      <c r="C421" s="21" t="s">
        <v>316</v>
      </c>
      <c r="D421" s="16" t="s">
        <v>42</v>
      </c>
      <c r="E421" s="16"/>
      <c r="F421" s="30" t="s">
        <v>317</v>
      </c>
      <c r="G421" s="16"/>
      <c r="H421" s="17"/>
    </row>
    <row r="422" spans="1:8" ht="22.5" x14ac:dyDescent="0.2">
      <c r="A422" s="365"/>
      <c r="B422" s="368" t="s">
        <v>3008</v>
      </c>
      <c r="C422" s="364"/>
      <c r="D422" s="16"/>
      <c r="E422" s="16" t="s">
        <v>22</v>
      </c>
      <c r="F422" s="413"/>
      <c r="G422" s="16"/>
      <c r="H422" s="24" t="s">
        <v>3009</v>
      </c>
    </row>
    <row r="423" spans="1:8" x14ac:dyDescent="0.2">
      <c r="A423" s="365"/>
      <c r="B423" s="364"/>
      <c r="C423" s="364"/>
      <c r="D423" s="16"/>
      <c r="E423" s="27" t="s">
        <v>47</v>
      </c>
      <c r="F423" s="416"/>
      <c r="G423" s="16"/>
      <c r="H423" s="36" t="s">
        <v>3010</v>
      </c>
    </row>
    <row r="424" spans="1:8" x14ac:dyDescent="0.2">
      <c r="A424" s="365"/>
      <c r="B424" s="364"/>
      <c r="C424" s="364"/>
      <c r="D424" s="16"/>
      <c r="E424" s="27" t="s">
        <v>24</v>
      </c>
      <c r="F424" s="416"/>
      <c r="G424" s="16"/>
      <c r="H424" s="36" t="s">
        <v>3011</v>
      </c>
    </row>
    <row r="425" spans="1:8" x14ac:dyDescent="0.2">
      <c r="A425" s="379"/>
      <c r="B425" s="374"/>
      <c r="C425" s="374"/>
      <c r="D425" s="16"/>
      <c r="E425" s="16" t="s">
        <v>3012</v>
      </c>
      <c r="F425" s="427"/>
      <c r="G425" s="16" t="s">
        <v>20</v>
      </c>
      <c r="H425" s="36"/>
    </row>
    <row r="426" spans="1:8" ht="67.5" x14ac:dyDescent="0.2">
      <c r="A426" s="1654" t="s">
        <v>1398</v>
      </c>
      <c r="B426" s="1827" t="s">
        <v>9991</v>
      </c>
      <c r="C426" s="1655" t="s">
        <v>1399</v>
      </c>
      <c r="D426" s="1805" t="s">
        <v>4886</v>
      </c>
      <c r="E426" s="1820"/>
      <c r="F426" s="1655" t="s">
        <v>11155</v>
      </c>
      <c r="G426" s="1807" t="s">
        <v>11156</v>
      </c>
      <c r="H426" s="1829" t="s">
        <v>9990</v>
      </c>
    </row>
    <row r="427" spans="1:8" x14ac:dyDescent="0.2">
      <c r="A427" s="996"/>
      <c r="B427" s="1026"/>
      <c r="C427" s="998"/>
      <c r="D427" s="1820"/>
      <c r="E427" s="1805" t="s">
        <v>8141</v>
      </c>
      <c r="F427" s="1026"/>
      <c r="G427" s="1805"/>
      <c r="H427" s="1810" t="s">
        <v>8140</v>
      </c>
    </row>
    <row r="428" spans="1:8" x14ac:dyDescent="0.2">
      <c r="A428" s="1636"/>
      <c r="B428" s="1637"/>
      <c r="C428" s="1658"/>
      <c r="D428" s="1805"/>
      <c r="E428" s="1820" t="s">
        <v>1400</v>
      </c>
      <c r="F428" s="1658"/>
      <c r="G428" s="1805"/>
      <c r="H428" s="1810"/>
    </row>
    <row r="429" spans="1:8" ht="25.5" x14ac:dyDescent="0.2">
      <c r="A429" s="84" t="s">
        <v>7078</v>
      </c>
      <c r="B429" s="1231" t="s">
        <v>7079</v>
      </c>
      <c r="C429" s="1231" t="s">
        <v>3578</v>
      </c>
      <c r="D429" s="838" t="s">
        <v>4886</v>
      </c>
      <c r="E429" s="838"/>
      <c r="F429" s="838" t="s">
        <v>228</v>
      </c>
      <c r="G429" s="840"/>
      <c r="H429" s="919" t="s">
        <v>7080</v>
      </c>
    </row>
    <row r="430" spans="1:8" x14ac:dyDescent="0.2">
      <c r="A430" s="431" t="s">
        <v>5432</v>
      </c>
      <c r="B430" s="933" t="s">
        <v>5433</v>
      </c>
      <c r="C430" s="933" t="s">
        <v>5434</v>
      </c>
      <c r="D430" s="925" t="s">
        <v>42</v>
      </c>
      <c r="E430" s="925"/>
      <c r="F430" s="935" t="s">
        <v>72</v>
      </c>
      <c r="G430" s="917"/>
      <c r="H430" s="932" t="s">
        <v>159</v>
      </c>
    </row>
    <row r="431" spans="1:8" x14ac:dyDescent="0.2">
      <c r="A431" s="777"/>
      <c r="B431" s="883"/>
      <c r="C431" s="883"/>
      <c r="D431" s="925"/>
      <c r="E431" s="925" t="s">
        <v>42</v>
      </c>
      <c r="F431" s="935" t="s">
        <v>214</v>
      </c>
      <c r="G431" s="917"/>
      <c r="H431" s="797"/>
    </row>
    <row r="432" spans="1:8" x14ac:dyDescent="0.2">
      <c r="A432" s="25"/>
      <c r="B432" s="899"/>
      <c r="C432" s="899"/>
      <c r="D432" s="925"/>
      <c r="E432" s="925" t="s">
        <v>24</v>
      </c>
      <c r="F432" s="3188" t="s">
        <v>64</v>
      </c>
      <c r="G432" s="3154"/>
      <c r="H432" s="61"/>
    </row>
    <row r="433" spans="1:9" x14ac:dyDescent="0.2">
      <c r="A433" s="3183" t="s">
        <v>11315</v>
      </c>
      <c r="B433" s="3187" t="s">
        <v>11316</v>
      </c>
      <c r="C433" s="3187" t="s">
        <v>11317</v>
      </c>
      <c r="D433" s="2978" t="s">
        <v>42</v>
      </c>
      <c r="E433" s="3002"/>
      <c r="F433" s="2897" t="s">
        <v>63</v>
      </c>
      <c r="G433" s="287"/>
      <c r="H433" s="3269" t="s">
        <v>313</v>
      </c>
    </row>
    <row r="434" spans="1:9" x14ac:dyDescent="0.2">
      <c r="A434" s="3183"/>
      <c r="B434" s="3187"/>
      <c r="C434" s="3187"/>
      <c r="D434" s="2978"/>
      <c r="E434" s="2978" t="s">
        <v>42</v>
      </c>
      <c r="F434" s="3195" t="s">
        <v>128</v>
      </c>
      <c r="G434" s="287"/>
      <c r="H434" s="3270"/>
    </row>
    <row r="435" spans="1:9" ht="76.5" x14ac:dyDescent="0.2">
      <c r="A435" s="3194" t="s">
        <v>8005</v>
      </c>
      <c r="B435" s="363" t="s">
        <v>8006</v>
      </c>
      <c r="C435" s="125" t="s">
        <v>5341</v>
      </c>
      <c r="D435" s="125" t="s">
        <v>42</v>
      </c>
      <c r="E435" s="125"/>
      <c r="F435" s="125" t="s">
        <v>50</v>
      </c>
      <c r="G435" s="1662"/>
      <c r="H435" s="1041" t="s">
        <v>159</v>
      </c>
    </row>
    <row r="436" spans="1:9" ht="38.25" x14ac:dyDescent="0.2">
      <c r="A436" s="996"/>
      <c r="B436" s="1026" t="s">
        <v>6169</v>
      </c>
      <c r="C436" s="1026"/>
      <c r="D436" s="1658"/>
      <c r="E436" s="1658" t="s">
        <v>5040</v>
      </c>
      <c r="F436" s="998" t="s">
        <v>8007</v>
      </c>
      <c r="G436" s="1296"/>
      <c r="H436" s="1431" t="s">
        <v>8009</v>
      </c>
    </row>
    <row r="437" spans="1:9" ht="25.5" x14ac:dyDescent="0.2">
      <c r="A437" s="998"/>
      <c r="B437" s="1026" t="s">
        <v>4171</v>
      </c>
      <c r="C437" s="1026"/>
      <c r="D437" s="1295"/>
      <c r="E437" s="1295" t="s">
        <v>5102</v>
      </c>
      <c r="F437" s="956"/>
      <c r="G437" s="1296"/>
      <c r="H437" s="1431" t="s">
        <v>3120</v>
      </c>
    </row>
    <row r="438" spans="1:9" ht="21" x14ac:dyDescent="0.2">
      <c r="A438" s="953"/>
      <c r="B438" s="956" t="s">
        <v>5280</v>
      </c>
      <c r="C438" s="956"/>
      <c r="D438" s="1295"/>
      <c r="E438" s="1296" t="s">
        <v>62</v>
      </c>
      <c r="F438" s="953" t="s">
        <v>50</v>
      </c>
      <c r="G438" s="1296"/>
      <c r="H438" s="1391" t="s">
        <v>8008</v>
      </c>
    </row>
    <row r="439" spans="1:9" s="123" customFormat="1" ht="78.75" x14ac:dyDescent="0.2">
      <c r="A439" s="929" t="s">
        <v>1401</v>
      </c>
      <c r="B439" s="928" t="s">
        <v>1529</v>
      </c>
      <c r="C439" s="928" t="s">
        <v>6409</v>
      </c>
      <c r="D439" s="925" t="s">
        <v>4886</v>
      </c>
      <c r="E439" s="925"/>
      <c r="F439" s="925" t="s">
        <v>6161</v>
      </c>
      <c r="G439" s="1048" t="s">
        <v>8511</v>
      </c>
      <c r="H439" s="932" t="s">
        <v>7613</v>
      </c>
      <c r="I439" s="1331"/>
    </row>
    <row r="440" spans="1:9" s="123" customFormat="1" x14ac:dyDescent="0.2">
      <c r="A440" s="777"/>
      <c r="B440" s="786" t="s">
        <v>1402</v>
      </c>
      <c r="C440" s="789"/>
      <c r="D440" s="925"/>
      <c r="E440" s="916" t="s">
        <v>9070</v>
      </c>
      <c r="F440" s="991" t="s">
        <v>50</v>
      </c>
      <c r="G440" s="925"/>
      <c r="H440" s="797"/>
      <c r="I440" s="1331"/>
    </row>
    <row r="441" spans="1:9" s="123" customFormat="1" x14ac:dyDescent="0.2">
      <c r="A441" s="777"/>
      <c r="B441" s="778"/>
      <c r="C441" s="778"/>
      <c r="D441" s="925"/>
      <c r="E441" s="925" t="s">
        <v>1405</v>
      </c>
      <c r="F441" s="998"/>
      <c r="G441" s="925"/>
      <c r="H441" s="952"/>
      <c r="I441" s="1331"/>
    </row>
    <row r="442" spans="1:9" s="123" customFormat="1" x14ac:dyDescent="0.2">
      <c r="A442" s="954"/>
      <c r="B442" s="953"/>
      <c r="C442" s="953"/>
      <c r="D442" s="925"/>
      <c r="E442" s="925" t="s">
        <v>5550</v>
      </c>
      <c r="F442" s="987" t="s">
        <v>63</v>
      </c>
      <c r="G442" s="925"/>
      <c r="H442" s="952" t="s">
        <v>159</v>
      </c>
      <c r="I442" s="1331"/>
    </row>
    <row r="443" spans="1:9" s="123" customFormat="1" ht="67.5" x14ac:dyDescent="0.2">
      <c r="A443" s="447" t="s">
        <v>1412</v>
      </c>
      <c r="B443" s="429" t="s">
        <v>10203</v>
      </c>
      <c r="C443" s="429" t="s">
        <v>4939</v>
      </c>
      <c r="D443" s="429" t="s">
        <v>4886</v>
      </c>
      <c r="E443" s="429"/>
      <c r="F443" s="429" t="s">
        <v>3289</v>
      </c>
      <c r="G443" s="919" t="s">
        <v>10204</v>
      </c>
      <c r="H443" s="435"/>
      <c r="I443" s="1331"/>
    </row>
    <row r="444" spans="1:9" s="123" customFormat="1" ht="25.5" x14ac:dyDescent="0.2">
      <c r="A444" s="431" t="s">
        <v>1414</v>
      </c>
      <c r="B444" s="1185" t="s">
        <v>7084</v>
      </c>
      <c r="C444" s="428" t="s">
        <v>3484</v>
      </c>
      <c r="D444" s="429" t="s">
        <v>42</v>
      </c>
      <c r="E444" s="429"/>
      <c r="F444" s="1164" t="s">
        <v>7086</v>
      </c>
      <c r="G444" s="429"/>
      <c r="H444" s="430" t="s">
        <v>159</v>
      </c>
      <c r="I444" s="1331"/>
    </row>
    <row r="445" spans="1:9" s="123" customFormat="1" ht="25.5" x14ac:dyDescent="0.2">
      <c r="A445" s="410"/>
      <c r="B445" s="1026" t="s">
        <v>1415</v>
      </c>
      <c r="C445" s="408" t="s">
        <v>335</v>
      </c>
      <c r="D445" s="429"/>
      <c r="E445" s="429" t="s">
        <v>24</v>
      </c>
      <c r="F445" s="1164" t="s">
        <v>9729</v>
      </c>
      <c r="G445" s="429"/>
      <c r="H445" s="477"/>
      <c r="I445" s="1331"/>
    </row>
    <row r="446" spans="1:9" s="123" customFormat="1" x14ac:dyDescent="0.2">
      <c r="A446" s="410"/>
      <c r="B446" s="408"/>
      <c r="C446" s="408"/>
      <c r="D446" s="429"/>
      <c r="E446" s="446" t="s">
        <v>3485</v>
      </c>
      <c r="F446" s="446" t="s">
        <v>50</v>
      </c>
      <c r="G446" s="446"/>
      <c r="H446" s="435"/>
      <c r="I446" s="1331"/>
    </row>
    <row r="447" spans="1:9" s="123" customFormat="1" x14ac:dyDescent="0.2">
      <c r="A447" s="410"/>
      <c r="B447" s="408"/>
      <c r="C447" s="408"/>
      <c r="D447" s="429"/>
      <c r="E447" s="446" t="s">
        <v>7088</v>
      </c>
      <c r="F447" s="566" t="s">
        <v>50</v>
      </c>
      <c r="G447" s="446"/>
      <c r="H447" s="435"/>
      <c r="I447" s="1331"/>
    </row>
    <row r="448" spans="1:9" s="123" customFormat="1" ht="33.75" x14ac:dyDescent="0.2">
      <c r="A448" s="410"/>
      <c r="B448" s="408"/>
      <c r="C448" s="408"/>
      <c r="D448" s="429"/>
      <c r="E448" s="429" t="s">
        <v>1416</v>
      </c>
      <c r="F448" s="429" t="s">
        <v>7087</v>
      </c>
      <c r="G448" s="429" t="s">
        <v>20</v>
      </c>
      <c r="H448" s="430" t="s">
        <v>5173</v>
      </c>
      <c r="I448" s="1331"/>
    </row>
    <row r="449" spans="1:11" s="123" customFormat="1" ht="25.5" x14ac:dyDescent="0.2">
      <c r="A449" s="433"/>
      <c r="B449" s="424"/>
      <c r="C449" s="424"/>
      <c r="D449" s="429"/>
      <c r="E449" s="429" t="s">
        <v>22</v>
      </c>
      <c r="F449" s="1296" t="s">
        <v>9730</v>
      </c>
      <c r="G449" s="429"/>
      <c r="H449" s="430"/>
      <c r="I449" s="1331"/>
    </row>
    <row r="450" spans="1:11" s="123" customFormat="1" ht="67.5" x14ac:dyDescent="0.2">
      <c r="A450" s="431" t="s">
        <v>324</v>
      </c>
      <c r="B450" s="428" t="s">
        <v>3980</v>
      </c>
      <c r="C450" s="428" t="s">
        <v>326</v>
      </c>
      <c r="D450" s="429" t="s">
        <v>4886</v>
      </c>
      <c r="E450" s="450"/>
      <c r="F450" s="429" t="s">
        <v>10942</v>
      </c>
      <c r="G450" s="919" t="s">
        <v>7219</v>
      </c>
      <c r="H450" s="435" t="s">
        <v>10941</v>
      </c>
      <c r="I450" s="1331"/>
    </row>
    <row r="451" spans="1:11" s="123" customFormat="1" x14ac:dyDescent="0.2">
      <c r="A451" s="777"/>
      <c r="B451" s="778" t="s">
        <v>3981</v>
      </c>
      <c r="C451" s="778" t="s">
        <v>327</v>
      </c>
      <c r="D451" s="450"/>
      <c r="E451" s="429" t="s">
        <v>73</v>
      </c>
      <c r="F451" s="429" t="s">
        <v>1413</v>
      </c>
      <c r="G451" s="429"/>
      <c r="H451" s="435"/>
      <c r="I451" s="1331"/>
    </row>
    <row r="452" spans="1:11" s="123" customFormat="1" ht="25.5" x14ac:dyDescent="0.2">
      <c r="A452" s="777"/>
      <c r="B452" s="786" t="s">
        <v>325</v>
      </c>
      <c r="C452" s="778"/>
      <c r="D452" s="429"/>
      <c r="E452" s="429" t="s">
        <v>24</v>
      </c>
      <c r="F452" s="429" t="s">
        <v>4168</v>
      </c>
      <c r="G452" s="429"/>
      <c r="H452" s="435"/>
      <c r="I452" s="1331"/>
    </row>
    <row r="453" spans="1:11" s="123" customFormat="1" x14ac:dyDescent="0.2">
      <c r="A453" s="777"/>
      <c r="B453" s="778"/>
      <c r="C453" s="778"/>
      <c r="D453" s="429"/>
      <c r="E453" s="429" t="s">
        <v>328</v>
      </c>
      <c r="F453" s="429" t="s">
        <v>132</v>
      </c>
      <c r="G453" s="429"/>
      <c r="H453" s="435"/>
      <c r="I453" s="1331"/>
    </row>
    <row r="454" spans="1:11" s="123" customFormat="1" x14ac:dyDescent="0.2">
      <c r="A454" s="379"/>
      <c r="B454" s="374"/>
      <c r="C454" s="374"/>
      <c r="D454" s="450"/>
      <c r="E454" s="429" t="s">
        <v>22</v>
      </c>
      <c r="F454" s="429" t="s">
        <v>50</v>
      </c>
      <c r="G454" s="429"/>
      <c r="H454" s="435"/>
      <c r="I454" s="1331"/>
    </row>
    <row r="455" spans="1:11" s="123" customFormat="1" ht="45" x14ac:dyDescent="0.2">
      <c r="A455" s="431" t="s">
        <v>330</v>
      </c>
      <c r="B455" s="439" t="s">
        <v>336</v>
      </c>
      <c r="C455" s="428" t="s">
        <v>5246</v>
      </c>
      <c r="D455" s="429" t="s">
        <v>4886</v>
      </c>
      <c r="E455" s="429"/>
      <c r="F455" s="428" t="s">
        <v>4940</v>
      </c>
      <c r="G455" s="926" t="s">
        <v>6964</v>
      </c>
      <c r="H455" s="430" t="s">
        <v>7257</v>
      </c>
      <c r="I455" s="1331"/>
    </row>
    <row r="456" spans="1:11" s="123" customFormat="1" x14ac:dyDescent="0.2">
      <c r="A456" s="777"/>
      <c r="B456" s="786" t="s">
        <v>331</v>
      </c>
      <c r="C456" s="778"/>
      <c r="D456" s="429"/>
      <c r="E456" s="429" t="s">
        <v>22</v>
      </c>
      <c r="F456" s="428" t="s">
        <v>132</v>
      </c>
      <c r="G456" s="429"/>
      <c r="H456" s="435"/>
      <c r="I456" s="1331"/>
    </row>
    <row r="457" spans="1:11" s="123" customFormat="1" ht="15" x14ac:dyDescent="0.2">
      <c r="A457" s="777"/>
      <c r="B457" s="786" t="s">
        <v>334</v>
      </c>
      <c r="C457" s="778"/>
      <c r="D457" s="429"/>
      <c r="E457" s="429" t="s">
        <v>337</v>
      </c>
      <c r="F457" s="778"/>
      <c r="G457" s="429"/>
      <c r="H457" s="435"/>
      <c r="I457" s="1331"/>
    </row>
    <row r="458" spans="1:11" s="123" customFormat="1" ht="22.5" x14ac:dyDescent="0.2">
      <c r="A458" s="777"/>
      <c r="B458" s="786"/>
      <c r="C458" s="778"/>
      <c r="D458" s="429"/>
      <c r="E458" s="429" t="s">
        <v>338</v>
      </c>
      <c r="F458" s="778"/>
      <c r="G458" s="429"/>
      <c r="H458" s="430" t="s">
        <v>340</v>
      </c>
      <c r="I458" s="1331"/>
    </row>
    <row r="459" spans="1:11" s="123" customFormat="1" x14ac:dyDescent="0.2">
      <c r="A459" s="379"/>
      <c r="B459" s="374"/>
      <c r="C459" s="374"/>
      <c r="D459" s="429"/>
      <c r="E459" s="429" t="s">
        <v>341</v>
      </c>
      <c r="F459" s="374"/>
      <c r="G459" s="429" t="s">
        <v>20</v>
      </c>
      <c r="H459" s="430" t="s">
        <v>342</v>
      </c>
      <c r="I459" s="1331"/>
    </row>
    <row r="460" spans="1:11" s="123" customFormat="1" ht="43.5" x14ac:dyDescent="0.2">
      <c r="A460" s="19" t="s">
        <v>1408</v>
      </c>
      <c r="B460" s="54" t="s">
        <v>1407</v>
      </c>
      <c r="C460" s="21" t="s">
        <v>5422</v>
      </c>
      <c r="D460" s="429" t="s">
        <v>4886</v>
      </c>
      <c r="E460" s="16"/>
      <c r="F460" s="30" t="s">
        <v>228</v>
      </c>
      <c r="G460" s="92" t="s">
        <v>7234</v>
      </c>
      <c r="H460" s="128" t="s">
        <v>5423</v>
      </c>
      <c r="I460" s="1331"/>
    </row>
    <row r="461" spans="1:11" s="123" customFormat="1" x14ac:dyDescent="0.2">
      <c r="A461" s="28"/>
      <c r="B461" s="15"/>
      <c r="C461" s="15"/>
      <c r="D461" s="27"/>
      <c r="E461" s="16" t="s">
        <v>4398</v>
      </c>
      <c r="F461" s="16" t="s">
        <v>50</v>
      </c>
      <c r="G461" s="16"/>
      <c r="H461" s="146" t="s">
        <v>9660</v>
      </c>
      <c r="I461" s="1331"/>
    </row>
    <row r="462" spans="1:11" s="123" customFormat="1" x14ac:dyDescent="0.2">
      <c r="A462" s="28"/>
      <c r="B462" s="15"/>
      <c r="C462" s="15"/>
      <c r="D462" s="27"/>
      <c r="E462" s="27" t="s">
        <v>47</v>
      </c>
      <c r="F462" s="27" t="s">
        <v>228</v>
      </c>
      <c r="G462" s="16"/>
      <c r="H462" s="117" t="s">
        <v>9661</v>
      </c>
      <c r="I462" s="1331"/>
    </row>
    <row r="463" spans="1:11" s="123" customFormat="1" ht="22.5" x14ac:dyDescent="0.2">
      <c r="A463" s="25"/>
      <c r="B463" s="18"/>
      <c r="C463" s="18"/>
      <c r="D463" s="16"/>
      <c r="E463" s="16" t="s">
        <v>62</v>
      </c>
      <c r="F463" s="16" t="s">
        <v>7443</v>
      </c>
      <c r="G463" s="27"/>
      <c r="H463" s="77" t="s">
        <v>9662</v>
      </c>
      <c r="I463" s="1331"/>
    </row>
    <row r="464" spans="1:11" s="123" customFormat="1" ht="56.25" x14ac:dyDescent="0.2">
      <c r="A464" s="629" t="s">
        <v>7450</v>
      </c>
      <c r="B464" s="438" t="s">
        <v>7451</v>
      </c>
      <c r="C464" s="438" t="s">
        <v>1417</v>
      </c>
      <c r="D464" s="446" t="s">
        <v>4886</v>
      </c>
      <c r="E464" s="473"/>
      <c r="F464" s="437" t="s">
        <v>50</v>
      </c>
      <c r="G464" s="1108" t="s">
        <v>6935</v>
      </c>
      <c r="H464" s="482" t="s">
        <v>7452</v>
      </c>
      <c r="I464" s="1331"/>
      <c r="K464" s="123" t="s">
        <v>2346</v>
      </c>
    </row>
    <row r="465" spans="1:9" ht="63.75" x14ac:dyDescent="0.2">
      <c r="A465" s="800"/>
      <c r="B465" s="780" t="s">
        <v>6435</v>
      </c>
      <c r="C465" s="781"/>
      <c r="D465" s="449"/>
      <c r="E465" s="473" t="s">
        <v>3584</v>
      </c>
      <c r="F465" s="819"/>
      <c r="G465" s="467"/>
      <c r="H465" s="77" t="s">
        <v>7453</v>
      </c>
    </row>
    <row r="466" spans="1:9" ht="38.25" x14ac:dyDescent="0.2">
      <c r="A466" s="386"/>
      <c r="B466" s="415" t="s">
        <v>5621</v>
      </c>
      <c r="C466" s="387"/>
      <c r="D466" s="449"/>
      <c r="E466" s="473" t="s">
        <v>5104</v>
      </c>
      <c r="F466" s="420"/>
      <c r="G466" s="467"/>
      <c r="H466" s="618"/>
    </row>
    <row r="467" spans="1:9" ht="56.25" x14ac:dyDescent="0.2">
      <c r="A467" s="448" t="s">
        <v>1418</v>
      </c>
      <c r="B467" s="449" t="s">
        <v>1419</v>
      </c>
      <c r="C467" s="449" t="s">
        <v>4941</v>
      </c>
      <c r="D467" s="429" t="s">
        <v>4886</v>
      </c>
      <c r="E467" s="449"/>
      <c r="F467" s="429" t="s">
        <v>50</v>
      </c>
      <c r="G467" s="919" t="s">
        <v>7235</v>
      </c>
      <c r="H467" s="618"/>
    </row>
    <row r="468" spans="1:9" ht="25.5" x14ac:dyDescent="0.2">
      <c r="A468" s="84" t="s">
        <v>5785</v>
      </c>
      <c r="B468" s="473" t="s">
        <v>1420</v>
      </c>
      <c r="C468" s="473" t="s">
        <v>4942</v>
      </c>
      <c r="D468" s="446" t="s">
        <v>4886</v>
      </c>
      <c r="E468" s="651"/>
      <c r="F468" s="446" t="s">
        <v>3288</v>
      </c>
      <c r="G468" s="449"/>
      <c r="H468" s="572" t="s">
        <v>6171</v>
      </c>
    </row>
    <row r="469" spans="1:9" ht="33.75" x14ac:dyDescent="0.2">
      <c r="A469" s="562" t="s">
        <v>4392</v>
      </c>
      <c r="B469" s="648" t="s">
        <v>4393</v>
      </c>
      <c r="C469" s="648" t="s">
        <v>4394</v>
      </c>
      <c r="D469" s="563" t="s">
        <v>39</v>
      </c>
      <c r="E469" s="553"/>
      <c r="F469" s="775" t="s">
        <v>50</v>
      </c>
      <c r="G469" s="919" t="s">
        <v>7236</v>
      </c>
      <c r="H469" s="558"/>
    </row>
    <row r="470" spans="1:9" ht="51" x14ac:dyDescent="0.2">
      <c r="A470" s="1173" t="s">
        <v>6415</v>
      </c>
      <c r="B470" s="1159" t="s">
        <v>6416</v>
      </c>
      <c r="C470" s="1159" t="s">
        <v>9727</v>
      </c>
      <c r="D470" s="2917" t="s">
        <v>10920</v>
      </c>
      <c r="E470" s="1161"/>
      <c r="F470" s="125" t="s">
        <v>10919</v>
      </c>
      <c r="G470" s="430" t="s">
        <v>10922</v>
      </c>
      <c r="H470" s="2814" t="s">
        <v>10917</v>
      </c>
    </row>
    <row r="471" spans="1:9" x14ac:dyDescent="0.2">
      <c r="A471" s="996"/>
      <c r="B471" s="1050"/>
      <c r="C471" s="1050"/>
      <c r="D471" s="2918" t="s">
        <v>42</v>
      </c>
      <c r="E471" s="2852"/>
      <c r="F471" s="125" t="s">
        <v>10925</v>
      </c>
      <c r="G471" s="2770"/>
      <c r="H471" s="2814"/>
    </row>
    <row r="472" spans="1:9" ht="24" x14ac:dyDescent="0.2">
      <c r="A472" s="996"/>
      <c r="B472" s="1050"/>
      <c r="C472" s="1050"/>
      <c r="D472" s="2919"/>
      <c r="E472" s="2822" t="s">
        <v>42</v>
      </c>
      <c r="F472" s="125" t="s">
        <v>10916</v>
      </c>
      <c r="G472" s="2824"/>
      <c r="H472" s="2814"/>
    </row>
    <row r="473" spans="1:9" ht="45" x14ac:dyDescent="0.2">
      <c r="A473" s="996"/>
      <c r="B473" s="1050"/>
      <c r="C473" s="1050"/>
      <c r="D473" s="1166"/>
      <c r="E473" s="1166" t="s">
        <v>5576</v>
      </c>
      <c r="F473" s="2716" t="s">
        <v>10915</v>
      </c>
      <c r="G473" s="1177"/>
      <c r="H473" s="1297" t="s">
        <v>10947</v>
      </c>
    </row>
    <row r="474" spans="1:9" x14ac:dyDescent="0.2">
      <c r="A474" s="996"/>
      <c r="B474" s="1050"/>
      <c r="C474" s="1050"/>
      <c r="D474" s="978"/>
      <c r="E474" s="964" t="s">
        <v>19</v>
      </c>
      <c r="F474" s="2691" t="s">
        <v>10231</v>
      </c>
      <c r="G474" s="1160" t="s">
        <v>20</v>
      </c>
      <c r="H474" s="962"/>
    </row>
    <row r="475" spans="1:9" x14ac:dyDescent="0.2">
      <c r="A475" s="954"/>
      <c r="B475" s="963"/>
      <c r="C475" s="963"/>
      <c r="D475" s="978"/>
      <c r="E475" s="964" t="s">
        <v>24</v>
      </c>
      <c r="F475" s="964"/>
      <c r="G475" s="1186"/>
      <c r="H475" s="962"/>
    </row>
    <row r="476" spans="1:9" x14ac:dyDescent="0.2">
      <c r="A476" s="3160" t="s">
        <v>11243</v>
      </c>
      <c r="B476" s="3161" t="s">
        <v>11244</v>
      </c>
      <c r="C476" s="3161" t="s">
        <v>6886</v>
      </c>
      <c r="D476" s="3162" t="s">
        <v>42</v>
      </c>
      <c r="E476" s="3163"/>
      <c r="F476" s="3163" t="s">
        <v>50</v>
      </c>
      <c r="G476" s="1177"/>
      <c r="H476" s="3274" t="s">
        <v>11242</v>
      </c>
    </row>
    <row r="477" spans="1:9" x14ac:dyDescent="0.2">
      <c r="A477" s="976"/>
      <c r="B477" s="1153"/>
      <c r="C477" s="1153" t="s">
        <v>327</v>
      </c>
      <c r="D477" s="3162"/>
      <c r="E477" s="3163" t="s">
        <v>24</v>
      </c>
      <c r="F477" s="3163" t="s">
        <v>4166</v>
      </c>
      <c r="G477" s="1177"/>
      <c r="H477" s="3275"/>
    </row>
    <row r="478" spans="1:9" ht="33.75" x14ac:dyDescent="0.2">
      <c r="A478" s="84" t="s">
        <v>10196</v>
      </c>
      <c r="B478" s="2684" t="s">
        <v>10197</v>
      </c>
      <c r="C478" s="2684" t="s">
        <v>9720</v>
      </c>
      <c r="D478" s="2109" t="s">
        <v>42</v>
      </c>
      <c r="E478" s="1850"/>
      <c r="F478" s="1850" t="s">
        <v>9737</v>
      </c>
      <c r="G478" s="1893"/>
      <c r="H478" s="458" t="s">
        <v>10198</v>
      </c>
      <c r="I478" s="1319"/>
    </row>
    <row r="479" spans="1:9" x14ac:dyDescent="0.2">
      <c r="A479" s="2426" t="s">
        <v>10194</v>
      </c>
      <c r="B479" s="2588" t="s">
        <v>10192</v>
      </c>
      <c r="C479" s="2588" t="s">
        <v>10193</v>
      </c>
      <c r="D479" s="2428" t="s">
        <v>42</v>
      </c>
      <c r="E479" s="2469"/>
      <c r="F479" s="2591" t="s">
        <v>3286</v>
      </c>
      <c r="G479" s="2459"/>
      <c r="H479" s="1449" t="s">
        <v>159</v>
      </c>
      <c r="I479" s="1319"/>
    </row>
    <row r="480" spans="1:9" x14ac:dyDescent="0.2">
      <c r="A480" s="996"/>
      <c r="B480" s="1050"/>
      <c r="C480" s="1050" t="s">
        <v>327</v>
      </c>
      <c r="D480" s="2428"/>
      <c r="E480" s="2469" t="s">
        <v>73</v>
      </c>
      <c r="F480" s="1134"/>
      <c r="G480" s="2459"/>
      <c r="H480" s="2489"/>
      <c r="I480" s="1319"/>
    </row>
    <row r="481" spans="1:9" x14ac:dyDescent="0.2">
      <c r="A481" s="2598"/>
      <c r="B481" s="2599"/>
      <c r="C481" s="2599"/>
      <c r="D481" s="2428"/>
      <c r="E481" s="2469" t="s">
        <v>47</v>
      </c>
      <c r="F481" s="2469" t="s">
        <v>84</v>
      </c>
      <c r="G481" s="2459"/>
      <c r="H481" s="2489"/>
      <c r="I481" s="1319"/>
    </row>
    <row r="482" spans="1:9" ht="56.25" x14ac:dyDescent="0.2">
      <c r="A482" s="2598" t="s">
        <v>10753</v>
      </c>
      <c r="B482" s="2599" t="s">
        <v>10754</v>
      </c>
      <c r="C482" s="2599" t="s">
        <v>10755</v>
      </c>
      <c r="D482" s="429" t="s">
        <v>4886</v>
      </c>
      <c r="E482" s="2816"/>
      <c r="F482" s="2816" t="s">
        <v>10943</v>
      </c>
      <c r="G482" s="919" t="s">
        <v>11231</v>
      </c>
      <c r="H482" s="2814" t="s">
        <v>11230</v>
      </c>
      <c r="I482" s="1319"/>
    </row>
    <row r="483" spans="1:9" ht="45" x14ac:dyDescent="0.2">
      <c r="A483" s="448" t="s">
        <v>1421</v>
      </c>
      <c r="B483" s="449" t="s">
        <v>4638</v>
      </c>
      <c r="C483" s="449" t="s">
        <v>4943</v>
      </c>
      <c r="D483" s="429" t="s">
        <v>4886</v>
      </c>
      <c r="E483" s="449"/>
      <c r="F483" s="429" t="s">
        <v>50</v>
      </c>
      <c r="G483" s="430" t="s">
        <v>7258</v>
      </c>
      <c r="H483" s="430" t="s">
        <v>8382</v>
      </c>
    </row>
    <row r="484" spans="1:9" ht="33.75" x14ac:dyDescent="0.2">
      <c r="A484" s="738" t="s">
        <v>8920</v>
      </c>
      <c r="B484" s="1835" t="s">
        <v>8921</v>
      </c>
      <c r="C484" s="1835" t="s">
        <v>5112</v>
      </c>
      <c r="D484" s="916" t="s">
        <v>4886</v>
      </c>
      <c r="E484" s="961"/>
      <c r="F484" s="894" t="s">
        <v>40</v>
      </c>
      <c r="G484" s="2061" t="s">
        <v>6467</v>
      </c>
      <c r="H484" s="458" t="s">
        <v>8923</v>
      </c>
    </row>
    <row r="485" spans="1:9" x14ac:dyDescent="0.2">
      <c r="A485" s="967"/>
      <c r="B485" s="955"/>
      <c r="C485" s="955"/>
      <c r="D485" s="916"/>
      <c r="E485" s="961" t="s">
        <v>8922</v>
      </c>
      <c r="F485" s="956"/>
      <c r="G485" s="916"/>
      <c r="H485" s="919"/>
    </row>
    <row r="486" spans="1:9" ht="25.5" x14ac:dyDescent="0.2">
      <c r="A486" s="2426" t="s">
        <v>6685</v>
      </c>
      <c r="B486" s="2588" t="s">
        <v>6686</v>
      </c>
      <c r="C486" s="2588" t="s">
        <v>6687</v>
      </c>
      <c r="D486" s="2428" t="s">
        <v>10679</v>
      </c>
      <c r="E486" s="2428"/>
      <c r="F486" s="2428" t="s">
        <v>50</v>
      </c>
      <c r="G486" s="2459"/>
      <c r="H486" s="2763"/>
    </row>
    <row r="487" spans="1:9" ht="22.5" x14ac:dyDescent="0.2">
      <c r="A487" s="2598"/>
      <c r="B487" s="2599"/>
      <c r="C487" s="2599"/>
      <c r="D487" s="2428"/>
      <c r="E487" s="2428" t="s">
        <v>24</v>
      </c>
      <c r="F487" s="2428" t="s">
        <v>10680</v>
      </c>
      <c r="G487" s="2459"/>
      <c r="H487" s="2763" t="s">
        <v>6690</v>
      </c>
    </row>
    <row r="488" spans="1:9" ht="67.5" x14ac:dyDescent="0.2">
      <c r="A488" s="431" t="s">
        <v>1423</v>
      </c>
      <c r="B488" s="436" t="s">
        <v>4945</v>
      </c>
      <c r="C488" s="428" t="s">
        <v>1424</v>
      </c>
      <c r="D488" s="429" t="s">
        <v>4886</v>
      </c>
      <c r="E488" s="429"/>
      <c r="F488" s="825" t="s">
        <v>4944</v>
      </c>
      <c r="G488" s="919" t="s">
        <v>10801</v>
      </c>
      <c r="H488" s="558" t="s">
        <v>5706</v>
      </c>
    </row>
    <row r="489" spans="1:9" x14ac:dyDescent="0.2">
      <c r="A489" s="379"/>
      <c r="B489" s="412"/>
      <c r="C489" s="418"/>
      <c r="D489" s="484"/>
      <c r="E489" s="485" t="s">
        <v>62</v>
      </c>
      <c r="F489" s="486" t="s">
        <v>50</v>
      </c>
      <c r="G489" s="457"/>
      <c r="H489" s="435"/>
    </row>
    <row r="490" spans="1:9" ht="40.5" x14ac:dyDescent="0.2">
      <c r="A490" s="447" t="s">
        <v>1426</v>
      </c>
      <c r="B490" s="455" t="s">
        <v>5151</v>
      </c>
      <c r="C490" s="455" t="s">
        <v>1427</v>
      </c>
      <c r="D490" s="429" t="s">
        <v>4886</v>
      </c>
      <c r="E490" s="429"/>
      <c r="F490" s="429" t="s">
        <v>5152</v>
      </c>
      <c r="G490" s="430" t="s">
        <v>7237</v>
      </c>
      <c r="H490" s="430" t="s">
        <v>1062</v>
      </c>
    </row>
    <row r="491" spans="1:9" ht="45" x14ac:dyDescent="0.2">
      <c r="A491" s="84" t="s">
        <v>9095</v>
      </c>
      <c r="B491" s="473" t="s">
        <v>1428</v>
      </c>
      <c r="C491" s="473" t="s">
        <v>1429</v>
      </c>
      <c r="D491" s="446" t="s">
        <v>4886</v>
      </c>
      <c r="E491" s="473"/>
      <c r="F491" s="446" t="s">
        <v>50</v>
      </c>
      <c r="G491" s="918" t="s">
        <v>7238</v>
      </c>
      <c r="H491" s="458" t="s">
        <v>9096</v>
      </c>
    </row>
    <row r="492" spans="1:9" x14ac:dyDescent="0.2">
      <c r="A492" s="1225" t="s">
        <v>5539</v>
      </c>
      <c r="B492" s="1159" t="s">
        <v>6956</v>
      </c>
      <c r="C492" s="1159" t="s">
        <v>6957</v>
      </c>
      <c r="D492" s="1183" t="s">
        <v>42</v>
      </c>
      <c r="E492" s="1183"/>
      <c r="F492" s="1164" t="s">
        <v>50</v>
      </c>
      <c r="G492" s="1217"/>
      <c r="H492" s="1165" t="s">
        <v>6954</v>
      </c>
    </row>
    <row r="493" spans="1:9" x14ac:dyDescent="0.2">
      <c r="A493" s="950"/>
      <c r="B493" s="1226" t="s">
        <v>6955</v>
      </c>
      <c r="C493" s="963" t="s">
        <v>6958</v>
      </c>
      <c r="D493" s="1183"/>
      <c r="E493" s="1224" t="s">
        <v>22</v>
      </c>
      <c r="F493" s="948"/>
      <c r="G493" s="1217"/>
      <c r="H493" s="558" t="s">
        <v>5706</v>
      </c>
    </row>
    <row r="494" spans="1:9" x14ac:dyDescent="0.2">
      <c r="A494" s="1173" t="s">
        <v>1430</v>
      </c>
      <c r="B494" s="1164" t="s">
        <v>1431</v>
      </c>
      <c r="C494" s="518" t="s">
        <v>11349</v>
      </c>
      <c r="D494" s="1160" t="s">
        <v>42</v>
      </c>
      <c r="E494" s="1160"/>
      <c r="F494" s="1164" t="s">
        <v>3289</v>
      </c>
      <c r="G494" s="1160"/>
      <c r="H494" s="1165" t="s">
        <v>1197</v>
      </c>
    </row>
    <row r="495" spans="1:9" ht="33.75" x14ac:dyDescent="0.2">
      <c r="A495" s="954"/>
      <c r="B495" s="953"/>
      <c r="C495" s="59" t="s">
        <v>1815</v>
      </c>
      <c r="D495" s="1160"/>
      <c r="E495" s="1160" t="s">
        <v>6931</v>
      </c>
      <c r="F495" s="953"/>
      <c r="G495" s="1160"/>
      <c r="H495" s="1165" t="s">
        <v>6932</v>
      </c>
    </row>
    <row r="496" spans="1:9" ht="25.5" x14ac:dyDescent="0.2">
      <c r="A496" s="431" t="s">
        <v>1432</v>
      </c>
      <c r="B496" s="428" t="s">
        <v>1433</v>
      </c>
      <c r="C496" s="436" t="s">
        <v>4946</v>
      </c>
      <c r="D496" s="429" t="s">
        <v>4886</v>
      </c>
      <c r="E496" s="429"/>
      <c r="F496" s="428" t="s">
        <v>5613</v>
      </c>
      <c r="G496" s="430" t="s">
        <v>5611</v>
      </c>
      <c r="H496" s="434" t="s">
        <v>7259</v>
      </c>
    </row>
    <row r="497" spans="1:8" x14ac:dyDescent="0.2">
      <c r="A497" s="777"/>
      <c r="B497" s="778"/>
      <c r="C497" s="789"/>
      <c r="D497" s="429"/>
      <c r="E497" s="429" t="s">
        <v>22</v>
      </c>
      <c r="F497" s="455" t="s">
        <v>4039</v>
      </c>
      <c r="G497" s="429"/>
      <c r="H497" s="430" t="s">
        <v>3123</v>
      </c>
    </row>
    <row r="498" spans="1:8" x14ac:dyDescent="0.2">
      <c r="A498" s="379"/>
      <c r="B498" s="374"/>
      <c r="C498" s="374"/>
      <c r="D498" s="429"/>
      <c r="E498" s="429" t="s">
        <v>4038</v>
      </c>
      <c r="F498" s="429" t="s">
        <v>4041</v>
      </c>
      <c r="G498" s="429"/>
      <c r="H498" s="430"/>
    </row>
    <row r="499" spans="1:8" ht="25.5" x14ac:dyDescent="0.2">
      <c r="A499" s="19" t="s">
        <v>422</v>
      </c>
      <c r="B499" s="21" t="s">
        <v>423</v>
      </c>
      <c r="C499" s="21" t="s">
        <v>4947</v>
      </c>
      <c r="D499" s="60" t="s">
        <v>3481</v>
      </c>
      <c r="E499" s="60"/>
      <c r="F499" s="86" t="s">
        <v>3482</v>
      </c>
      <c r="G499" s="16"/>
      <c r="H499" s="17"/>
    </row>
    <row r="500" spans="1:8" ht="25.5" x14ac:dyDescent="0.2">
      <c r="A500" s="28"/>
      <c r="B500" s="15"/>
      <c r="C500" s="63"/>
      <c r="D500" s="16"/>
      <c r="E500" s="39" t="s">
        <v>19</v>
      </c>
      <c r="F500" s="2465" t="s">
        <v>10765</v>
      </c>
      <c r="G500" s="16" t="s">
        <v>20</v>
      </c>
      <c r="H500" s="17"/>
    </row>
    <row r="501" spans="1:8" x14ac:dyDescent="0.2">
      <c r="A501" s="28"/>
      <c r="B501" s="15"/>
      <c r="C501" s="15"/>
      <c r="D501" s="39"/>
      <c r="E501" s="39" t="s">
        <v>62</v>
      </c>
      <c r="F501" s="39" t="s">
        <v>228</v>
      </c>
      <c r="G501" s="16"/>
      <c r="H501" s="17"/>
    </row>
    <row r="502" spans="1:8" ht="25.5" x14ac:dyDescent="0.2">
      <c r="A502" s="28"/>
      <c r="B502" s="15"/>
      <c r="C502" s="15"/>
      <c r="D502" s="39"/>
      <c r="E502" s="86" t="s">
        <v>24</v>
      </c>
      <c r="F502" s="2465" t="s">
        <v>10765</v>
      </c>
      <c r="G502" s="16"/>
      <c r="H502" s="17"/>
    </row>
    <row r="503" spans="1:8" ht="15" x14ac:dyDescent="0.2">
      <c r="A503" s="25"/>
      <c r="B503" s="18"/>
      <c r="C503" s="18"/>
      <c r="D503" s="39"/>
      <c r="E503" s="2822" t="s">
        <v>73</v>
      </c>
      <c r="F503" s="2593" t="s">
        <v>9993</v>
      </c>
      <c r="G503" s="2756"/>
      <c r="H503" s="17"/>
    </row>
    <row r="504" spans="1:8" x14ac:dyDescent="0.2">
      <c r="A504" s="555" t="s">
        <v>1238</v>
      </c>
      <c r="B504" s="554" t="s">
        <v>1239</v>
      </c>
      <c r="C504" s="554" t="s">
        <v>1240</v>
      </c>
      <c r="D504" s="553" t="s">
        <v>42</v>
      </c>
      <c r="E504" s="553"/>
      <c r="F504" s="2596" t="s">
        <v>3421</v>
      </c>
      <c r="G504" s="553"/>
      <c r="H504" s="558" t="s">
        <v>4574</v>
      </c>
    </row>
    <row r="505" spans="1:8" x14ac:dyDescent="0.2">
      <c r="A505" s="585"/>
      <c r="B505" s="584" t="s">
        <v>807</v>
      </c>
      <c r="C505" s="584"/>
      <c r="D505" s="553"/>
      <c r="E505" s="553" t="s">
        <v>47</v>
      </c>
      <c r="F505" s="554" t="s">
        <v>214</v>
      </c>
      <c r="G505" s="553"/>
      <c r="H505" s="560"/>
    </row>
    <row r="506" spans="1:8" x14ac:dyDescent="0.2">
      <c r="A506" s="585"/>
      <c r="B506" s="584"/>
      <c r="C506" s="584"/>
      <c r="D506" s="553"/>
      <c r="E506" s="553" t="s">
        <v>4573</v>
      </c>
      <c r="F506" s="590"/>
      <c r="G506" s="553"/>
      <c r="H506" s="560"/>
    </row>
    <row r="507" spans="1:8" x14ac:dyDescent="0.2">
      <c r="A507" s="529"/>
      <c r="B507" s="517"/>
      <c r="C507" s="517"/>
      <c r="D507" s="553"/>
      <c r="E507" s="553" t="s">
        <v>4390</v>
      </c>
      <c r="F507" s="517"/>
      <c r="G507" s="24" t="s">
        <v>65</v>
      </c>
      <c r="H507" s="560"/>
    </row>
    <row r="508" spans="1:8" ht="33.75" x14ac:dyDescent="0.2">
      <c r="A508" s="990" t="s">
        <v>7882</v>
      </c>
      <c r="B508" s="428" t="s">
        <v>442</v>
      </c>
      <c r="C508" s="428" t="s">
        <v>441</v>
      </c>
      <c r="D508" s="429" t="s">
        <v>4886</v>
      </c>
      <c r="E508" s="429"/>
      <c r="F508" s="429" t="s">
        <v>228</v>
      </c>
      <c r="G508" s="430" t="s">
        <v>7239</v>
      </c>
      <c r="H508" s="434" t="s">
        <v>4948</v>
      </c>
    </row>
    <row r="509" spans="1:8" x14ac:dyDescent="0.2">
      <c r="A509" s="786"/>
      <c r="B509" s="778" t="s">
        <v>7883</v>
      </c>
      <c r="C509" s="786"/>
      <c r="D509" s="429"/>
      <c r="E509" s="429" t="s">
        <v>62</v>
      </c>
      <c r="F509" s="429" t="s">
        <v>228</v>
      </c>
      <c r="G509" s="429"/>
      <c r="H509" s="1758" t="s">
        <v>7884</v>
      </c>
    </row>
    <row r="510" spans="1:8" x14ac:dyDescent="0.2">
      <c r="A510" s="786"/>
      <c r="B510" s="786" t="s">
        <v>440</v>
      </c>
      <c r="C510" s="786"/>
      <c r="D510" s="429"/>
      <c r="E510" s="1656" t="s">
        <v>10900</v>
      </c>
      <c r="F510" s="1674" t="s">
        <v>10903</v>
      </c>
      <c r="G510" s="429"/>
      <c r="H510" s="826"/>
    </row>
    <row r="511" spans="1:8" x14ac:dyDescent="0.2">
      <c r="A511" s="786"/>
      <c r="B511" s="786"/>
      <c r="C511" s="786"/>
      <c r="D511" s="429"/>
      <c r="E511" s="429" t="s">
        <v>10901</v>
      </c>
      <c r="F511" s="429" t="s">
        <v>10903</v>
      </c>
      <c r="G511" s="429"/>
      <c r="H511" s="826"/>
    </row>
    <row r="512" spans="1:8" x14ac:dyDescent="0.2">
      <c r="A512" s="786"/>
      <c r="B512" s="786"/>
      <c r="C512" s="786"/>
      <c r="D512" s="429"/>
      <c r="E512" s="429" t="s">
        <v>22</v>
      </c>
      <c r="F512" s="429" t="s">
        <v>10903</v>
      </c>
      <c r="G512" s="429"/>
      <c r="H512" s="826"/>
    </row>
    <row r="513" spans="1:8" x14ac:dyDescent="0.2">
      <c r="A513" s="376"/>
      <c r="B513" s="376"/>
      <c r="C513" s="376"/>
      <c r="D513" s="429"/>
      <c r="E513" s="1656" t="s">
        <v>10902</v>
      </c>
      <c r="F513" s="1674" t="s">
        <v>228</v>
      </c>
      <c r="G513" s="429"/>
      <c r="H513" s="389"/>
    </row>
    <row r="514" spans="1:8" ht="25.5" x14ac:dyDescent="0.2">
      <c r="A514" s="990" t="s">
        <v>1250</v>
      </c>
      <c r="B514" s="1646" t="s">
        <v>8258</v>
      </c>
      <c r="C514" s="991" t="s">
        <v>1251</v>
      </c>
      <c r="D514" s="987" t="s">
        <v>4886</v>
      </c>
      <c r="E514" s="987"/>
      <c r="F514" s="1012" t="s">
        <v>4879</v>
      </c>
      <c r="G514" s="919" t="s">
        <v>7240</v>
      </c>
      <c r="H514" s="1017" t="s">
        <v>3495</v>
      </c>
    </row>
    <row r="515" spans="1:8" x14ac:dyDescent="0.2">
      <c r="A515" s="1016"/>
      <c r="B515" s="1026" t="s">
        <v>8259</v>
      </c>
      <c r="C515" s="998"/>
      <c r="D515" s="987"/>
      <c r="E515" s="987" t="s">
        <v>3701</v>
      </c>
      <c r="F515" s="1065"/>
      <c r="G515" s="987" t="s">
        <v>20</v>
      </c>
      <c r="H515" s="994" t="s">
        <v>1252</v>
      </c>
    </row>
    <row r="516" spans="1:8" x14ac:dyDescent="0.2">
      <c r="A516" s="976"/>
      <c r="B516" s="1637" t="s">
        <v>2939</v>
      </c>
      <c r="C516" s="953"/>
      <c r="D516" s="987"/>
      <c r="E516" s="987" t="s">
        <v>3874</v>
      </c>
      <c r="F516" s="978"/>
      <c r="G516" s="987"/>
      <c r="H516" s="994"/>
    </row>
    <row r="518" spans="1:8" x14ac:dyDescent="0.2">
      <c r="F518" s="5"/>
      <c r="H518" s="5"/>
    </row>
    <row r="519" spans="1:8" x14ac:dyDescent="0.2">
      <c r="H519" s="361"/>
    </row>
    <row r="566" ht="10.5" customHeight="1" x14ac:dyDescent="0.2"/>
    <row r="572" ht="10.5" customHeight="1" x14ac:dyDescent="0.2"/>
    <row r="602" ht="25.35" customHeight="1" x14ac:dyDescent="0.2"/>
    <row r="603" ht="17.25" customHeight="1" x14ac:dyDescent="0.2"/>
    <row r="605" ht="24.75" customHeight="1" x14ac:dyDescent="0.2"/>
    <row r="606" ht="28.5" customHeight="1" x14ac:dyDescent="0.2"/>
    <row r="607" ht="15.75" customHeight="1" x14ac:dyDescent="0.2"/>
    <row r="608" ht="27.75" customHeight="1" x14ac:dyDescent="0.2"/>
    <row r="609" ht="27.75" customHeight="1" x14ac:dyDescent="0.2"/>
    <row r="610" ht="39.75" customHeight="1" x14ac:dyDescent="0.2"/>
    <row r="611" ht="28.5" customHeight="1" x14ac:dyDescent="0.2"/>
    <row r="613" ht="14.25" customHeight="1" x14ac:dyDescent="0.2"/>
    <row r="614" ht="15.75" customHeight="1" x14ac:dyDescent="0.2"/>
    <row r="615" ht="27.75" customHeight="1" x14ac:dyDescent="0.2"/>
    <row r="616" ht="15.75" customHeight="1" x14ac:dyDescent="0.2"/>
    <row r="617" ht="15" customHeight="1" x14ac:dyDescent="0.2"/>
    <row r="619" ht="39" customHeight="1" x14ac:dyDescent="0.2"/>
    <row r="620" ht="38.25" customHeight="1" x14ac:dyDescent="0.2"/>
    <row r="622" ht="12.75" customHeight="1" x14ac:dyDescent="0.2"/>
    <row r="623" ht="28.5" customHeight="1" x14ac:dyDescent="0.2"/>
    <row r="624" ht="14.25" customHeight="1" x14ac:dyDescent="0.2"/>
    <row r="625" ht="14.25" customHeight="1" x14ac:dyDescent="0.2"/>
    <row r="626" ht="28.5" customHeight="1" x14ac:dyDescent="0.2"/>
  </sheetData>
  <mergeCells count="26">
    <mergeCell ref="H476:H477"/>
    <mergeCell ref="F7:F9"/>
    <mergeCell ref="A68:A69"/>
    <mergeCell ref="B68:B69"/>
    <mergeCell ref="C68:C69"/>
    <mergeCell ref="A404:A405"/>
    <mergeCell ref="B404:B405"/>
    <mergeCell ref="C404:C405"/>
    <mergeCell ref="A162:A163"/>
    <mergeCell ref="B162:B163"/>
    <mergeCell ref="C162:C163"/>
    <mergeCell ref="F162:F163"/>
    <mergeCell ref="A75:A76"/>
    <mergeCell ref="H291:H292"/>
    <mergeCell ref="A291:A292"/>
    <mergeCell ref="B291:B292"/>
    <mergeCell ref="B75:B76"/>
    <mergeCell ref="C75:C76"/>
    <mergeCell ref="F134:F135"/>
    <mergeCell ref="H433:H434"/>
    <mergeCell ref="A134:A135"/>
    <mergeCell ref="B134:B135"/>
    <mergeCell ref="C134:C135"/>
    <mergeCell ref="C291:C292"/>
    <mergeCell ref="H190:H191"/>
    <mergeCell ref="H93:H94"/>
  </mergeCells>
  <pageMargins left="0.98425196850393704" right="0.59055118110236227" top="0.35433070866141736" bottom="0.51181102362204722" header="0.51181102362204722" footer="0.27559055118110237"/>
  <pageSetup paperSize="9" scale="70" firstPageNumber="0" orientation="landscape" r:id="rId1"/>
  <headerFooter alignWithMargins="0">
    <oddFooter>&amp;LJelmagyarázat a &amp;N. oldalon&amp;C&amp;P/&amp;N&amp;RLezárva: 2025.10.26.</oddFooter>
  </headerFooter>
  <rowBreaks count="25" manualBreakCount="25">
    <brk id="28" max="7" man="1"/>
    <brk id="58" max="7" man="1"/>
    <brk id="76" max="7" man="1"/>
    <brk id="100" max="7" man="1"/>
    <brk id="127" max="7" man="1"/>
    <brk id="146" max="7" man="1"/>
    <brk id="171" max="7" man="1"/>
    <brk id="200" max="7" man="1"/>
    <brk id="223" max="7" man="1"/>
    <brk id="246" max="7" man="1"/>
    <brk id="282" max="7" man="1"/>
    <brk id="297" max="7" man="1"/>
    <brk id="311" max="7" man="1"/>
    <brk id="344" max="7" man="1"/>
    <brk id="376" max="7" man="1"/>
    <brk id="405" max="7" man="1"/>
    <brk id="438" max="7" man="1"/>
    <brk id="463" max="7" man="1"/>
    <brk id="485" max="7" man="1"/>
    <brk id="528" max="16383" man="1"/>
    <brk id="554" max="16383" man="1"/>
    <brk id="566" max="16383" man="1"/>
    <brk id="582" max="16383" man="1"/>
    <brk id="592" max="16383" man="1"/>
    <brk id="598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0"/>
  <sheetViews>
    <sheetView topLeftCell="D27" workbookViewId="0">
      <selection activeCell="T21" sqref="T21"/>
    </sheetView>
  </sheetViews>
  <sheetFormatPr defaultColWidth="8.7109375" defaultRowHeight="15" x14ac:dyDescent="0.25"/>
  <cols>
    <col min="1" max="1" width="8.7109375" style="1267"/>
    <col min="2" max="2" width="10.42578125" style="1267" customWidth="1"/>
    <col min="3" max="3" width="18.5703125" style="1267" customWidth="1"/>
    <col min="4" max="4" width="8.7109375" style="1267"/>
    <col min="5" max="5" width="10.140625" style="1267" bestFit="1" customWidth="1"/>
    <col min="6" max="6" width="8.7109375" style="1955"/>
    <col min="7" max="8" width="8.7109375" style="1267"/>
    <col min="9" max="9" width="12" style="1267" customWidth="1"/>
    <col min="10" max="10" width="18.85546875" style="1267" customWidth="1"/>
    <col min="11" max="11" width="9.5703125" style="1267" customWidth="1"/>
    <col min="12" max="12" width="10.140625" style="1267" bestFit="1" customWidth="1"/>
    <col min="13" max="13" width="8.7109375" style="1955"/>
    <col min="14" max="15" width="8.7109375" style="1267"/>
    <col min="16" max="16" width="11.5703125" style="1267" customWidth="1"/>
    <col min="17" max="17" width="18.140625" style="1267" customWidth="1"/>
    <col min="18" max="18" width="8.7109375" style="1267"/>
    <col min="19" max="19" width="10.5703125" style="1267" customWidth="1"/>
    <col min="20" max="20" width="8.7109375" style="1955"/>
    <col min="21" max="16384" width="8.7109375" style="1267"/>
  </cols>
  <sheetData>
    <row r="1" spans="1:21" x14ac:dyDescent="0.25">
      <c r="A1" s="269" t="s">
        <v>9623</v>
      </c>
      <c r="B1" s="3352" t="s">
        <v>2798</v>
      </c>
      <c r="C1" s="3352"/>
      <c r="D1" s="3352"/>
      <c r="E1" s="3352"/>
      <c r="F1" s="3352"/>
      <c r="G1" s="3352"/>
      <c r="H1" s="674"/>
      <c r="I1" s="3353" t="s">
        <v>2799</v>
      </c>
      <c r="J1" s="3353"/>
      <c r="K1" s="3353"/>
      <c r="L1" s="3353"/>
      <c r="M1" s="3353"/>
      <c r="N1" s="3353"/>
      <c r="O1" s="3354" t="s">
        <v>2800</v>
      </c>
      <c r="P1" s="3354"/>
      <c r="Q1" s="3354"/>
      <c r="R1" s="3354"/>
      <c r="S1" s="3354"/>
      <c r="T1" s="3354"/>
      <c r="U1" s="3354"/>
    </row>
    <row r="2" spans="1:21" ht="15.75" thickBot="1" x14ac:dyDescent="0.3">
      <c r="A2" s="269"/>
      <c r="B2" s="675"/>
      <c r="C2" s="676"/>
      <c r="D2" s="676"/>
      <c r="E2" s="677"/>
      <c r="F2" s="1992"/>
      <c r="G2" s="678"/>
      <c r="H2" s="679"/>
      <c r="I2" s="680"/>
      <c r="J2" s="680"/>
      <c r="K2" s="680"/>
      <c r="L2" s="681"/>
      <c r="M2" s="681"/>
      <c r="N2" s="682"/>
      <c r="O2" s="683"/>
      <c r="P2" s="684"/>
      <c r="Q2" s="757"/>
      <c r="R2" s="684"/>
      <c r="S2" s="685"/>
      <c r="T2" s="685"/>
      <c r="U2" s="686"/>
    </row>
    <row r="3" spans="1:21" ht="15.75" thickBot="1" x14ac:dyDescent="0.3">
      <c r="A3" s="687"/>
      <c r="B3" s="688" t="s">
        <v>2801</v>
      </c>
      <c r="C3" s="689" t="s">
        <v>2802</v>
      </c>
      <c r="D3" s="690" t="s">
        <v>2803</v>
      </c>
      <c r="E3" s="691" t="s">
        <v>2804</v>
      </c>
      <c r="F3" s="1993" t="s">
        <v>2805</v>
      </c>
      <c r="G3" s="693" t="s">
        <v>2806</v>
      </c>
      <c r="H3" s="694"/>
      <c r="I3" s="695" t="s">
        <v>2801</v>
      </c>
      <c r="J3" s="696" t="s">
        <v>2802</v>
      </c>
      <c r="K3" s="695" t="s">
        <v>2803</v>
      </c>
      <c r="L3" s="697" t="s">
        <v>2804</v>
      </c>
      <c r="M3" s="1952" t="s">
        <v>2805</v>
      </c>
      <c r="N3" s="699" t="s">
        <v>2806</v>
      </c>
      <c r="O3" s="700"/>
      <c r="P3" s="701" t="s">
        <v>2801</v>
      </c>
      <c r="Q3" s="758" t="s">
        <v>2802</v>
      </c>
      <c r="R3" s="741" t="s">
        <v>2803</v>
      </c>
      <c r="S3" s="702" t="s">
        <v>2804</v>
      </c>
      <c r="T3" s="1956" t="s">
        <v>2805</v>
      </c>
      <c r="U3" s="700" t="s">
        <v>2806</v>
      </c>
    </row>
    <row r="4" spans="1:21" x14ac:dyDescent="0.25">
      <c r="A4" s="704" t="s">
        <v>2835</v>
      </c>
      <c r="B4" s="705" t="s">
        <v>9624</v>
      </c>
      <c r="C4" s="753" t="s">
        <v>1907</v>
      </c>
      <c r="D4" s="706" t="s">
        <v>114</v>
      </c>
      <c r="E4" s="707">
        <v>45300</v>
      </c>
      <c r="F4" s="2158">
        <v>1235.0999999999999</v>
      </c>
      <c r="G4" s="709"/>
      <c r="H4" s="710"/>
      <c r="I4" s="711">
        <v>1236</v>
      </c>
      <c r="J4" s="748" t="s">
        <v>9108</v>
      </c>
      <c r="K4" s="1000" t="s">
        <v>2850</v>
      </c>
      <c r="L4" s="1001">
        <v>45307</v>
      </c>
      <c r="M4" s="2175">
        <v>3180.1</v>
      </c>
      <c r="N4" s="714"/>
      <c r="O4" s="715"/>
      <c r="P4" s="2169">
        <v>1572</v>
      </c>
      <c r="Q4" s="2170" t="s">
        <v>9632</v>
      </c>
      <c r="R4" s="2171" t="s">
        <v>2880</v>
      </c>
      <c r="S4" s="2172">
        <v>45300</v>
      </c>
      <c r="T4" s="2173">
        <v>1235.0999999999999</v>
      </c>
      <c r="U4" s="719"/>
    </row>
    <row r="5" spans="1:21" x14ac:dyDescent="0.25">
      <c r="A5" s="1967" t="s">
        <v>2835</v>
      </c>
      <c r="B5" s="1968" t="s">
        <v>9629</v>
      </c>
      <c r="C5" s="1914" t="s">
        <v>9630</v>
      </c>
      <c r="D5" s="1914" t="s">
        <v>114</v>
      </c>
      <c r="E5" s="1915">
        <v>45300</v>
      </c>
      <c r="F5" s="1995">
        <v>1235.0999999999999</v>
      </c>
      <c r="G5" s="1916"/>
      <c r="H5" s="1932"/>
      <c r="I5" s="1933">
        <v>1289</v>
      </c>
      <c r="J5" s="1934" t="s">
        <v>3164</v>
      </c>
      <c r="K5" s="1934" t="s">
        <v>2850</v>
      </c>
      <c r="L5" s="1935">
        <v>45307</v>
      </c>
      <c r="M5" s="1954">
        <v>2476.1</v>
      </c>
      <c r="N5" s="1936"/>
      <c r="O5" s="1943"/>
      <c r="P5" s="1944">
        <v>1662</v>
      </c>
      <c r="Q5" s="1945" t="s">
        <v>9675</v>
      </c>
      <c r="R5" s="1949" t="s">
        <v>2880</v>
      </c>
      <c r="S5" s="1947">
        <v>45307</v>
      </c>
      <c r="T5" s="1958">
        <v>3138.1</v>
      </c>
      <c r="U5" s="1948"/>
    </row>
    <row r="6" spans="1:21" x14ac:dyDescent="0.25">
      <c r="A6" s="1967" t="s">
        <v>2835</v>
      </c>
      <c r="B6" s="1968" t="s">
        <v>9636</v>
      </c>
      <c r="C6" s="1914" t="s">
        <v>9635</v>
      </c>
      <c r="D6" s="1914" t="s">
        <v>2850</v>
      </c>
      <c r="E6" s="1915">
        <v>45300</v>
      </c>
      <c r="F6" s="1995">
        <v>1235.0999999999999</v>
      </c>
      <c r="G6" s="1918"/>
      <c r="H6" s="1932"/>
      <c r="I6" s="1933">
        <v>1677</v>
      </c>
      <c r="J6" s="1937" t="s">
        <v>9710</v>
      </c>
      <c r="K6" s="1934" t="s">
        <v>1026</v>
      </c>
      <c r="L6" s="1935">
        <v>45308</v>
      </c>
      <c r="M6" s="1954">
        <v>3196.1</v>
      </c>
      <c r="N6" s="1936"/>
      <c r="O6" s="1943"/>
      <c r="P6" s="1944">
        <v>907</v>
      </c>
      <c r="Q6" s="1945" t="s">
        <v>3694</v>
      </c>
      <c r="R6" s="1949" t="s">
        <v>2813</v>
      </c>
      <c r="S6" s="1947">
        <v>45307</v>
      </c>
      <c r="T6" s="1958">
        <v>1662.1</v>
      </c>
      <c r="U6" s="1948"/>
    </row>
    <row r="7" spans="1:21" x14ac:dyDescent="0.25">
      <c r="A7" s="1967" t="s">
        <v>2835</v>
      </c>
      <c r="B7" s="1968" t="s">
        <v>9639</v>
      </c>
      <c r="C7" s="1914" t="s">
        <v>9638</v>
      </c>
      <c r="D7" s="1914" t="s">
        <v>2850</v>
      </c>
      <c r="E7" s="1915">
        <v>45300</v>
      </c>
      <c r="F7" s="1995">
        <v>1235.0999999999999</v>
      </c>
      <c r="G7" s="1918"/>
      <c r="H7" s="1932" t="s">
        <v>2875</v>
      </c>
      <c r="I7" s="1938" t="s">
        <v>9718</v>
      </c>
      <c r="J7" s="1937" t="s">
        <v>9717</v>
      </c>
      <c r="K7" s="1934" t="s">
        <v>2874</v>
      </c>
      <c r="L7" s="1935">
        <v>45308</v>
      </c>
      <c r="M7" s="1954">
        <v>3815.1</v>
      </c>
      <c r="N7" s="1936"/>
      <c r="O7" s="1943"/>
      <c r="P7" s="1944">
        <v>183</v>
      </c>
      <c r="Q7" s="1945" t="s">
        <v>1806</v>
      </c>
      <c r="R7" s="1949" t="s">
        <v>4382</v>
      </c>
      <c r="S7" s="1947">
        <v>45307</v>
      </c>
      <c r="T7" s="1958">
        <v>2972.1</v>
      </c>
      <c r="U7" s="1948"/>
    </row>
    <row r="8" spans="1:21" x14ac:dyDescent="0.25">
      <c r="A8" s="1967" t="s">
        <v>2835</v>
      </c>
      <c r="B8" s="1968" t="s">
        <v>9644</v>
      </c>
      <c r="C8" s="1914" t="s">
        <v>9643</v>
      </c>
      <c r="D8" s="1914" t="s">
        <v>2850</v>
      </c>
      <c r="E8" s="1915">
        <v>45300</v>
      </c>
      <c r="F8" s="1995">
        <v>1235.0999999999999</v>
      </c>
      <c r="G8" s="1918"/>
      <c r="H8" s="1932" t="s">
        <v>2875</v>
      </c>
      <c r="I8" s="1938" t="s">
        <v>9719</v>
      </c>
      <c r="J8" s="1937" t="s">
        <v>9717</v>
      </c>
      <c r="K8" s="1934" t="s">
        <v>2874</v>
      </c>
      <c r="L8" s="1935">
        <v>45308</v>
      </c>
      <c r="M8" s="1954">
        <v>3815.1</v>
      </c>
      <c r="N8" s="1936"/>
      <c r="O8" s="1943"/>
      <c r="P8" s="1944">
        <v>1671</v>
      </c>
      <c r="Q8" s="1945" t="s">
        <v>9702</v>
      </c>
      <c r="R8" s="1949" t="s">
        <v>1026</v>
      </c>
      <c r="S8" s="1947">
        <v>45307</v>
      </c>
      <c r="T8" s="1958">
        <v>3156.1</v>
      </c>
      <c r="U8" s="1948"/>
    </row>
    <row r="9" spans="1:21" x14ac:dyDescent="0.25">
      <c r="A9" s="1917"/>
      <c r="B9" s="1968">
        <v>537</v>
      </c>
      <c r="C9" s="1914" t="s">
        <v>2059</v>
      </c>
      <c r="D9" s="1914" t="s">
        <v>1026</v>
      </c>
      <c r="E9" s="1915">
        <v>45301</v>
      </c>
      <c r="F9" s="1995">
        <v>2524.1999999999998</v>
      </c>
      <c r="G9" s="1918"/>
      <c r="H9" s="1932"/>
      <c r="I9" s="1933">
        <v>1675</v>
      </c>
      <c r="J9" s="1937" t="s">
        <v>9721</v>
      </c>
      <c r="K9" s="1934" t="s">
        <v>2874</v>
      </c>
      <c r="L9" s="1935">
        <v>45308</v>
      </c>
      <c r="M9" s="1954">
        <v>3815.1</v>
      </c>
      <c r="N9" s="1936"/>
      <c r="O9" s="1943"/>
      <c r="P9" s="1944">
        <v>600</v>
      </c>
      <c r="Q9" s="1945" t="s">
        <v>463</v>
      </c>
      <c r="R9" s="1949" t="s">
        <v>482</v>
      </c>
      <c r="S9" s="1947">
        <v>45308</v>
      </c>
      <c r="T9" s="1958">
        <v>3455.1</v>
      </c>
      <c r="U9" s="1948"/>
    </row>
    <row r="10" spans="1:21" ht="25.5" x14ac:dyDescent="0.25">
      <c r="A10" s="1917"/>
      <c r="B10" s="1968">
        <v>538</v>
      </c>
      <c r="C10" s="1914" t="s">
        <v>2062</v>
      </c>
      <c r="D10" s="1914" t="s">
        <v>1026</v>
      </c>
      <c r="E10" s="1915">
        <v>45301</v>
      </c>
      <c r="F10" s="1995">
        <v>2197.1</v>
      </c>
      <c r="G10" s="1918"/>
      <c r="H10" s="1932"/>
      <c r="I10" s="1933">
        <v>1260</v>
      </c>
      <c r="J10" s="1937" t="s">
        <v>9759</v>
      </c>
      <c r="K10" s="1937" t="s">
        <v>2840</v>
      </c>
      <c r="L10" s="1935">
        <v>45309</v>
      </c>
      <c r="M10" s="1937">
        <v>8092.1</v>
      </c>
      <c r="N10" s="1936"/>
      <c r="O10" s="730"/>
      <c r="P10" s="731">
        <v>1602</v>
      </c>
      <c r="Q10" s="1945" t="s">
        <v>9713</v>
      </c>
      <c r="R10" s="1949" t="s">
        <v>838</v>
      </c>
      <c r="S10" s="1947">
        <v>45308</v>
      </c>
      <c r="T10" s="1958">
        <v>3796.1</v>
      </c>
      <c r="U10" s="1948"/>
    </row>
    <row r="11" spans="1:21" x14ac:dyDescent="0.25">
      <c r="A11" s="1917"/>
      <c r="B11" s="1968">
        <v>1027</v>
      </c>
      <c r="C11" s="1914" t="s">
        <v>2088</v>
      </c>
      <c r="D11" s="1914" t="s">
        <v>1026</v>
      </c>
      <c r="E11" s="1915">
        <v>45301</v>
      </c>
      <c r="F11" s="1995">
        <v>2204.1</v>
      </c>
      <c r="G11" s="1918"/>
      <c r="H11" s="1932"/>
      <c r="I11" s="1933">
        <v>1678</v>
      </c>
      <c r="J11" s="1937" t="s">
        <v>9823</v>
      </c>
      <c r="K11" s="1937" t="s">
        <v>2838</v>
      </c>
      <c r="L11" s="1935">
        <v>45322</v>
      </c>
      <c r="M11" s="1937">
        <v>13383.1</v>
      </c>
      <c r="N11" s="1936"/>
      <c r="O11" s="1943"/>
      <c r="P11" s="1944">
        <v>53</v>
      </c>
      <c r="Q11" s="1945" t="s">
        <v>6792</v>
      </c>
      <c r="R11" s="1949" t="s">
        <v>2874</v>
      </c>
      <c r="S11" s="1947">
        <v>45308</v>
      </c>
      <c r="T11" s="1958">
        <v>3815.1</v>
      </c>
      <c r="U11" s="1948"/>
    </row>
    <row r="12" spans="1:21" x14ac:dyDescent="0.25">
      <c r="A12" s="1919"/>
      <c r="B12" s="1968">
        <v>1169</v>
      </c>
      <c r="C12" s="1914" t="s">
        <v>9650</v>
      </c>
      <c r="D12" s="1914" t="s">
        <v>1026</v>
      </c>
      <c r="E12" s="1915">
        <v>45301</v>
      </c>
      <c r="F12" s="1995">
        <v>1235.0999999999999</v>
      </c>
      <c r="G12" s="1918"/>
      <c r="H12" s="1932" t="s">
        <v>2875</v>
      </c>
      <c r="I12" s="1938" t="s">
        <v>9856</v>
      </c>
      <c r="J12" s="1937" t="s">
        <v>9855</v>
      </c>
      <c r="K12" s="1937" t="s">
        <v>2811</v>
      </c>
      <c r="L12" s="1935">
        <v>45337</v>
      </c>
      <c r="M12" s="1937">
        <v>19955.099999999999</v>
      </c>
      <c r="N12" s="1936"/>
      <c r="O12" s="1943"/>
      <c r="P12" s="1944">
        <v>1546</v>
      </c>
      <c r="Q12" s="1945" t="s">
        <v>6419</v>
      </c>
      <c r="R12" s="1949" t="s">
        <v>2874</v>
      </c>
      <c r="S12" s="1947">
        <v>45308</v>
      </c>
      <c r="T12" s="1958">
        <v>3815.1</v>
      </c>
      <c r="U12" s="1948"/>
    </row>
    <row r="13" spans="1:21" x14ac:dyDescent="0.25">
      <c r="A13" s="1967" t="s">
        <v>2835</v>
      </c>
      <c r="B13" s="1968" t="s">
        <v>9653</v>
      </c>
      <c r="C13" s="1914" t="s">
        <v>2237</v>
      </c>
      <c r="D13" s="1914" t="s">
        <v>2994</v>
      </c>
      <c r="E13" s="1915">
        <v>45301</v>
      </c>
      <c r="F13" s="1995">
        <v>1235.0999999999999</v>
      </c>
      <c r="G13" s="1918"/>
      <c r="H13" s="1932" t="s">
        <v>2875</v>
      </c>
      <c r="I13" s="1938" t="s">
        <v>9865</v>
      </c>
      <c r="J13" s="1937" t="s">
        <v>9864</v>
      </c>
      <c r="K13" s="1937" t="s">
        <v>2813</v>
      </c>
      <c r="L13" s="1935">
        <v>45337</v>
      </c>
      <c r="M13" s="1937">
        <v>21307.1</v>
      </c>
      <c r="N13" s="1936"/>
      <c r="O13" s="1943"/>
      <c r="P13" s="1944">
        <v>1659</v>
      </c>
      <c r="Q13" s="1945" t="s">
        <v>9728</v>
      </c>
      <c r="R13" s="1949" t="s">
        <v>2874</v>
      </c>
      <c r="S13" s="1947">
        <v>45308</v>
      </c>
      <c r="T13" s="1958">
        <v>3815.1</v>
      </c>
      <c r="U13" s="1948"/>
    </row>
    <row r="14" spans="1:21" x14ac:dyDescent="0.25">
      <c r="A14" s="1920"/>
      <c r="B14" s="1874">
        <v>1442</v>
      </c>
      <c r="C14" s="1914" t="s">
        <v>4733</v>
      </c>
      <c r="D14" s="1914" t="s">
        <v>2809</v>
      </c>
      <c r="E14" s="1915">
        <v>45301</v>
      </c>
      <c r="F14" s="1995">
        <v>2608.1</v>
      </c>
      <c r="G14" s="1918"/>
      <c r="H14" s="1932"/>
      <c r="I14" s="1933">
        <v>1681</v>
      </c>
      <c r="J14" s="1937" t="s">
        <v>9876</v>
      </c>
      <c r="K14" s="1937" t="s">
        <v>2850</v>
      </c>
      <c r="L14" s="1935">
        <v>45344</v>
      </c>
      <c r="M14" s="1937">
        <v>23692.1</v>
      </c>
      <c r="N14" s="1936"/>
      <c r="O14" s="1943"/>
      <c r="P14" s="1944">
        <v>215</v>
      </c>
      <c r="Q14" s="1945" t="s">
        <v>9731</v>
      </c>
      <c r="R14" s="1949" t="s">
        <v>2874</v>
      </c>
      <c r="S14" s="1947">
        <v>45308</v>
      </c>
      <c r="T14" s="1958">
        <v>3815.1</v>
      </c>
      <c r="U14" s="1948"/>
    </row>
    <row r="15" spans="1:21" ht="25.5" x14ac:dyDescent="0.25">
      <c r="A15" s="1967"/>
      <c r="B15" s="1968">
        <v>351</v>
      </c>
      <c r="C15" s="1914" t="s">
        <v>7945</v>
      </c>
      <c r="D15" s="1914" t="s">
        <v>2809</v>
      </c>
      <c r="E15" s="1915">
        <v>45307</v>
      </c>
      <c r="F15" s="1995">
        <v>2620.1</v>
      </c>
      <c r="G15" s="1918"/>
      <c r="H15" s="1932"/>
      <c r="I15" s="1933">
        <v>1565</v>
      </c>
      <c r="J15" s="1937" t="s">
        <v>9877</v>
      </c>
      <c r="K15" s="1937" t="s">
        <v>2850</v>
      </c>
      <c r="L15" s="1935">
        <v>45348</v>
      </c>
      <c r="M15" s="1937">
        <v>24036.3</v>
      </c>
      <c r="N15" s="1936"/>
      <c r="O15" s="1943"/>
      <c r="P15" s="1944">
        <v>1673</v>
      </c>
      <c r="Q15" s="1945" t="s">
        <v>9743</v>
      </c>
      <c r="R15" s="1949" t="s">
        <v>2856</v>
      </c>
      <c r="S15" s="1947">
        <v>45308</v>
      </c>
      <c r="T15" s="1958">
        <v>7102.1</v>
      </c>
      <c r="U15" s="1948"/>
    </row>
    <row r="16" spans="1:21" x14ac:dyDescent="0.25">
      <c r="A16" s="979"/>
      <c r="B16" s="980">
        <v>668</v>
      </c>
      <c r="C16" s="1925" t="s">
        <v>1356</v>
      </c>
      <c r="D16" s="1926" t="s">
        <v>1026</v>
      </c>
      <c r="E16" s="1915">
        <v>45307</v>
      </c>
      <c r="F16" s="1991">
        <v>2261.1</v>
      </c>
      <c r="G16" s="1918"/>
      <c r="H16" s="1932"/>
      <c r="I16" s="1933">
        <v>1679</v>
      </c>
      <c r="J16" s="1937" t="s">
        <v>9932</v>
      </c>
      <c r="K16" s="1937" t="s">
        <v>1026</v>
      </c>
      <c r="L16" s="1935">
        <v>45364</v>
      </c>
      <c r="M16" s="1937">
        <v>30937.1</v>
      </c>
      <c r="N16" s="1936"/>
      <c r="O16" s="1943"/>
      <c r="P16" s="731">
        <v>778</v>
      </c>
      <c r="Q16" s="768" t="s">
        <v>9745</v>
      </c>
      <c r="R16" s="744" t="s">
        <v>2809</v>
      </c>
      <c r="S16" s="1947">
        <v>45309</v>
      </c>
      <c r="T16" s="1964">
        <v>5863.1</v>
      </c>
      <c r="U16" s="1948"/>
    </row>
    <row r="17" spans="1:21" x14ac:dyDescent="0.25">
      <c r="A17" s="1920"/>
      <c r="B17" s="1874">
        <v>723</v>
      </c>
      <c r="C17" s="1914" t="s">
        <v>1370</v>
      </c>
      <c r="D17" s="1914" t="s">
        <v>1026</v>
      </c>
      <c r="E17" s="1915">
        <v>45307</v>
      </c>
      <c r="F17" s="1995">
        <v>2368.1</v>
      </c>
      <c r="G17" s="1918"/>
      <c r="H17" s="1932"/>
      <c r="I17" s="1933">
        <v>1426</v>
      </c>
      <c r="J17" s="1937" t="s">
        <v>9945</v>
      </c>
      <c r="K17" s="1937" t="s">
        <v>1026</v>
      </c>
      <c r="L17" s="1935">
        <v>45370</v>
      </c>
      <c r="M17" s="1937">
        <v>10898.4</v>
      </c>
      <c r="N17" s="1936"/>
      <c r="O17" s="730"/>
      <c r="P17" s="731">
        <v>1087</v>
      </c>
      <c r="Q17" s="1945" t="s">
        <v>9748</v>
      </c>
      <c r="R17" s="1949" t="s">
        <v>2838</v>
      </c>
      <c r="S17" s="1947">
        <v>45309</v>
      </c>
      <c r="T17" s="1958">
        <v>5892.1</v>
      </c>
      <c r="U17" s="1948"/>
    </row>
    <row r="18" spans="1:21" x14ac:dyDescent="0.25">
      <c r="A18" s="1917"/>
      <c r="B18" s="980">
        <v>1097</v>
      </c>
      <c r="C18" s="1925" t="s">
        <v>9692</v>
      </c>
      <c r="D18" s="1914" t="s">
        <v>1026</v>
      </c>
      <c r="E18" s="1915">
        <v>45307</v>
      </c>
      <c r="F18" s="1995">
        <v>2385.1999999999998</v>
      </c>
      <c r="G18" s="1918"/>
      <c r="H18" s="1932"/>
      <c r="I18" s="1933">
        <v>1682</v>
      </c>
      <c r="J18" s="1937" t="s">
        <v>9953</v>
      </c>
      <c r="K18" s="1937" t="s">
        <v>1026</v>
      </c>
      <c r="L18" s="1935">
        <v>45377</v>
      </c>
      <c r="M18" s="1937">
        <v>34667.199999999997</v>
      </c>
      <c r="N18" s="1936"/>
      <c r="O18" s="1943"/>
      <c r="P18" s="1944">
        <v>1324</v>
      </c>
      <c r="Q18" s="1945" t="s">
        <v>3526</v>
      </c>
      <c r="R18" s="1949" t="s">
        <v>1026</v>
      </c>
      <c r="S18" s="1947">
        <v>45309</v>
      </c>
      <c r="T18" s="1958">
        <v>8182.1</v>
      </c>
      <c r="U18" s="1948"/>
    </row>
    <row r="19" spans="1:21" x14ac:dyDescent="0.25">
      <c r="A19" s="1917"/>
      <c r="B19" s="1874">
        <v>1055</v>
      </c>
      <c r="C19" s="1914" t="s">
        <v>9697</v>
      </c>
      <c r="D19" s="1914" t="s">
        <v>1026</v>
      </c>
      <c r="E19" s="1915">
        <v>45307</v>
      </c>
      <c r="F19" s="1995">
        <v>2415.1999999999998</v>
      </c>
      <c r="G19" s="1918"/>
      <c r="H19" s="1932"/>
      <c r="I19" s="1933">
        <v>1136</v>
      </c>
      <c r="J19" s="1937" t="s">
        <v>9868</v>
      </c>
      <c r="K19" s="1937" t="s">
        <v>2813</v>
      </c>
      <c r="L19" s="1935">
        <v>45377</v>
      </c>
      <c r="M19" s="1937">
        <v>22233.5</v>
      </c>
      <c r="N19" s="1936"/>
      <c r="O19" s="1943"/>
      <c r="P19" s="1944">
        <v>782</v>
      </c>
      <c r="Q19" s="1945" t="s">
        <v>9761</v>
      </c>
      <c r="R19" s="1949" t="s">
        <v>2809</v>
      </c>
      <c r="S19" s="1947">
        <v>45313</v>
      </c>
      <c r="T19" s="1958">
        <v>9211.1</v>
      </c>
      <c r="U19" s="1948"/>
    </row>
    <row r="20" spans="1:21" ht="25.5" x14ac:dyDescent="0.25">
      <c r="A20" s="1919"/>
      <c r="B20" s="1873">
        <v>1305</v>
      </c>
      <c r="C20" s="1914" t="s">
        <v>9726</v>
      </c>
      <c r="D20" s="1914" t="s">
        <v>2874</v>
      </c>
      <c r="E20" s="1915">
        <v>45308</v>
      </c>
      <c r="F20" s="1995">
        <v>3815.1</v>
      </c>
      <c r="G20" s="1918"/>
      <c r="H20" s="1932" t="s">
        <v>2875</v>
      </c>
      <c r="I20" s="1938" t="s">
        <v>9961</v>
      </c>
      <c r="J20" s="1937" t="s">
        <v>9960</v>
      </c>
      <c r="K20" s="1937" t="s">
        <v>2813</v>
      </c>
      <c r="L20" s="1935">
        <v>45377</v>
      </c>
      <c r="M20" s="1937">
        <v>35068.199999999997</v>
      </c>
      <c r="N20" s="1936"/>
      <c r="O20" s="1943" t="s">
        <v>2875</v>
      </c>
      <c r="P20" s="1944" t="s">
        <v>8161</v>
      </c>
      <c r="Q20" s="1945" t="s">
        <v>9776</v>
      </c>
      <c r="R20" s="1949" t="s">
        <v>2813</v>
      </c>
      <c r="S20" s="1947">
        <v>45315</v>
      </c>
      <c r="T20" s="1958">
        <v>10642.1</v>
      </c>
      <c r="U20" s="1948"/>
    </row>
    <row r="21" spans="1:21" x14ac:dyDescent="0.25">
      <c r="A21" s="1919"/>
      <c r="B21" s="1873">
        <v>1319</v>
      </c>
      <c r="C21" s="1914" t="s">
        <v>9742</v>
      </c>
      <c r="D21" s="1914" t="s">
        <v>1026</v>
      </c>
      <c r="E21" s="1915">
        <v>45308</v>
      </c>
      <c r="F21" s="1995">
        <v>4024.1</v>
      </c>
      <c r="G21" s="1918"/>
      <c r="H21" s="1932"/>
      <c r="I21" s="1933">
        <v>1207</v>
      </c>
      <c r="J21" s="1937" t="s">
        <v>9966</v>
      </c>
      <c r="K21" s="1937" t="s">
        <v>1439</v>
      </c>
      <c r="L21" s="1935">
        <v>45378</v>
      </c>
      <c r="M21" s="1937">
        <v>35577.1</v>
      </c>
      <c r="N21" s="1936"/>
      <c r="O21" s="1943"/>
      <c r="P21" s="1944">
        <v>504</v>
      </c>
      <c r="Q21" s="1945" t="s">
        <v>9816</v>
      </c>
      <c r="R21" s="1949" t="s">
        <v>4382</v>
      </c>
      <c r="S21" s="1947">
        <v>45321</v>
      </c>
      <c r="T21" s="1958">
        <v>12736.1</v>
      </c>
      <c r="U21" s="1948"/>
    </row>
    <row r="22" spans="1:21" x14ac:dyDescent="0.25">
      <c r="A22" s="1919"/>
      <c r="B22" s="1873">
        <v>1169</v>
      </c>
      <c r="C22" s="1914" t="s">
        <v>9650</v>
      </c>
      <c r="D22" s="1914" t="s">
        <v>1026</v>
      </c>
      <c r="E22" s="1915">
        <v>45309</v>
      </c>
      <c r="F22" s="1995">
        <v>6736.2</v>
      </c>
      <c r="G22" s="1918"/>
      <c r="H22" s="1932"/>
      <c r="I22" s="1933">
        <v>1687</v>
      </c>
      <c r="J22" s="1937" t="s">
        <v>9974</v>
      </c>
      <c r="K22" s="1937" t="s">
        <v>2809</v>
      </c>
      <c r="L22" s="1935">
        <v>45387</v>
      </c>
      <c r="M22" s="1937">
        <v>37704.1</v>
      </c>
      <c r="N22" s="1936"/>
      <c r="O22" s="1943"/>
      <c r="P22" s="1944">
        <v>1618</v>
      </c>
      <c r="Q22" s="1945" t="s">
        <v>9818</v>
      </c>
      <c r="R22" s="1949" t="s">
        <v>2838</v>
      </c>
      <c r="S22" s="1947">
        <v>45321</v>
      </c>
      <c r="T22" s="1958">
        <v>12776.1</v>
      </c>
      <c r="U22" s="1948"/>
    </row>
    <row r="23" spans="1:21" x14ac:dyDescent="0.25">
      <c r="A23" s="1967" t="s">
        <v>2835</v>
      </c>
      <c r="B23" s="1968" t="s">
        <v>9752</v>
      </c>
      <c r="C23" s="1914" t="s">
        <v>9643</v>
      </c>
      <c r="D23" s="1914" t="s">
        <v>2850</v>
      </c>
      <c r="E23" s="1915">
        <v>45309</v>
      </c>
      <c r="F23" s="1995">
        <v>8168.1</v>
      </c>
      <c r="G23" s="1918"/>
      <c r="H23" s="1932"/>
      <c r="I23" s="1933">
        <v>1685</v>
      </c>
      <c r="J23" s="1937" t="s">
        <v>9983</v>
      </c>
      <c r="K23" s="1937" t="s">
        <v>2840</v>
      </c>
      <c r="L23" s="1935">
        <v>45391</v>
      </c>
      <c r="M23" s="1937">
        <v>38206.1</v>
      </c>
      <c r="N23" s="1936"/>
      <c r="O23" s="1943"/>
      <c r="P23" s="1944">
        <v>1464</v>
      </c>
      <c r="Q23" s="1945" t="s">
        <v>9819</v>
      </c>
      <c r="R23" s="1949" t="s">
        <v>1439</v>
      </c>
      <c r="S23" s="1947">
        <v>45321</v>
      </c>
      <c r="T23" s="1958">
        <v>13437.1</v>
      </c>
      <c r="U23" s="1948"/>
    </row>
    <row r="24" spans="1:21" x14ac:dyDescent="0.25">
      <c r="A24" s="1919"/>
      <c r="B24" s="1873">
        <v>1414</v>
      </c>
      <c r="C24" s="1914" t="s">
        <v>4678</v>
      </c>
      <c r="D24" s="1914" t="s">
        <v>838</v>
      </c>
      <c r="E24" s="1915">
        <v>45309</v>
      </c>
      <c r="F24" s="1995">
        <v>8067.1</v>
      </c>
      <c r="G24" s="1918"/>
      <c r="H24" s="1932"/>
      <c r="I24" s="1933">
        <v>1680</v>
      </c>
      <c r="J24" s="1937" t="s">
        <v>9989</v>
      </c>
      <c r="K24" s="1937" t="s">
        <v>1026</v>
      </c>
      <c r="L24" s="1935">
        <v>45392</v>
      </c>
      <c r="M24" s="1937">
        <v>38990.300000000003</v>
      </c>
      <c r="N24" s="1936"/>
      <c r="O24" s="1943"/>
      <c r="P24" s="1944">
        <v>1478</v>
      </c>
      <c r="Q24" s="1945" t="s">
        <v>9830</v>
      </c>
      <c r="R24" s="1949" t="s">
        <v>2838</v>
      </c>
      <c r="S24" s="1947">
        <v>45327</v>
      </c>
      <c r="T24" s="1958">
        <v>16190.1</v>
      </c>
      <c r="U24" s="1948"/>
    </row>
    <row r="25" spans="1:21" x14ac:dyDescent="0.25">
      <c r="A25" s="1921"/>
      <c r="B25" s="1875">
        <v>920</v>
      </c>
      <c r="C25" s="1914" t="s">
        <v>9765</v>
      </c>
      <c r="D25" s="1914" t="s">
        <v>1026</v>
      </c>
      <c r="E25" s="1915">
        <v>45314</v>
      </c>
      <c r="F25" s="1995">
        <v>9349.2000000000007</v>
      </c>
      <c r="G25" s="1918"/>
      <c r="H25" s="1932"/>
      <c r="I25" s="1938">
        <v>1686</v>
      </c>
      <c r="J25" s="1937" t="s">
        <v>9996</v>
      </c>
      <c r="K25" s="1937" t="s">
        <v>482</v>
      </c>
      <c r="L25" s="1935">
        <v>45394</v>
      </c>
      <c r="M25" s="1937">
        <v>40681.1</v>
      </c>
      <c r="N25" s="1939"/>
      <c r="O25" s="1943"/>
      <c r="P25" s="1944">
        <v>1678</v>
      </c>
      <c r="Q25" s="1945" t="s">
        <v>9823</v>
      </c>
      <c r="R25" s="1949" t="s">
        <v>2838</v>
      </c>
      <c r="S25" s="1947">
        <v>45328</v>
      </c>
      <c r="T25" s="1958">
        <v>13383.3</v>
      </c>
      <c r="U25" s="1948"/>
    </row>
    <row r="26" spans="1:21" x14ac:dyDescent="0.25">
      <c r="A26" s="1920"/>
      <c r="B26" s="1876">
        <v>1405</v>
      </c>
      <c r="C26" s="1914" t="s">
        <v>5063</v>
      </c>
      <c r="D26" s="1914" t="s">
        <v>2811</v>
      </c>
      <c r="E26" s="1915">
        <v>45314</v>
      </c>
      <c r="F26" s="1995">
        <v>9393.1</v>
      </c>
      <c r="G26" s="1918"/>
      <c r="H26" s="1932"/>
      <c r="I26" s="1938">
        <v>1688</v>
      </c>
      <c r="J26" s="1937" t="s">
        <v>4313</v>
      </c>
      <c r="K26" s="1937" t="s">
        <v>2809</v>
      </c>
      <c r="L26" s="1935">
        <v>45400</v>
      </c>
      <c r="M26" s="1937">
        <v>42292.1</v>
      </c>
      <c r="N26" s="1939"/>
      <c r="O26" s="1943"/>
      <c r="P26" s="1944">
        <v>1197</v>
      </c>
      <c r="Q26" s="1945" t="s">
        <v>9831</v>
      </c>
      <c r="R26" s="1949" t="s">
        <v>1439</v>
      </c>
      <c r="S26" s="1947">
        <v>45328</v>
      </c>
      <c r="T26" s="1958">
        <v>17162.099999999999</v>
      </c>
      <c r="U26" s="1948"/>
    </row>
    <row r="27" spans="1:21" x14ac:dyDescent="0.25">
      <c r="A27" s="1921"/>
      <c r="B27" s="1875">
        <v>400</v>
      </c>
      <c r="C27" s="1914" t="s">
        <v>9769</v>
      </c>
      <c r="D27" s="1914" t="s">
        <v>2813</v>
      </c>
      <c r="E27" s="1915">
        <v>45314</v>
      </c>
      <c r="F27" s="1995">
        <v>9765.1</v>
      </c>
      <c r="G27" s="1918"/>
      <c r="H27" s="1932"/>
      <c r="I27" s="1938">
        <v>1689</v>
      </c>
      <c r="J27" s="1937" t="s">
        <v>10014</v>
      </c>
      <c r="K27" s="1937" t="s">
        <v>2809</v>
      </c>
      <c r="L27" s="1935">
        <v>45401</v>
      </c>
      <c r="M27" s="1937">
        <v>42774.1</v>
      </c>
      <c r="N27" s="1936"/>
      <c r="O27" s="1943" t="s">
        <v>2875</v>
      </c>
      <c r="P27" s="1944" t="s">
        <v>3111</v>
      </c>
      <c r="Q27" s="1945" t="s">
        <v>9839</v>
      </c>
      <c r="R27" s="1949" t="s">
        <v>2838</v>
      </c>
      <c r="S27" s="1947">
        <v>45337</v>
      </c>
      <c r="T27" s="1958">
        <v>18812.099999999999</v>
      </c>
      <c r="U27" s="1948"/>
    </row>
    <row r="28" spans="1:21" x14ac:dyDescent="0.25">
      <c r="A28" s="1917"/>
      <c r="B28" s="1874">
        <v>1229</v>
      </c>
      <c r="C28" s="1914" t="s">
        <v>9771</v>
      </c>
      <c r="D28" s="1914" t="s">
        <v>114</v>
      </c>
      <c r="E28" s="1915">
        <v>45315</v>
      </c>
      <c r="F28" s="1995">
        <v>9985.1</v>
      </c>
      <c r="G28" s="1918"/>
      <c r="H28" s="1932" t="s">
        <v>2875</v>
      </c>
      <c r="I28" s="1938" t="s">
        <v>10023</v>
      </c>
      <c r="J28" s="1937" t="s">
        <v>10022</v>
      </c>
      <c r="K28" s="1937" t="s">
        <v>1026</v>
      </c>
      <c r="L28" s="1935">
        <v>45421</v>
      </c>
      <c r="M28" s="1937">
        <v>44454.2</v>
      </c>
      <c r="N28" s="1936"/>
      <c r="O28" s="1943"/>
      <c r="P28" s="1944">
        <v>562</v>
      </c>
      <c r="Q28" s="1945" t="s">
        <v>3834</v>
      </c>
      <c r="R28" s="1949" t="s">
        <v>2809</v>
      </c>
      <c r="S28" s="1947">
        <v>45337</v>
      </c>
      <c r="T28" s="1958">
        <v>20105.099999999999</v>
      </c>
      <c r="U28" s="1948"/>
    </row>
    <row r="29" spans="1:21" x14ac:dyDescent="0.25">
      <c r="A29" s="1967" t="s">
        <v>2835</v>
      </c>
      <c r="B29" s="1968" t="s">
        <v>9644</v>
      </c>
      <c r="C29" s="1914" t="s">
        <v>9643</v>
      </c>
      <c r="D29" s="1914" t="s">
        <v>2850</v>
      </c>
      <c r="E29" s="1915">
        <v>45315</v>
      </c>
      <c r="F29" s="1995">
        <v>10014.1</v>
      </c>
      <c r="G29" s="1918"/>
      <c r="H29" s="2629"/>
      <c r="I29" s="2630">
        <v>1683</v>
      </c>
      <c r="J29" s="2631" t="s">
        <v>10030</v>
      </c>
      <c r="K29" s="2631" t="s">
        <v>114</v>
      </c>
      <c r="L29" s="2632">
        <v>45422</v>
      </c>
      <c r="M29" s="2631">
        <v>46005.1</v>
      </c>
      <c r="N29" s="1936"/>
      <c r="O29" s="1943"/>
      <c r="P29" s="1944">
        <v>327</v>
      </c>
      <c r="Q29" s="1945" t="s">
        <v>9139</v>
      </c>
      <c r="R29" s="1949" t="s">
        <v>2813</v>
      </c>
      <c r="S29" s="1947">
        <v>45337</v>
      </c>
      <c r="T29" s="1958">
        <v>20641.099999999999</v>
      </c>
      <c r="U29" s="1948"/>
    </row>
    <row r="30" spans="1:21" x14ac:dyDescent="0.25">
      <c r="A30" s="1919"/>
      <c r="B30" s="1873">
        <v>1121</v>
      </c>
      <c r="C30" s="1914" t="s">
        <v>698</v>
      </c>
      <c r="D30" s="1914" t="s">
        <v>1439</v>
      </c>
      <c r="E30" s="1915">
        <v>45315</v>
      </c>
      <c r="F30" s="1995">
        <v>10162.1</v>
      </c>
      <c r="G30" s="2627"/>
      <c r="H30" s="2629" t="s">
        <v>2875</v>
      </c>
      <c r="I30" s="2657" t="s">
        <v>10065</v>
      </c>
      <c r="J30" s="2658" t="s">
        <v>10064</v>
      </c>
      <c r="K30" s="2658" t="s">
        <v>2844</v>
      </c>
      <c r="L30" s="2659">
        <v>45426</v>
      </c>
      <c r="M30" s="2658">
        <v>49336.1</v>
      </c>
      <c r="N30" s="2628"/>
      <c r="O30" s="1943"/>
      <c r="P30" s="1944">
        <v>1667</v>
      </c>
      <c r="Q30" s="1945" t="s">
        <v>9867</v>
      </c>
      <c r="R30" s="1949" t="s">
        <v>2880</v>
      </c>
      <c r="S30" s="1947">
        <v>45341</v>
      </c>
      <c r="T30" s="1958">
        <v>22610.1</v>
      </c>
      <c r="U30" s="1948"/>
    </row>
    <row r="31" spans="1:21" x14ac:dyDescent="0.25">
      <c r="A31" s="1921"/>
      <c r="B31" s="1875">
        <v>1426</v>
      </c>
      <c r="C31" s="1914" t="s">
        <v>5914</v>
      </c>
      <c r="D31" s="1914" t="s">
        <v>1026</v>
      </c>
      <c r="E31" s="1915">
        <v>45317</v>
      </c>
      <c r="F31" s="1995">
        <v>10898.1</v>
      </c>
      <c r="G31" s="1918"/>
      <c r="H31" s="1932"/>
      <c r="I31" s="2633">
        <v>1691</v>
      </c>
      <c r="J31" s="2634" t="s">
        <v>10089</v>
      </c>
      <c r="K31" s="2634" t="s">
        <v>482</v>
      </c>
      <c r="L31" s="2635">
        <v>45441</v>
      </c>
      <c r="M31" s="2634">
        <v>53085.1</v>
      </c>
      <c r="N31" s="1936"/>
      <c r="O31" s="1943"/>
      <c r="P31" s="1944">
        <v>1632</v>
      </c>
      <c r="Q31" s="1945" t="s">
        <v>9351</v>
      </c>
      <c r="R31" s="1949" t="s">
        <v>2811</v>
      </c>
      <c r="S31" s="1947">
        <v>45342</v>
      </c>
      <c r="T31" s="1958">
        <v>22622.1</v>
      </c>
      <c r="U31" s="1948"/>
    </row>
    <row r="32" spans="1:21" ht="25.5" x14ac:dyDescent="0.25">
      <c r="A32" s="1967" t="s">
        <v>2875</v>
      </c>
      <c r="B32" s="1968" t="s">
        <v>4075</v>
      </c>
      <c r="C32" s="1914" t="s">
        <v>9828</v>
      </c>
      <c r="D32" s="1914" t="s">
        <v>838</v>
      </c>
      <c r="E32" s="1915">
        <v>45322</v>
      </c>
      <c r="F32" s="1995">
        <v>13918.1</v>
      </c>
      <c r="G32" s="1918"/>
      <c r="H32" s="1932"/>
      <c r="I32" s="1938">
        <v>1690</v>
      </c>
      <c r="J32" s="1937" t="s">
        <v>10096</v>
      </c>
      <c r="K32" s="1937" t="s">
        <v>1026</v>
      </c>
      <c r="L32" s="2635">
        <v>45441</v>
      </c>
      <c r="M32" s="1937">
        <v>53257.1</v>
      </c>
      <c r="N32" s="1936"/>
      <c r="O32" s="1943"/>
      <c r="P32" s="1944">
        <v>1676</v>
      </c>
      <c r="Q32" s="1945" t="s">
        <v>9869</v>
      </c>
      <c r="R32" s="1949" t="s">
        <v>2856</v>
      </c>
      <c r="S32" s="1947">
        <v>45343</v>
      </c>
      <c r="T32" s="1958">
        <v>23221.1</v>
      </c>
      <c r="U32" s="1948"/>
    </row>
    <row r="33" spans="1:21" x14ac:dyDescent="0.25">
      <c r="A33" s="1967"/>
      <c r="B33" s="1968">
        <v>1661</v>
      </c>
      <c r="C33" s="1914" t="s">
        <v>9835</v>
      </c>
      <c r="D33" s="1914" t="s">
        <v>2850</v>
      </c>
      <c r="E33" s="1915">
        <v>45337</v>
      </c>
      <c r="F33" s="1995">
        <v>18886.099999999999</v>
      </c>
      <c r="G33" s="1918"/>
      <c r="H33" s="1932"/>
      <c r="I33" s="1938">
        <v>1693</v>
      </c>
      <c r="J33" s="1937" t="s">
        <v>10101</v>
      </c>
      <c r="K33" s="1937" t="s">
        <v>2850</v>
      </c>
      <c r="L33" s="2635">
        <v>45441</v>
      </c>
      <c r="M33" s="1937">
        <v>53604.1</v>
      </c>
      <c r="N33" s="1936"/>
      <c r="O33" s="1943"/>
      <c r="P33" s="1944">
        <v>637</v>
      </c>
      <c r="Q33" s="1945" t="s">
        <v>7472</v>
      </c>
      <c r="R33" s="1949" t="s">
        <v>2867</v>
      </c>
      <c r="S33" s="1947">
        <v>45343</v>
      </c>
      <c r="T33" s="1958">
        <v>23182.1</v>
      </c>
      <c r="U33" s="1948"/>
    </row>
    <row r="34" spans="1:21" x14ac:dyDescent="0.25">
      <c r="A34" s="1917"/>
      <c r="B34" s="1874">
        <v>1298</v>
      </c>
      <c r="C34" s="1914" t="s">
        <v>9843</v>
      </c>
      <c r="D34" s="1914" t="s">
        <v>2867</v>
      </c>
      <c r="E34" s="1915">
        <v>45337</v>
      </c>
      <c r="F34" s="1995">
        <v>19948.099999999999</v>
      </c>
      <c r="G34" s="1918"/>
      <c r="H34" s="1932"/>
      <c r="I34" s="1938">
        <v>1694</v>
      </c>
      <c r="J34" s="1937" t="s">
        <v>10106</v>
      </c>
      <c r="K34" s="1937" t="s">
        <v>1026</v>
      </c>
      <c r="L34" s="2635">
        <v>45442</v>
      </c>
      <c r="M34" s="1937">
        <v>54145.2</v>
      </c>
      <c r="N34" s="1936"/>
      <c r="O34" s="1943"/>
      <c r="P34" s="1944">
        <v>425</v>
      </c>
      <c r="Q34" s="1945" t="s">
        <v>5845</v>
      </c>
      <c r="R34" s="1949" t="s">
        <v>2813</v>
      </c>
      <c r="S34" s="1947">
        <v>45348</v>
      </c>
      <c r="T34" s="1958">
        <v>24841.1</v>
      </c>
      <c r="U34" s="1948"/>
    </row>
    <row r="35" spans="1:21" x14ac:dyDescent="0.25">
      <c r="A35" s="1967"/>
      <c r="B35" s="1968">
        <v>1186</v>
      </c>
      <c r="C35" s="1914" t="s">
        <v>9860</v>
      </c>
      <c r="D35" s="1914" t="s">
        <v>2850</v>
      </c>
      <c r="E35" s="1915">
        <v>45337</v>
      </c>
      <c r="F35" s="1995">
        <v>20708.099999999999</v>
      </c>
      <c r="G35" s="1918"/>
      <c r="H35" s="1932"/>
      <c r="I35" s="1938">
        <v>1692</v>
      </c>
      <c r="J35" s="1937" t="s">
        <v>10110</v>
      </c>
      <c r="K35" s="1937" t="s">
        <v>1026</v>
      </c>
      <c r="L35" s="2635">
        <v>45443</v>
      </c>
      <c r="M35" s="1937">
        <v>54689.2</v>
      </c>
      <c r="N35" s="1936"/>
      <c r="O35" s="1943"/>
      <c r="P35" s="1944">
        <v>1150</v>
      </c>
      <c r="Q35" s="1945" t="s">
        <v>9889</v>
      </c>
      <c r="R35" s="1949" t="s">
        <v>114</v>
      </c>
      <c r="S35" s="1947">
        <v>45349</v>
      </c>
      <c r="T35" s="1958">
        <v>25208.1</v>
      </c>
      <c r="U35" s="1948"/>
    </row>
    <row r="36" spans="1:21" x14ac:dyDescent="0.25">
      <c r="A36" s="1967"/>
      <c r="B36" s="1968">
        <v>1136</v>
      </c>
      <c r="C36" s="1914" t="s">
        <v>9868</v>
      </c>
      <c r="D36" s="1914" t="s">
        <v>2813</v>
      </c>
      <c r="E36" s="1915">
        <v>45341</v>
      </c>
      <c r="F36" s="1995">
        <v>22233.200000000001</v>
      </c>
      <c r="G36" s="1918"/>
      <c r="H36" s="1932"/>
      <c r="I36" s="1938">
        <v>647</v>
      </c>
      <c r="J36" s="1937" t="s">
        <v>9121</v>
      </c>
      <c r="K36" s="1937" t="s">
        <v>2838</v>
      </c>
      <c r="L36" s="2635">
        <v>45446</v>
      </c>
      <c r="M36" s="1937">
        <v>54764.1</v>
      </c>
      <c r="N36" s="1936"/>
      <c r="O36" s="1943"/>
      <c r="P36" s="1944">
        <v>384</v>
      </c>
      <c r="Q36" s="1945" t="s">
        <v>3815</v>
      </c>
      <c r="R36" s="1949" t="s">
        <v>2856</v>
      </c>
      <c r="S36" s="1947">
        <v>45349</v>
      </c>
      <c r="T36" s="1958">
        <v>25487.1</v>
      </c>
      <c r="U36" s="1948"/>
    </row>
    <row r="37" spans="1:21" x14ac:dyDescent="0.25">
      <c r="A37" s="1917"/>
      <c r="B37" s="1874">
        <v>1565</v>
      </c>
      <c r="C37" s="1914" t="s">
        <v>6672</v>
      </c>
      <c r="D37" s="1914" t="s">
        <v>2850</v>
      </c>
      <c r="E37" s="1915">
        <v>45344</v>
      </c>
      <c r="F37" s="1995">
        <v>24036.1</v>
      </c>
      <c r="G37" s="1918"/>
      <c r="H37" s="1932"/>
      <c r="I37" s="1933">
        <v>1308</v>
      </c>
      <c r="J37" s="1937" t="s">
        <v>10137</v>
      </c>
      <c r="K37" s="1937" t="s">
        <v>114</v>
      </c>
      <c r="L37" s="2635">
        <v>45448</v>
      </c>
      <c r="M37" s="1937">
        <v>55908.1</v>
      </c>
      <c r="N37" s="1936"/>
      <c r="O37" s="1943" t="s">
        <v>2875</v>
      </c>
      <c r="P37" s="1944" t="s">
        <v>9895</v>
      </c>
      <c r="Q37" s="1945" t="s">
        <v>9894</v>
      </c>
      <c r="R37" s="1949" t="s">
        <v>2840</v>
      </c>
      <c r="S37" s="1947">
        <v>45350</v>
      </c>
      <c r="T37" s="1958">
        <v>25743.1</v>
      </c>
      <c r="U37" s="1948"/>
    </row>
    <row r="38" spans="1:21" x14ac:dyDescent="0.25">
      <c r="A38" s="1921"/>
      <c r="B38" s="1875">
        <v>881</v>
      </c>
      <c r="C38" s="1914" t="s">
        <v>9883</v>
      </c>
      <c r="D38" s="1914" t="s">
        <v>2811</v>
      </c>
      <c r="E38" s="1915">
        <v>45349</v>
      </c>
      <c r="F38" s="1995">
        <v>24991.1</v>
      </c>
      <c r="G38" s="1918"/>
      <c r="H38" s="1932"/>
      <c r="I38" s="1938">
        <v>1305</v>
      </c>
      <c r="J38" s="1937" t="s">
        <v>10191</v>
      </c>
      <c r="K38" s="1937" t="s">
        <v>2874</v>
      </c>
      <c r="L38" s="2635">
        <v>45476</v>
      </c>
      <c r="M38" s="1937">
        <v>63210.1</v>
      </c>
      <c r="N38" s="1936"/>
      <c r="O38" s="1943"/>
      <c r="P38" s="1944">
        <v>1590</v>
      </c>
      <c r="Q38" s="1945" t="s">
        <v>7488</v>
      </c>
      <c r="R38" s="1949" t="s">
        <v>1439</v>
      </c>
      <c r="S38" s="1947">
        <v>45355</v>
      </c>
      <c r="T38" s="1958">
        <v>26759.1</v>
      </c>
      <c r="U38" s="1948"/>
    </row>
    <row r="39" spans="1:21" x14ac:dyDescent="0.25">
      <c r="A39" s="1920"/>
      <c r="B39" s="1874">
        <v>954</v>
      </c>
      <c r="C39" s="1914" t="s">
        <v>9906</v>
      </c>
      <c r="D39" s="1914" t="s">
        <v>838</v>
      </c>
      <c r="E39" s="1915">
        <v>45356</v>
      </c>
      <c r="F39" s="1995">
        <v>27724.1</v>
      </c>
      <c r="G39" s="1918"/>
      <c r="H39" s="1932"/>
      <c r="I39" s="1938">
        <v>1684</v>
      </c>
      <c r="J39" s="1937" t="s">
        <v>10195</v>
      </c>
      <c r="K39" s="1937" t="s">
        <v>2874</v>
      </c>
      <c r="L39" s="2635">
        <v>45476</v>
      </c>
      <c r="M39" s="1937">
        <v>63210.1</v>
      </c>
      <c r="N39" s="1936"/>
      <c r="O39" s="1943"/>
      <c r="P39" s="1944">
        <v>1582</v>
      </c>
      <c r="Q39" s="1945" t="s">
        <v>9898</v>
      </c>
      <c r="R39" s="1949" t="s">
        <v>2838</v>
      </c>
      <c r="S39" s="1947">
        <v>45355</v>
      </c>
      <c r="T39" s="1958">
        <v>27118.1</v>
      </c>
      <c r="U39" s="1948"/>
    </row>
    <row r="40" spans="1:21" x14ac:dyDescent="0.25">
      <c r="A40" s="1921"/>
      <c r="B40" s="1875">
        <v>556</v>
      </c>
      <c r="C40" s="1914" t="s">
        <v>9926</v>
      </c>
      <c r="D40" s="1914" t="s">
        <v>1026</v>
      </c>
      <c r="E40" s="1915">
        <v>45364</v>
      </c>
      <c r="F40" s="1995">
        <v>28777.4</v>
      </c>
      <c r="G40" s="1918"/>
      <c r="H40" s="1932"/>
      <c r="I40" s="1933">
        <v>1512</v>
      </c>
      <c r="J40" s="1937" t="s">
        <v>9101</v>
      </c>
      <c r="K40" s="1937" t="s">
        <v>114</v>
      </c>
      <c r="L40" s="2635">
        <v>45477</v>
      </c>
      <c r="M40" s="1937">
        <v>50973.2</v>
      </c>
      <c r="N40" s="1936"/>
      <c r="O40" s="1943"/>
      <c r="P40" s="1944">
        <v>495</v>
      </c>
      <c r="Q40" s="1945" t="s">
        <v>9493</v>
      </c>
      <c r="R40" s="1949" t="s">
        <v>1026</v>
      </c>
      <c r="S40" s="1947">
        <v>45355</v>
      </c>
      <c r="T40" s="1958">
        <v>27211.1</v>
      </c>
      <c r="U40" s="1948"/>
    </row>
    <row r="41" spans="1:21" ht="25.5" x14ac:dyDescent="0.25">
      <c r="A41" s="1917"/>
      <c r="B41" s="1874">
        <v>1490</v>
      </c>
      <c r="C41" s="1914" t="s">
        <v>5524</v>
      </c>
      <c r="D41" s="1914" t="s">
        <v>1026</v>
      </c>
      <c r="E41" s="1915">
        <v>45392</v>
      </c>
      <c r="F41" s="1995">
        <v>38990.1</v>
      </c>
      <c r="G41" s="1918"/>
      <c r="H41" s="1932"/>
      <c r="I41" s="1938">
        <v>1695</v>
      </c>
      <c r="J41" s="1937" t="s">
        <v>10268</v>
      </c>
      <c r="K41" s="1937" t="s">
        <v>2994</v>
      </c>
      <c r="L41" s="2635">
        <v>45497</v>
      </c>
      <c r="M41" s="1937">
        <v>68420.100000000006</v>
      </c>
      <c r="N41" s="1936"/>
      <c r="O41" s="1943"/>
      <c r="P41" s="1944">
        <v>1299</v>
      </c>
      <c r="Q41" s="1945" t="s">
        <v>9900</v>
      </c>
      <c r="R41" s="1949" t="s">
        <v>114</v>
      </c>
      <c r="S41" s="1947">
        <v>45355</v>
      </c>
      <c r="T41" s="1958">
        <v>27296.1</v>
      </c>
      <c r="U41" s="1948"/>
    </row>
    <row r="42" spans="1:21" x14ac:dyDescent="0.25">
      <c r="A42" s="1967" t="s">
        <v>2875</v>
      </c>
      <c r="B42" s="1968" t="s">
        <v>8861</v>
      </c>
      <c r="C42" s="1914" t="s">
        <v>2250</v>
      </c>
      <c r="D42" s="1914" t="s">
        <v>482</v>
      </c>
      <c r="E42" s="1915">
        <v>45422</v>
      </c>
      <c r="F42" s="1995">
        <v>45124.1</v>
      </c>
      <c r="G42" s="1918"/>
      <c r="H42" s="2656" t="s">
        <v>2875</v>
      </c>
      <c r="I42" s="2657" t="s">
        <v>10303</v>
      </c>
      <c r="J42" s="1937" t="s">
        <v>10302</v>
      </c>
      <c r="K42" s="1937" t="s">
        <v>482</v>
      </c>
      <c r="L42" s="2635">
        <v>45509</v>
      </c>
      <c r="M42" s="1937">
        <v>69226.100000000006</v>
      </c>
      <c r="N42" s="1936"/>
      <c r="O42" s="1943"/>
      <c r="P42" s="1944">
        <v>1681</v>
      </c>
      <c r="Q42" s="1945" t="s">
        <v>9876</v>
      </c>
      <c r="R42" s="1949" t="s">
        <v>2850</v>
      </c>
      <c r="S42" s="1947">
        <v>45356</v>
      </c>
      <c r="T42" s="1958">
        <v>23692.3</v>
      </c>
      <c r="U42" s="1948"/>
    </row>
    <row r="43" spans="1:21" x14ac:dyDescent="0.25">
      <c r="A43" s="1967" t="s">
        <v>2875</v>
      </c>
      <c r="B43" s="2618" t="s">
        <v>8859</v>
      </c>
      <c r="C43" s="2619" t="s">
        <v>8862</v>
      </c>
      <c r="D43" s="2619" t="s">
        <v>482</v>
      </c>
      <c r="E43" s="2620">
        <v>45422</v>
      </c>
      <c r="F43" s="2621">
        <v>45567.1</v>
      </c>
      <c r="G43" s="1918"/>
      <c r="H43" s="1932"/>
      <c r="I43" s="1938">
        <v>1405</v>
      </c>
      <c r="J43" s="1937" t="s">
        <v>5063</v>
      </c>
      <c r="K43" s="1937" t="s">
        <v>2811</v>
      </c>
      <c r="L43" s="2635">
        <v>45510</v>
      </c>
      <c r="M43" s="1937">
        <v>9393.2999999999993</v>
      </c>
      <c r="N43" s="1936"/>
      <c r="O43" s="1943"/>
      <c r="P43" s="1944">
        <v>524</v>
      </c>
      <c r="Q43" s="1945" t="s">
        <v>5701</v>
      </c>
      <c r="R43" s="1949" t="s">
        <v>114</v>
      </c>
      <c r="S43" s="1947">
        <v>45356</v>
      </c>
      <c r="T43" s="1958">
        <v>27739.1</v>
      </c>
      <c r="U43" s="1948"/>
    </row>
    <row r="44" spans="1:21" x14ac:dyDescent="0.25">
      <c r="A44" s="1869"/>
      <c r="B44" s="2650">
        <v>1270</v>
      </c>
      <c r="C44" s="2625" t="s">
        <v>3023</v>
      </c>
      <c r="D44" s="2625" t="s">
        <v>2994</v>
      </c>
      <c r="E44" s="2626">
        <v>45425</v>
      </c>
      <c r="F44" s="2651">
        <v>46857.1</v>
      </c>
      <c r="G44" s="2617"/>
      <c r="H44" s="1932"/>
      <c r="I44" s="1938">
        <v>1696</v>
      </c>
      <c r="J44" s="1937" t="s">
        <v>10332</v>
      </c>
      <c r="K44" s="1937" t="s">
        <v>1026</v>
      </c>
      <c r="L44" s="2635">
        <v>45510</v>
      </c>
      <c r="M44" s="1937">
        <v>71430.2</v>
      </c>
      <c r="N44" s="1936"/>
      <c r="O44" s="1943"/>
      <c r="P44" s="1944">
        <v>1104</v>
      </c>
      <c r="Q44" s="1945" t="s">
        <v>9909</v>
      </c>
      <c r="R44" s="1949" t="s">
        <v>2809</v>
      </c>
      <c r="S44" s="1947">
        <v>45356</v>
      </c>
      <c r="T44" s="1958">
        <v>28099.1</v>
      </c>
      <c r="U44" s="1948"/>
    </row>
    <row r="45" spans="1:21" ht="25.5" x14ac:dyDescent="0.25">
      <c r="A45" s="2616"/>
      <c r="B45" s="2652">
        <v>1520</v>
      </c>
      <c r="C45" s="2625" t="s">
        <v>6528</v>
      </c>
      <c r="D45" s="2625" t="s">
        <v>482</v>
      </c>
      <c r="E45" s="2626">
        <v>45425</v>
      </c>
      <c r="F45" s="2651">
        <v>47240.1</v>
      </c>
      <c r="G45" s="2617"/>
      <c r="H45" s="1932"/>
      <c r="I45" s="1938">
        <v>1697</v>
      </c>
      <c r="J45" s="1937" t="s">
        <v>10356</v>
      </c>
      <c r="K45" s="1937" t="s">
        <v>2850</v>
      </c>
      <c r="L45" s="2635">
        <v>45533</v>
      </c>
      <c r="M45" s="1937">
        <v>74228.100000000006</v>
      </c>
      <c r="N45" s="1936"/>
      <c r="O45" s="1943"/>
      <c r="P45" s="1944">
        <v>1300</v>
      </c>
      <c r="Q45" s="1945" t="s">
        <v>3188</v>
      </c>
      <c r="R45" s="1949" t="s">
        <v>2809</v>
      </c>
      <c r="S45" s="1947">
        <v>45357</v>
      </c>
      <c r="T45" s="1958">
        <v>28345.1</v>
      </c>
      <c r="U45" s="1948"/>
    </row>
    <row r="46" spans="1:21" x14ac:dyDescent="0.25">
      <c r="A46" s="1869"/>
      <c r="B46" s="2653">
        <v>1368</v>
      </c>
      <c r="C46" s="2625" t="s">
        <v>3970</v>
      </c>
      <c r="D46" s="2625" t="s">
        <v>114</v>
      </c>
      <c r="E46" s="2626">
        <v>45425</v>
      </c>
      <c r="F46" s="2651">
        <v>47481.1</v>
      </c>
      <c r="G46" s="2617"/>
      <c r="H46" s="2656" t="s">
        <v>2875</v>
      </c>
      <c r="I46" s="2657" t="s">
        <v>10379</v>
      </c>
      <c r="J46" s="1937" t="s">
        <v>10375</v>
      </c>
      <c r="K46" s="1937" t="s">
        <v>838</v>
      </c>
      <c r="L46" s="2635">
        <v>45537</v>
      </c>
      <c r="M46" s="1937">
        <v>77775.100000000006</v>
      </c>
      <c r="N46" s="1936"/>
      <c r="O46" s="1943"/>
      <c r="P46" s="1944">
        <v>1670</v>
      </c>
      <c r="Q46" s="1945" t="s">
        <v>9249</v>
      </c>
      <c r="R46" s="1949" t="s">
        <v>1026</v>
      </c>
      <c r="S46" s="1947">
        <v>45357</v>
      </c>
      <c r="T46" s="1958">
        <v>28452.1</v>
      </c>
      <c r="U46" s="1948"/>
    </row>
    <row r="47" spans="1:21" ht="25.5" x14ac:dyDescent="0.25">
      <c r="A47" s="2616"/>
      <c r="B47" s="2654">
        <v>433</v>
      </c>
      <c r="C47" s="2625" t="s">
        <v>3436</v>
      </c>
      <c r="D47" s="2625" t="s">
        <v>482</v>
      </c>
      <c r="E47" s="2626">
        <v>45426</v>
      </c>
      <c r="F47" s="2651">
        <v>47689.1</v>
      </c>
      <c r="G47" s="2617"/>
      <c r="H47" s="1932"/>
      <c r="I47" s="1938">
        <v>1666</v>
      </c>
      <c r="J47" s="1937" t="s">
        <v>10410</v>
      </c>
      <c r="K47" s="1937" t="s">
        <v>2813</v>
      </c>
      <c r="L47" s="2635">
        <v>45566</v>
      </c>
      <c r="M47" s="1937">
        <v>54296.4</v>
      </c>
      <c r="N47" s="1936"/>
      <c r="O47" s="1943"/>
      <c r="P47" s="1944">
        <v>556</v>
      </c>
      <c r="Q47" s="1945" t="s">
        <v>9916</v>
      </c>
      <c r="R47" s="1949" t="s">
        <v>1026</v>
      </c>
      <c r="S47" s="1947">
        <v>45358</v>
      </c>
      <c r="T47" s="1958">
        <v>28777.1</v>
      </c>
      <c r="U47" s="1948"/>
    </row>
    <row r="48" spans="1:21" x14ac:dyDescent="0.25">
      <c r="A48" s="1869"/>
      <c r="B48" s="2655">
        <v>1512</v>
      </c>
      <c r="C48" s="2625" t="s">
        <v>9101</v>
      </c>
      <c r="D48" s="2625" t="s">
        <v>114</v>
      </c>
      <c r="E48" s="2626">
        <v>45426</v>
      </c>
      <c r="F48" s="2651">
        <v>48224.1</v>
      </c>
      <c r="G48" s="2617"/>
      <c r="H48" s="1932"/>
      <c r="I48" s="1938">
        <v>1293</v>
      </c>
      <c r="J48" s="1937" t="s">
        <v>10442</v>
      </c>
      <c r="K48" s="1937" t="s">
        <v>2813</v>
      </c>
      <c r="L48" s="2635">
        <v>45575</v>
      </c>
      <c r="M48" s="1937">
        <v>88051.199999999997</v>
      </c>
      <c r="N48" s="1936"/>
      <c r="O48" s="1943"/>
      <c r="P48" s="1944">
        <v>637</v>
      </c>
      <c r="Q48" s="1945" t="s">
        <v>9465</v>
      </c>
      <c r="R48" s="1949" t="s">
        <v>2867</v>
      </c>
      <c r="S48" s="1947">
        <v>45358</v>
      </c>
      <c r="T48" s="1958">
        <v>23182.3</v>
      </c>
      <c r="U48" s="1948"/>
    </row>
    <row r="49" spans="1:21" x14ac:dyDescent="0.25">
      <c r="A49" s="2616"/>
      <c r="B49" s="2655">
        <v>922</v>
      </c>
      <c r="C49" s="2625" t="s">
        <v>8209</v>
      </c>
      <c r="D49" s="2625" t="s">
        <v>2813</v>
      </c>
      <c r="E49" s="2626">
        <v>45426</v>
      </c>
      <c r="F49" s="2651">
        <v>49929.1</v>
      </c>
      <c r="G49" s="2617"/>
      <c r="H49" s="1932"/>
      <c r="I49" s="1938">
        <v>1699</v>
      </c>
      <c r="J49" s="1937" t="s">
        <v>8543</v>
      </c>
      <c r="K49" s="1937" t="s">
        <v>2880</v>
      </c>
      <c r="L49" s="2635">
        <v>45590</v>
      </c>
      <c r="M49" s="1937">
        <v>93134.1</v>
      </c>
      <c r="N49" s="1936"/>
      <c r="O49" s="1943"/>
      <c r="P49" s="1944">
        <v>452</v>
      </c>
      <c r="Q49" s="1945" t="s">
        <v>847</v>
      </c>
      <c r="R49" s="1949" t="s">
        <v>2809</v>
      </c>
      <c r="S49" s="1947">
        <v>45363</v>
      </c>
      <c r="T49" s="1958">
        <v>30083.1</v>
      </c>
      <c r="U49" s="1948"/>
    </row>
    <row r="50" spans="1:21" x14ac:dyDescent="0.25">
      <c r="A50" s="1869"/>
      <c r="B50" s="2655">
        <v>1512</v>
      </c>
      <c r="C50" s="2625" t="s">
        <v>9101</v>
      </c>
      <c r="D50" s="2625" t="s">
        <v>114</v>
      </c>
      <c r="E50" s="2626">
        <v>45433</v>
      </c>
      <c r="F50" s="2651">
        <v>50973.1</v>
      </c>
      <c r="G50" s="2617"/>
      <c r="H50" s="1932"/>
      <c r="I50" s="1938">
        <v>1702</v>
      </c>
      <c r="J50" s="1937" t="s">
        <v>3024</v>
      </c>
      <c r="K50" s="1937" t="s">
        <v>114</v>
      </c>
      <c r="L50" s="2635">
        <v>45593</v>
      </c>
      <c r="M50" s="1937">
        <v>93415.1</v>
      </c>
      <c r="N50" s="1936"/>
      <c r="O50" s="1943"/>
      <c r="P50" s="1944">
        <v>601</v>
      </c>
      <c r="Q50" s="1945" t="s">
        <v>5430</v>
      </c>
      <c r="R50" s="1949" t="s">
        <v>2809</v>
      </c>
      <c r="S50" s="1947">
        <v>45364</v>
      </c>
      <c r="T50" s="1958">
        <v>30699.1</v>
      </c>
      <c r="U50" s="1948"/>
    </row>
    <row r="51" spans="1:21" x14ac:dyDescent="0.25">
      <c r="A51" s="2616"/>
      <c r="B51" s="2655">
        <v>1570</v>
      </c>
      <c r="C51" s="2625" t="s">
        <v>10114</v>
      </c>
      <c r="D51" s="2625" t="s">
        <v>1026</v>
      </c>
      <c r="E51" s="2626">
        <v>45443</v>
      </c>
      <c r="F51" s="2651">
        <v>54707.199999999997</v>
      </c>
      <c r="G51" s="2617"/>
      <c r="H51" s="1932"/>
      <c r="I51" s="1933">
        <v>1701</v>
      </c>
      <c r="J51" s="1937" t="s">
        <v>10522</v>
      </c>
      <c r="K51" s="1937" t="s">
        <v>1026</v>
      </c>
      <c r="L51" s="2635">
        <v>45604</v>
      </c>
      <c r="M51" s="1937">
        <v>97164.2</v>
      </c>
      <c r="N51" s="1936"/>
      <c r="O51" s="1943" t="s">
        <v>2875</v>
      </c>
      <c r="P51" s="1944" t="s">
        <v>9285</v>
      </c>
      <c r="Q51" s="1945" t="s">
        <v>9612</v>
      </c>
      <c r="R51" s="1949" t="s">
        <v>2867</v>
      </c>
      <c r="S51" s="1947">
        <v>45364</v>
      </c>
      <c r="T51" s="1958">
        <v>30710.1</v>
      </c>
      <c r="U51" s="1948"/>
    </row>
    <row r="52" spans="1:21" x14ac:dyDescent="0.25">
      <c r="A52" s="1967"/>
      <c r="B52" s="2622">
        <v>1120</v>
      </c>
      <c r="C52" s="2623" t="s">
        <v>10119</v>
      </c>
      <c r="D52" s="2623" t="s">
        <v>2813</v>
      </c>
      <c r="E52" s="2626">
        <v>45447</v>
      </c>
      <c r="F52" s="2624">
        <v>55435.199999999997</v>
      </c>
      <c r="G52" s="1918"/>
      <c r="H52" s="1932"/>
      <c r="I52" s="1938">
        <v>1698</v>
      </c>
      <c r="J52" s="1937" t="s">
        <v>10529</v>
      </c>
      <c r="K52" s="1937" t="s">
        <v>2880</v>
      </c>
      <c r="L52" s="2635">
        <v>45607</v>
      </c>
      <c r="M52" s="1937">
        <v>97583.1</v>
      </c>
      <c r="N52" s="1936"/>
      <c r="O52" s="1943"/>
      <c r="P52" s="1944">
        <v>1061</v>
      </c>
      <c r="Q52" s="1945" t="s">
        <v>9933</v>
      </c>
      <c r="R52" s="1949" t="s">
        <v>1026</v>
      </c>
      <c r="S52" s="1947">
        <v>45364</v>
      </c>
      <c r="T52" s="1958">
        <v>30955.1</v>
      </c>
      <c r="U52" s="1948"/>
    </row>
    <row r="53" spans="1:21" ht="25.5" x14ac:dyDescent="0.25">
      <c r="A53" s="1917"/>
      <c r="B53" s="1874">
        <v>594</v>
      </c>
      <c r="C53" s="1914" t="s">
        <v>5027</v>
      </c>
      <c r="D53" s="2623" t="s">
        <v>2813</v>
      </c>
      <c r="E53" s="2626">
        <v>45448</v>
      </c>
      <c r="F53" s="1995">
        <v>55471.199999999997</v>
      </c>
      <c r="G53" s="1918"/>
      <c r="H53" s="1932"/>
      <c r="I53" s="1938">
        <v>1703</v>
      </c>
      <c r="J53" s="1937" t="s">
        <v>10578</v>
      </c>
      <c r="K53" s="1937" t="s">
        <v>2813</v>
      </c>
      <c r="L53" s="2635">
        <v>45624</v>
      </c>
      <c r="M53" s="1937">
        <v>102760.1</v>
      </c>
      <c r="N53" s="1936"/>
      <c r="O53" s="1943" t="s">
        <v>2875</v>
      </c>
      <c r="P53" s="1944" t="s">
        <v>9584</v>
      </c>
      <c r="Q53" s="1945" t="s">
        <v>9934</v>
      </c>
      <c r="R53" s="1949" t="s">
        <v>2838</v>
      </c>
      <c r="S53" s="1947">
        <v>45365</v>
      </c>
      <c r="T53" s="1958">
        <v>31198.1</v>
      </c>
      <c r="U53" s="1948"/>
    </row>
    <row r="54" spans="1:21" x14ac:dyDescent="0.25">
      <c r="A54" s="1921"/>
      <c r="B54" s="1875">
        <v>1378</v>
      </c>
      <c r="C54" s="1914" t="s">
        <v>10155</v>
      </c>
      <c r="D54" s="1914" t="s">
        <v>2811</v>
      </c>
      <c r="E54" s="2626">
        <v>45454</v>
      </c>
      <c r="F54" s="1995">
        <v>57269.1</v>
      </c>
      <c r="G54" s="1918"/>
      <c r="H54" s="1932"/>
      <c r="I54" s="1938">
        <v>1704</v>
      </c>
      <c r="J54" s="1937" t="s">
        <v>7936</v>
      </c>
      <c r="K54" s="1937" t="s">
        <v>1026</v>
      </c>
      <c r="L54" s="2635">
        <v>45624</v>
      </c>
      <c r="M54" s="1937">
        <v>103722.2</v>
      </c>
      <c r="N54" s="1936"/>
      <c r="O54" s="1943"/>
      <c r="P54" s="1944">
        <v>1523</v>
      </c>
      <c r="Q54" s="1950" t="s">
        <v>5825</v>
      </c>
      <c r="R54" s="1949" t="s">
        <v>114</v>
      </c>
      <c r="S54" s="1947">
        <v>45369</v>
      </c>
      <c r="T54" s="1958">
        <v>31900.1</v>
      </c>
      <c r="U54" s="1948"/>
    </row>
    <row r="55" spans="1:21" x14ac:dyDescent="0.25">
      <c r="A55" s="1920"/>
      <c r="B55" s="1876">
        <v>321</v>
      </c>
      <c r="C55" s="1914" t="s">
        <v>7792</v>
      </c>
      <c r="D55" s="1914" t="s">
        <v>2850</v>
      </c>
      <c r="E55" s="2626">
        <v>45454</v>
      </c>
      <c r="F55" s="1995">
        <v>57326.1</v>
      </c>
      <c r="G55" s="1918"/>
      <c r="H55" s="2656" t="s">
        <v>2875</v>
      </c>
      <c r="I55" s="2657" t="s">
        <v>10602</v>
      </c>
      <c r="J55" s="1937" t="s">
        <v>10601</v>
      </c>
      <c r="K55" s="1937" t="s">
        <v>114</v>
      </c>
      <c r="L55" s="2635">
        <v>45624</v>
      </c>
      <c r="M55" s="1937">
        <v>103727.1</v>
      </c>
      <c r="N55" s="1936"/>
      <c r="O55" s="1943" t="s">
        <v>2875</v>
      </c>
      <c r="P55" s="1944" t="s">
        <v>4011</v>
      </c>
      <c r="Q55" s="1950" t="s">
        <v>9940</v>
      </c>
      <c r="R55" s="1949" t="s">
        <v>2813</v>
      </c>
      <c r="S55" s="1947">
        <v>45370</v>
      </c>
      <c r="T55" s="1958">
        <v>32201.1</v>
      </c>
      <c r="U55" s="1948"/>
    </row>
    <row r="56" spans="1:21" x14ac:dyDescent="0.25">
      <c r="A56" s="1919"/>
      <c r="B56" s="1873">
        <v>1434</v>
      </c>
      <c r="C56" s="1914" t="s">
        <v>9552</v>
      </c>
      <c r="D56" s="1914" t="s">
        <v>2809</v>
      </c>
      <c r="E56" s="2626">
        <v>45461</v>
      </c>
      <c r="F56" s="1995">
        <v>58480.1</v>
      </c>
      <c r="G56" s="1918"/>
      <c r="H56" s="1940"/>
      <c r="I56" s="1938">
        <v>1705</v>
      </c>
      <c r="J56" s="1937" t="s">
        <v>10617</v>
      </c>
      <c r="K56" s="1937" t="s">
        <v>2856</v>
      </c>
      <c r="L56" s="2635">
        <v>45630</v>
      </c>
      <c r="M56" s="1937">
        <v>105494.1</v>
      </c>
      <c r="N56" s="1936"/>
      <c r="O56" s="1943" t="s">
        <v>2875</v>
      </c>
      <c r="P56" s="1944" t="s">
        <v>9601</v>
      </c>
      <c r="Q56" s="1950" t="s">
        <v>9940</v>
      </c>
      <c r="R56" s="1949" t="s">
        <v>2813</v>
      </c>
      <c r="S56" s="1947">
        <v>45370</v>
      </c>
      <c r="T56" s="1958">
        <v>32201.200000000001</v>
      </c>
      <c r="U56" s="1948"/>
    </row>
    <row r="57" spans="1:21" x14ac:dyDescent="0.25">
      <c r="A57" s="1920"/>
      <c r="B57" s="1876">
        <v>1279</v>
      </c>
      <c r="C57" s="1922" t="s">
        <v>10168</v>
      </c>
      <c r="D57" s="1914" t="s">
        <v>2809</v>
      </c>
      <c r="E57" s="2626">
        <v>45461</v>
      </c>
      <c r="F57" s="1995">
        <v>58488.1</v>
      </c>
      <c r="G57" s="1918"/>
      <c r="H57" s="1932"/>
      <c r="I57" s="1933"/>
      <c r="J57" s="1937"/>
      <c r="K57" s="1937"/>
      <c r="L57" s="2635"/>
      <c r="M57" s="1937"/>
      <c r="N57" s="1936"/>
      <c r="O57" s="1943" t="s">
        <v>2875</v>
      </c>
      <c r="P57" s="1944" t="s">
        <v>9602</v>
      </c>
      <c r="Q57" s="1950" t="s">
        <v>9940</v>
      </c>
      <c r="R57" s="1949" t="s">
        <v>2813</v>
      </c>
      <c r="S57" s="1947">
        <v>45370</v>
      </c>
      <c r="T57" s="1958">
        <v>32201.3</v>
      </c>
      <c r="U57" s="1948"/>
    </row>
    <row r="58" spans="1:21" x14ac:dyDescent="0.25">
      <c r="A58" s="1923"/>
      <c r="B58" s="1924">
        <v>1675</v>
      </c>
      <c r="C58" s="1925" t="s">
        <v>9721</v>
      </c>
      <c r="D58" s="1914" t="s">
        <v>2874</v>
      </c>
      <c r="E58" s="2626">
        <v>45477</v>
      </c>
      <c r="F58" s="1995">
        <v>63210.1</v>
      </c>
      <c r="G58" s="1918"/>
      <c r="H58" s="1932"/>
      <c r="I58" s="1933"/>
      <c r="J58" s="1937"/>
      <c r="K58" s="1937"/>
      <c r="L58" s="2635"/>
      <c r="M58" s="1937"/>
      <c r="N58" s="1936"/>
      <c r="O58" s="1943" t="s">
        <v>2875</v>
      </c>
      <c r="P58" s="1944" t="s">
        <v>9603</v>
      </c>
      <c r="Q58" s="1950" t="s">
        <v>9940</v>
      </c>
      <c r="R58" s="1949" t="s">
        <v>2813</v>
      </c>
      <c r="S58" s="1947">
        <v>45370</v>
      </c>
      <c r="T58" s="1958">
        <v>32201.4</v>
      </c>
      <c r="U58" s="1948"/>
    </row>
    <row r="59" spans="1:21" x14ac:dyDescent="0.25">
      <c r="A59" s="1967" t="s">
        <v>2835</v>
      </c>
      <c r="B59" s="1968" t="s">
        <v>10201</v>
      </c>
      <c r="C59" s="1914" t="s">
        <v>2114</v>
      </c>
      <c r="D59" s="1914" t="s">
        <v>2874</v>
      </c>
      <c r="E59" s="2626">
        <v>45477</v>
      </c>
      <c r="F59" s="1995">
        <v>63210.1</v>
      </c>
      <c r="G59" s="1918"/>
      <c r="H59" s="1932"/>
      <c r="I59" s="1938"/>
      <c r="J59" s="1937"/>
      <c r="K59" s="1937"/>
      <c r="L59" s="2635"/>
      <c r="M59" s="1937"/>
      <c r="N59" s="1936"/>
      <c r="O59" s="730"/>
      <c r="P59" s="731">
        <v>1611</v>
      </c>
      <c r="Q59" s="1950" t="s">
        <v>3834</v>
      </c>
      <c r="R59" s="1949" t="s">
        <v>2809</v>
      </c>
      <c r="S59" s="1947">
        <v>45376</v>
      </c>
      <c r="T59" s="1959">
        <v>34540.1</v>
      </c>
      <c r="U59" s="1948"/>
    </row>
    <row r="60" spans="1:21" x14ac:dyDescent="0.25">
      <c r="A60" s="1917"/>
      <c r="B60" s="1874">
        <v>1017</v>
      </c>
      <c r="C60" s="1914" t="s">
        <v>1785</v>
      </c>
      <c r="D60" s="1914" t="s">
        <v>2874</v>
      </c>
      <c r="E60" s="2626">
        <v>45477</v>
      </c>
      <c r="F60" s="1995">
        <v>63210.1</v>
      </c>
      <c r="G60" s="1918"/>
      <c r="H60" s="1932"/>
      <c r="I60" s="1933"/>
      <c r="J60" s="1937"/>
      <c r="K60" s="1937"/>
      <c r="L60" s="2635"/>
      <c r="M60" s="1937"/>
      <c r="N60" s="1936"/>
      <c r="O60" s="730"/>
      <c r="P60" s="731">
        <v>183</v>
      </c>
      <c r="Q60" s="1950" t="s">
        <v>1806</v>
      </c>
      <c r="R60" s="1949" t="s">
        <v>4382</v>
      </c>
      <c r="S60" s="1947">
        <v>45377</v>
      </c>
      <c r="T60" s="1959">
        <v>2972.2</v>
      </c>
      <c r="U60" s="1948"/>
    </row>
    <row r="61" spans="1:21" x14ac:dyDescent="0.25">
      <c r="A61" s="1917"/>
      <c r="B61" s="1874">
        <v>375</v>
      </c>
      <c r="C61" s="1914" t="s">
        <v>4581</v>
      </c>
      <c r="D61" s="1914" t="s">
        <v>2880</v>
      </c>
      <c r="E61" s="2626">
        <v>45478</v>
      </c>
      <c r="F61" s="1995">
        <v>61726.1</v>
      </c>
      <c r="G61" s="1918"/>
      <c r="H61" s="1932"/>
      <c r="I61" s="1938"/>
      <c r="J61" s="1937"/>
      <c r="K61" s="1937"/>
      <c r="L61" s="2635"/>
      <c r="M61" s="1937"/>
      <c r="N61" s="1936"/>
      <c r="O61" s="1943"/>
      <c r="P61" s="1944">
        <v>1677</v>
      </c>
      <c r="Q61" s="1950" t="s">
        <v>9710</v>
      </c>
      <c r="R61" s="1949" t="s">
        <v>1026</v>
      </c>
      <c r="S61" s="1947">
        <v>45377</v>
      </c>
      <c r="T61" s="1959">
        <v>3196.3</v>
      </c>
      <c r="U61" s="1948"/>
    </row>
    <row r="62" spans="1:21" x14ac:dyDescent="0.25">
      <c r="A62" s="1917"/>
      <c r="B62" s="1874" t="s">
        <v>147</v>
      </c>
      <c r="C62" s="1914" t="s">
        <v>5312</v>
      </c>
      <c r="D62" s="1914" t="s">
        <v>2850</v>
      </c>
      <c r="E62" s="2626">
        <v>45484</v>
      </c>
      <c r="F62" s="1995">
        <v>65237.1</v>
      </c>
      <c r="G62" s="1918"/>
      <c r="H62" s="1932"/>
      <c r="I62" s="1938"/>
      <c r="J62" s="1937"/>
      <c r="K62" s="1937"/>
      <c r="L62" s="2635"/>
      <c r="M62" s="1937"/>
      <c r="N62" s="1936"/>
      <c r="O62" s="1943"/>
      <c r="P62" s="1944">
        <v>279</v>
      </c>
      <c r="Q62" s="1950" t="s">
        <v>4723</v>
      </c>
      <c r="R62" s="1949" t="s">
        <v>2994</v>
      </c>
      <c r="S62" s="1947">
        <v>45377</v>
      </c>
      <c r="T62" s="1959">
        <v>35009.1</v>
      </c>
      <c r="U62" s="1948"/>
    </row>
    <row r="63" spans="1:21" x14ac:dyDescent="0.25">
      <c r="A63" s="1919"/>
      <c r="B63" s="1873">
        <v>1185</v>
      </c>
      <c r="C63" s="1914" t="s">
        <v>10247</v>
      </c>
      <c r="D63" s="1914" t="s">
        <v>1026</v>
      </c>
      <c r="E63" s="2626">
        <v>45491</v>
      </c>
      <c r="F63" s="1995">
        <v>63680.1</v>
      </c>
      <c r="G63" s="1918"/>
      <c r="H63" s="1932"/>
      <c r="I63" s="1938"/>
      <c r="J63" s="1937"/>
      <c r="K63" s="1937"/>
      <c r="L63" s="2635"/>
      <c r="M63" s="1937"/>
      <c r="N63" s="1936"/>
      <c r="O63" s="730"/>
      <c r="P63" s="731">
        <v>1516</v>
      </c>
      <c r="Q63" s="1950" t="s">
        <v>6453</v>
      </c>
      <c r="R63" s="1949" t="s">
        <v>2867</v>
      </c>
      <c r="S63" s="1947">
        <v>45377</v>
      </c>
      <c r="T63" s="1959">
        <v>35254.1</v>
      </c>
      <c r="U63" s="1948"/>
    </row>
    <row r="64" spans="1:21" x14ac:dyDescent="0.25">
      <c r="A64" s="1917"/>
      <c r="B64" s="1874">
        <v>718</v>
      </c>
      <c r="C64" s="1914" t="s">
        <v>1361</v>
      </c>
      <c r="D64" s="1914" t="s">
        <v>1026</v>
      </c>
      <c r="E64" s="2626">
        <v>45492</v>
      </c>
      <c r="F64" s="1995">
        <v>65690.2</v>
      </c>
      <c r="G64" s="1918"/>
      <c r="H64" s="1932"/>
      <c r="I64" s="1938"/>
      <c r="J64" s="1937"/>
      <c r="K64" s="1937"/>
      <c r="L64" s="2635"/>
      <c r="M64" s="1937"/>
      <c r="N64" s="1936"/>
      <c r="O64" s="1943"/>
      <c r="P64" s="1944">
        <v>553</v>
      </c>
      <c r="Q64" s="1950" t="s">
        <v>3885</v>
      </c>
      <c r="R64" s="1949" t="s">
        <v>482</v>
      </c>
      <c r="S64" s="1947">
        <v>45378</v>
      </c>
      <c r="T64" s="1959">
        <v>35676.1</v>
      </c>
      <c r="U64" s="1948"/>
    </row>
    <row r="65" spans="1:21" x14ac:dyDescent="0.25">
      <c r="A65" s="1967" t="s">
        <v>2875</v>
      </c>
      <c r="B65" s="1968" t="s">
        <v>3891</v>
      </c>
      <c r="C65" s="1914" t="s">
        <v>9393</v>
      </c>
      <c r="D65" s="1914" t="s">
        <v>114</v>
      </c>
      <c r="E65" s="2626">
        <v>45498</v>
      </c>
      <c r="F65" s="1995">
        <v>68315.100000000006</v>
      </c>
      <c r="G65" s="1927"/>
      <c r="H65" s="1932"/>
      <c r="I65" s="1933"/>
      <c r="J65" s="1937"/>
      <c r="K65" s="1937"/>
      <c r="L65" s="2635"/>
      <c r="M65" s="1937"/>
      <c r="N65" s="1936"/>
      <c r="O65" s="1943"/>
      <c r="P65" s="1944">
        <v>1624</v>
      </c>
      <c r="Q65" s="1950" t="s">
        <v>9969</v>
      </c>
      <c r="R65" s="1949" t="s">
        <v>2809</v>
      </c>
      <c r="S65" s="1947">
        <v>45387</v>
      </c>
      <c r="T65" s="1959">
        <v>36223.1</v>
      </c>
      <c r="U65" s="1948"/>
    </row>
    <row r="66" spans="1:21" x14ac:dyDescent="0.25">
      <c r="A66" s="1921"/>
      <c r="B66" s="1875">
        <v>968</v>
      </c>
      <c r="C66" s="1914" t="s">
        <v>2086</v>
      </c>
      <c r="D66" s="1914" t="s">
        <v>1026</v>
      </c>
      <c r="E66" s="2626">
        <v>45498</v>
      </c>
      <c r="F66" s="1995">
        <v>68403.199999999997</v>
      </c>
      <c r="G66" s="1918"/>
      <c r="H66" s="1940"/>
      <c r="I66" s="1933"/>
      <c r="J66" s="1937"/>
      <c r="K66" s="1937"/>
      <c r="L66" s="2635"/>
      <c r="M66" s="1937"/>
      <c r="N66" s="1936"/>
      <c r="O66" s="1943"/>
      <c r="P66" s="1944">
        <v>1671</v>
      </c>
      <c r="Q66" s="1950" t="s">
        <v>9702</v>
      </c>
      <c r="R66" s="1949" t="s">
        <v>1026</v>
      </c>
      <c r="S66" s="1947">
        <v>45387</v>
      </c>
      <c r="T66" s="1959">
        <v>3156.2</v>
      </c>
      <c r="U66" s="1948"/>
    </row>
    <row r="67" spans="1:21" x14ac:dyDescent="0.25">
      <c r="A67" s="1917"/>
      <c r="B67" s="1874">
        <v>320</v>
      </c>
      <c r="C67" s="1914" t="s">
        <v>10288</v>
      </c>
      <c r="D67" s="1914" t="s">
        <v>2813</v>
      </c>
      <c r="E67" s="2626">
        <v>45509</v>
      </c>
      <c r="F67" s="1995">
        <v>68888.100000000006</v>
      </c>
      <c r="G67" s="1918"/>
      <c r="H67" s="1932"/>
      <c r="I67" s="1938"/>
      <c r="J67" s="1937"/>
      <c r="K67" s="1937"/>
      <c r="L67" s="2635"/>
      <c r="M67" s="1937"/>
      <c r="N67" s="1936"/>
      <c r="O67" s="1943"/>
      <c r="P67" s="1944">
        <v>1674</v>
      </c>
      <c r="Q67" s="1950" t="s">
        <v>9975</v>
      </c>
      <c r="R67" s="1949" t="s">
        <v>1026</v>
      </c>
      <c r="S67" s="1947">
        <v>45387</v>
      </c>
      <c r="T67" s="1959">
        <v>37766.199999999997</v>
      </c>
      <c r="U67" s="1948"/>
    </row>
    <row r="68" spans="1:21" x14ac:dyDescent="0.25">
      <c r="A68" s="1917"/>
      <c r="B68" s="1874">
        <v>1285</v>
      </c>
      <c r="C68" s="1914" t="s">
        <v>10292</v>
      </c>
      <c r="D68" s="1914" t="s">
        <v>2813</v>
      </c>
      <c r="E68" s="2626">
        <v>45509</v>
      </c>
      <c r="F68" s="1995">
        <v>69179.199999999997</v>
      </c>
      <c r="G68" s="1918"/>
      <c r="H68" s="1932"/>
      <c r="I68" s="1938"/>
      <c r="J68" s="1937"/>
      <c r="K68" s="1937"/>
      <c r="L68" s="2635"/>
      <c r="M68" s="1937"/>
      <c r="N68" s="1936"/>
      <c r="O68" s="1943" t="s">
        <v>2875</v>
      </c>
      <c r="P68" s="1944" t="s">
        <v>4281</v>
      </c>
      <c r="Q68" s="1950" t="s">
        <v>9978</v>
      </c>
      <c r="R68" s="1949" t="s">
        <v>1026</v>
      </c>
      <c r="S68" s="1947">
        <v>45387</v>
      </c>
      <c r="T68" s="1959">
        <v>38156.300000000003</v>
      </c>
      <c r="U68" s="1948"/>
    </row>
    <row r="69" spans="1:21" x14ac:dyDescent="0.25">
      <c r="A69" s="1921"/>
      <c r="B69" s="1875">
        <v>1282</v>
      </c>
      <c r="C69" s="1914" t="s">
        <v>10346</v>
      </c>
      <c r="D69" s="1914" t="s">
        <v>2809</v>
      </c>
      <c r="E69" s="2626">
        <v>45513</v>
      </c>
      <c r="F69" s="1995">
        <v>72763.100000000006</v>
      </c>
      <c r="G69" s="1918"/>
      <c r="H69" s="1932"/>
      <c r="I69" s="1938"/>
      <c r="J69" s="1937"/>
      <c r="K69" s="1937"/>
      <c r="L69" s="2635"/>
      <c r="M69" s="1937"/>
      <c r="N69" s="1936"/>
      <c r="O69" s="1943"/>
      <c r="P69" s="1944">
        <v>1673</v>
      </c>
      <c r="Q69" s="1950" t="s">
        <v>9743</v>
      </c>
      <c r="R69" s="1949" t="s">
        <v>2856</v>
      </c>
      <c r="S69" s="1947">
        <v>45391</v>
      </c>
      <c r="T69" s="1959">
        <v>7102.2</v>
      </c>
      <c r="U69" s="1948"/>
    </row>
    <row r="70" spans="1:21" x14ac:dyDescent="0.25">
      <c r="A70" s="1917"/>
      <c r="B70" s="1874">
        <v>1532</v>
      </c>
      <c r="C70" s="1914" t="s">
        <v>10119</v>
      </c>
      <c r="D70" s="1914" t="s">
        <v>2813</v>
      </c>
      <c r="E70" s="2626">
        <v>45534</v>
      </c>
      <c r="F70" s="1995">
        <v>76429.100000000006</v>
      </c>
      <c r="G70" s="1918"/>
      <c r="H70" s="1932"/>
      <c r="I70" s="1938"/>
      <c r="J70" s="1937"/>
      <c r="K70" s="1937"/>
      <c r="L70" s="2635"/>
      <c r="M70" s="1937"/>
      <c r="N70" s="1936"/>
      <c r="O70" s="1943"/>
      <c r="P70" s="1944">
        <v>1383</v>
      </c>
      <c r="Q70" s="1950" t="s">
        <v>4192</v>
      </c>
      <c r="R70" s="1949" t="s">
        <v>2856</v>
      </c>
      <c r="S70" s="1947">
        <v>45391</v>
      </c>
      <c r="T70" s="1959">
        <v>39382.1</v>
      </c>
      <c r="U70" s="1948"/>
    </row>
    <row r="71" spans="1:21" x14ac:dyDescent="0.25">
      <c r="A71" s="1917"/>
      <c r="B71" s="1874">
        <v>1666</v>
      </c>
      <c r="C71" s="1914" t="s">
        <v>10392</v>
      </c>
      <c r="D71" s="1914" t="s">
        <v>2813</v>
      </c>
      <c r="E71" s="2626">
        <v>45544</v>
      </c>
      <c r="F71" s="1995">
        <v>54296.3</v>
      </c>
      <c r="G71" s="1918"/>
      <c r="H71" s="1932"/>
      <c r="I71" s="1933"/>
      <c r="J71" s="1937"/>
      <c r="K71" s="1937"/>
      <c r="L71" s="2635"/>
      <c r="M71" s="1937"/>
      <c r="N71" s="1936"/>
      <c r="O71" s="1943"/>
      <c r="P71" s="1944">
        <v>1094</v>
      </c>
      <c r="Q71" s="1950" t="s">
        <v>8142</v>
      </c>
      <c r="R71" s="1949" t="s">
        <v>2856</v>
      </c>
      <c r="S71" s="1947">
        <v>45392</v>
      </c>
      <c r="T71" s="1959">
        <v>39424.1</v>
      </c>
      <c r="U71" s="1948"/>
    </row>
    <row r="72" spans="1:21" x14ac:dyDescent="0.25">
      <c r="A72" s="1917"/>
      <c r="B72" s="1874">
        <v>647</v>
      </c>
      <c r="C72" s="1914" t="s">
        <v>7734</v>
      </c>
      <c r="D72" s="1914" t="s">
        <v>2838</v>
      </c>
      <c r="E72" s="2626">
        <v>45544</v>
      </c>
      <c r="F72" s="1995">
        <v>54764.3</v>
      </c>
      <c r="G72" s="1918"/>
      <c r="H72" s="1932"/>
      <c r="I72" s="1933"/>
      <c r="J72" s="1937"/>
      <c r="K72" s="1937"/>
      <c r="L72" s="2635"/>
      <c r="M72" s="1937"/>
      <c r="N72" s="1936"/>
      <c r="O72" s="1943"/>
      <c r="P72" s="1944">
        <v>396</v>
      </c>
      <c r="Q72" s="1950" t="s">
        <v>423</v>
      </c>
      <c r="R72" s="1949" t="s">
        <v>2844</v>
      </c>
      <c r="S72" s="1947">
        <v>45394</v>
      </c>
      <c r="T72" s="1959">
        <v>40621.1</v>
      </c>
      <c r="U72" s="1948"/>
    </row>
    <row r="73" spans="1:21" x14ac:dyDescent="0.25">
      <c r="A73" s="1967"/>
      <c r="B73" s="1968">
        <v>842</v>
      </c>
      <c r="C73" s="1914" t="s">
        <v>3779</v>
      </c>
      <c r="D73" s="1914" t="s">
        <v>2874</v>
      </c>
      <c r="E73" s="2626">
        <v>45574</v>
      </c>
      <c r="F73" s="1995">
        <v>87083.1</v>
      </c>
      <c r="G73" s="1918"/>
      <c r="H73" s="1932"/>
      <c r="I73" s="1933"/>
      <c r="J73" s="1937"/>
      <c r="K73" s="1937"/>
      <c r="L73" s="2635"/>
      <c r="M73" s="1937"/>
      <c r="N73" s="1936"/>
      <c r="O73" s="1943" t="s">
        <v>2875</v>
      </c>
      <c r="P73" s="1944" t="s">
        <v>9999</v>
      </c>
      <c r="Q73" s="1950" t="s">
        <v>2406</v>
      </c>
      <c r="R73" s="1949" t="s">
        <v>2813</v>
      </c>
      <c r="S73" s="1947">
        <v>45398</v>
      </c>
      <c r="T73" s="1959">
        <v>41165.1</v>
      </c>
      <c r="U73" s="1948"/>
    </row>
    <row r="74" spans="1:21" x14ac:dyDescent="0.25">
      <c r="A74" s="1917"/>
      <c r="B74" s="1874">
        <v>773</v>
      </c>
      <c r="C74" s="1914" t="s">
        <v>7412</v>
      </c>
      <c r="D74" s="1914" t="s">
        <v>2874</v>
      </c>
      <c r="E74" s="2626">
        <v>45574</v>
      </c>
      <c r="F74" s="1995">
        <v>87083.1</v>
      </c>
      <c r="G74" s="1918"/>
      <c r="H74" s="1932"/>
      <c r="I74" s="1933"/>
      <c r="J74" s="1937"/>
      <c r="K74" s="1937"/>
      <c r="L74" s="2635"/>
      <c r="M74" s="1937"/>
      <c r="N74" s="1936"/>
      <c r="O74" s="1943"/>
      <c r="P74" s="1944">
        <v>1585</v>
      </c>
      <c r="Q74" s="1950" t="s">
        <v>10006</v>
      </c>
      <c r="R74" s="1949" t="s">
        <v>1026</v>
      </c>
      <c r="S74" s="1947">
        <v>45398</v>
      </c>
      <c r="T74" s="1959">
        <v>41595.199999999997</v>
      </c>
      <c r="U74" s="1948"/>
    </row>
    <row r="75" spans="1:21" x14ac:dyDescent="0.25">
      <c r="A75" s="1917"/>
      <c r="B75" s="1874">
        <v>1565</v>
      </c>
      <c r="C75" s="1914" t="s">
        <v>9877</v>
      </c>
      <c r="D75" s="1914" t="s">
        <v>2850</v>
      </c>
      <c r="E75" s="2626">
        <v>45575</v>
      </c>
      <c r="F75" s="1995">
        <v>24036.5</v>
      </c>
      <c r="G75" s="1918"/>
      <c r="H75" s="1932"/>
      <c r="I75" s="1933"/>
      <c r="J75" s="1937"/>
      <c r="K75" s="1937"/>
      <c r="L75" s="2635"/>
      <c r="M75" s="1937"/>
      <c r="N75" s="1936"/>
      <c r="O75" s="1943"/>
      <c r="P75" s="1944">
        <v>327</v>
      </c>
      <c r="Q75" s="1950" t="s">
        <v>9139</v>
      </c>
      <c r="R75" s="1949" t="s">
        <v>2813</v>
      </c>
      <c r="S75" s="1947">
        <v>45398</v>
      </c>
      <c r="T75" s="1959">
        <v>20641.2</v>
      </c>
      <c r="U75" s="1948"/>
    </row>
    <row r="76" spans="1:21" x14ac:dyDescent="0.25">
      <c r="A76" s="1928"/>
      <c r="B76" s="1929">
        <v>1283</v>
      </c>
      <c r="C76" s="1914" t="s">
        <v>10454</v>
      </c>
      <c r="D76" s="1914" t="s">
        <v>114</v>
      </c>
      <c r="E76" s="2626">
        <v>45575</v>
      </c>
      <c r="F76" s="1995">
        <v>89151.1</v>
      </c>
      <c r="G76" s="1918"/>
      <c r="H76" s="1932"/>
      <c r="I76" s="1933"/>
      <c r="J76" s="1937"/>
      <c r="K76" s="1937"/>
      <c r="L76" s="1935"/>
      <c r="M76" s="1937"/>
      <c r="N76" s="1936"/>
      <c r="O76" s="1943"/>
      <c r="P76" s="1944">
        <v>1657</v>
      </c>
      <c r="Q76" s="1950" t="s">
        <v>8943</v>
      </c>
      <c r="R76" s="1949" t="s">
        <v>2809</v>
      </c>
      <c r="S76" s="1947">
        <v>45400</v>
      </c>
      <c r="T76" s="1959">
        <v>42257.1</v>
      </c>
      <c r="U76" s="1948"/>
    </row>
    <row r="77" spans="1:21" x14ac:dyDescent="0.25">
      <c r="A77" s="1917"/>
      <c r="B77" s="1874">
        <v>867</v>
      </c>
      <c r="C77" s="1914" t="s">
        <v>5107</v>
      </c>
      <c r="D77" s="1914" t="s">
        <v>2844</v>
      </c>
      <c r="E77" s="2626">
        <v>45576</v>
      </c>
      <c r="F77" s="1995">
        <v>89869.1</v>
      </c>
      <c r="G77" s="1918"/>
      <c r="H77" s="1932"/>
      <c r="I77" s="1933"/>
      <c r="J77" s="1937"/>
      <c r="K77" s="1937"/>
      <c r="L77" s="1935"/>
      <c r="M77" s="1937"/>
      <c r="N77" s="1936"/>
      <c r="O77" s="1943"/>
      <c r="P77" s="1944">
        <v>1248</v>
      </c>
      <c r="Q77" s="1950" t="s">
        <v>10017</v>
      </c>
      <c r="R77" s="1949" t="s">
        <v>2809</v>
      </c>
      <c r="S77" s="1947">
        <v>45401</v>
      </c>
      <c r="T77" s="1959">
        <v>43426.1</v>
      </c>
      <c r="U77" s="1948"/>
    </row>
    <row r="78" spans="1:21" x14ac:dyDescent="0.25">
      <c r="A78" s="1917"/>
      <c r="B78" s="1874">
        <v>1674</v>
      </c>
      <c r="C78" s="1914" t="s">
        <v>10472</v>
      </c>
      <c r="D78" s="1914" t="s">
        <v>1026</v>
      </c>
      <c r="E78" s="2626">
        <v>45589</v>
      </c>
      <c r="F78" s="1995">
        <v>37766.400000000001</v>
      </c>
      <c r="G78" s="1918"/>
      <c r="H78" s="1932"/>
      <c r="I78" s="1933"/>
      <c r="J78" s="1937"/>
      <c r="K78" s="1937"/>
      <c r="L78" s="1933"/>
      <c r="M78" s="1937"/>
      <c r="N78" s="1936"/>
      <c r="O78" s="1943"/>
      <c r="P78" s="1944">
        <v>23</v>
      </c>
      <c r="Q78" s="1950" t="s">
        <v>8944</v>
      </c>
      <c r="R78" s="1949" t="s">
        <v>2838</v>
      </c>
      <c r="S78" s="1947">
        <v>45422</v>
      </c>
      <c r="T78" s="1959">
        <v>44689.1</v>
      </c>
      <c r="U78" s="1948"/>
    </row>
    <row r="79" spans="1:21" x14ac:dyDescent="0.25">
      <c r="A79" s="1917"/>
      <c r="B79" s="1874">
        <v>1089</v>
      </c>
      <c r="C79" s="1914" t="s">
        <v>9989</v>
      </c>
      <c r="D79" s="1914" t="s">
        <v>1026</v>
      </c>
      <c r="E79" s="2626">
        <v>45595</v>
      </c>
      <c r="F79" s="1995">
        <v>94901.1</v>
      </c>
      <c r="G79" s="1918"/>
      <c r="H79" s="1932"/>
      <c r="I79" s="1933"/>
      <c r="J79" s="1937"/>
      <c r="K79" s="1937"/>
      <c r="L79" s="1933"/>
      <c r="M79" s="1937"/>
      <c r="N79" s="1936"/>
      <c r="O79" s="1943"/>
      <c r="P79" s="1944">
        <v>1681</v>
      </c>
      <c r="Q79" s="1950" t="s">
        <v>9876</v>
      </c>
      <c r="R79" s="1949" t="s">
        <v>2850</v>
      </c>
      <c r="S79" s="1947">
        <v>45422</v>
      </c>
      <c r="T79" s="1959">
        <v>23692.400000000001</v>
      </c>
      <c r="U79" s="1948"/>
    </row>
    <row r="80" spans="1:21" x14ac:dyDescent="0.25">
      <c r="A80" s="1967" t="s">
        <v>2875</v>
      </c>
      <c r="B80" s="1968" t="s">
        <v>10507</v>
      </c>
      <c r="C80" s="1914" t="s">
        <v>2252</v>
      </c>
      <c r="D80" s="1914" t="s">
        <v>482</v>
      </c>
      <c r="E80" s="2626">
        <v>45595</v>
      </c>
      <c r="F80" s="1995">
        <v>95051.1</v>
      </c>
      <c r="G80" s="1918"/>
      <c r="H80" s="1932"/>
      <c r="I80" s="1933"/>
      <c r="J80" s="1937"/>
      <c r="K80" s="1937"/>
      <c r="L80" s="1933"/>
      <c r="M80" s="1937"/>
      <c r="N80" s="1936"/>
      <c r="O80" s="1943"/>
      <c r="P80" s="1944">
        <v>1678</v>
      </c>
      <c r="Q80" s="1950" t="s">
        <v>9823</v>
      </c>
      <c r="R80" s="1949" t="s">
        <v>2838</v>
      </c>
      <c r="S80" s="1947">
        <v>45422</v>
      </c>
      <c r="T80" s="1959">
        <v>13383.4</v>
      </c>
      <c r="U80" s="1948"/>
    </row>
    <row r="81" spans="1:21" x14ac:dyDescent="0.25">
      <c r="A81" s="1967" t="s">
        <v>2875</v>
      </c>
      <c r="B81" s="1968" t="s">
        <v>10508</v>
      </c>
      <c r="C81" s="1914" t="s">
        <v>10510</v>
      </c>
      <c r="D81" s="1914" t="s">
        <v>482</v>
      </c>
      <c r="E81" s="2626">
        <v>45595</v>
      </c>
      <c r="F81" s="1995">
        <v>95051.1</v>
      </c>
      <c r="G81" s="1918"/>
      <c r="H81" s="1932"/>
      <c r="I81" s="1933"/>
      <c r="J81" s="1937"/>
      <c r="K81" s="1937"/>
      <c r="L81" s="1933"/>
      <c r="M81" s="1937"/>
      <c r="N81" s="1936"/>
      <c r="O81" s="1943"/>
      <c r="P81" s="1944">
        <v>1464</v>
      </c>
      <c r="Q81" s="1950" t="s">
        <v>9819</v>
      </c>
      <c r="R81" s="1949" t="s">
        <v>1439</v>
      </c>
      <c r="S81" s="1947">
        <v>45422</v>
      </c>
      <c r="T81" s="1959">
        <v>13437.2</v>
      </c>
      <c r="U81" s="1948"/>
    </row>
    <row r="82" spans="1:21" ht="25.5" x14ac:dyDescent="0.25">
      <c r="A82" s="1967" t="s">
        <v>2875</v>
      </c>
      <c r="B82" s="1968" t="s">
        <v>10509</v>
      </c>
      <c r="C82" s="1914" t="s">
        <v>10511</v>
      </c>
      <c r="D82" s="1914" t="s">
        <v>482</v>
      </c>
      <c r="E82" s="2626">
        <v>45595</v>
      </c>
      <c r="F82" s="1995">
        <v>95051.1</v>
      </c>
      <c r="G82" s="1918"/>
      <c r="H82" s="1932"/>
      <c r="I82" s="1933"/>
      <c r="J82" s="1937"/>
      <c r="K82" s="1937"/>
      <c r="L82" s="1933"/>
      <c r="M82" s="1937"/>
      <c r="N82" s="1936"/>
      <c r="O82" s="1943"/>
      <c r="P82" s="2638">
        <v>1299</v>
      </c>
      <c r="Q82" s="2639" t="s">
        <v>10026</v>
      </c>
      <c r="R82" s="2640" t="s">
        <v>114</v>
      </c>
      <c r="S82" s="2641">
        <v>45422</v>
      </c>
      <c r="T82" s="2642">
        <v>27296.3</v>
      </c>
      <c r="U82" s="1948"/>
    </row>
    <row r="83" spans="1:21" x14ac:dyDescent="0.25">
      <c r="A83" s="1967" t="s">
        <v>2875</v>
      </c>
      <c r="B83" s="1968" t="s">
        <v>3602</v>
      </c>
      <c r="C83" s="1914" t="s">
        <v>10512</v>
      </c>
      <c r="D83" s="1914" t="s">
        <v>482</v>
      </c>
      <c r="E83" s="2626">
        <v>45595</v>
      </c>
      <c r="F83" s="1995">
        <v>95051.1</v>
      </c>
      <c r="G83" s="1918"/>
      <c r="H83" s="1932"/>
      <c r="I83" s="1933"/>
      <c r="J83" s="1937"/>
      <c r="K83" s="1937"/>
      <c r="L83" s="1933"/>
      <c r="M83" s="1937"/>
      <c r="N83" s="1936"/>
      <c r="O83" s="2636"/>
      <c r="P83" s="2660">
        <v>344</v>
      </c>
      <c r="Q83" s="2647" t="s">
        <v>6838</v>
      </c>
      <c r="R83" s="2648" t="s">
        <v>2880</v>
      </c>
      <c r="S83" s="2649">
        <v>45425</v>
      </c>
      <c r="T83" s="2661">
        <v>46662.1</v>
      </c>
      <c r="U83" s="2637"/>
    </row>
    <row r="84" spans="1:21" x14ac:dyDescent="0.25">
      <c r="A84" s="1917"/>
      <c r="B84" s="1874">
        <v>1418</v>
      </c>
      <c r="C84" s="1914" t="s">
        <v>4533</v>
      </c>
      <c r="D84" s="1914" t="s">
        <v>2838</v>
      </c>
      <c r="E84" s="2626">
        <v>45604</v>
      </c>
      <c r="F84" s="1995">
        <v>97146.1</v>
      </c>
      <c r="G84" s="1918"/>
      <c r="H84" s="1932"/>
      <c r="I84" s="1933"/>
      <c r="J84" s="1937"/>
      <c r="K84" s="1937"/>
      <c r="L84" s="1933"/>
      <c r="M84" s="1937"/>
      <c r="N84" s="1936"/>
      <c r="O84" s="2636"/>
      <c r="P84" s="2660">
        <v>1326</v>
      </c>
      <c r="Q84" s="2647" t="s">
        <v>10036</v>
      </c>
      <c r="R84" s="2648" t="s">
        <v>1026</v>
      </c>
      <c r="S84" s="2649">
        <v>45425</v>
      </c>
      <c r="T84" s="2661">
        <v>46802.1</v>
      </c>
      <c r="U84" s="2637"/>
    </row>
    <row r="85" spans="1:21" x14ac:dyDescent="0.25">
      <c r="A85" s="1921"/>
      <c r="B85" s="1875">
        <v>1334</v>
      </c>
      <c r="C85" s="1914" t="s">
        <v>10536</v>
      </c>
      <c r="D85" s="1914" t="s">
        <v>2811</v>
      </c>
      <c r="E85" s="2626">
        <v>45608</v>
      </c>
      <c r="F85" s="1995">
        <v>97927.2</v>
      </c>
      <c r="G85" s="1918"/>
      <c r="H85" s="1932"/>
      <c r="I85" s="1933"/>
      <c r="J85" s="1937"/>
      <c r="K85" s="1937"/>
      <c r="L85" s="1933"/>
      <c r="M85" s="1937"/>
      <c r="N85" s="1936"/>
      <c r="O85" s="2636"/>
      <c r="P85" s="2660">
        <v>1207</v>
      </c>
      <c r="Q85" s="2647" t="s">
        <v>9966</v>
      </c>
      <c r="R85" s="2648" t="s">
        <v>1439</v>
      </c>
      <c r="S85" s="2649">
        <v>45425</v>
      </c>
      <c r="T85" s="2661">
        <v>35577.300000000003</v>
      </c>
      <c r="U85" s="2637"/>
    </row>
    <row r="86" spans="1:21" x14ac:dyDescent="0.25">
      <c r="A86" s="1917"/>
      <c r="B86" s="1874">
        <v>137</v>
      </c>
      <c r="C86" s="1914" t="s">
        <v>3024</v>
      </c>
      <c r="D86" s="1914" t="s">
        <v>114</v>
      </c>
      <c r="E86" s="2626">
        <v>45608</v>
      </c>
      <c r="F86" s="1995">
        <v>97952.1</v>
      </c>
      <c r="G86" s="1918"/>
      <c r="H86" s="1932"/>
      <c r="I86" s="1933"/>
      <c r="J86" s="1937"/>
      <c r="K86" s="1937"/>
      <c r="L86" s="1933"/>
      <c r="M86" s="1937"/>
      <c r="N86" s="1936"/>
      <c r="O86" s="2636"/>
      <c r="P86" s="2660">
        <v>308</v>
      </c>
      <c r="Q86" s="2647" t="s">
        <v>10041</v>
      </c>
      <c r="R86" s="2648" t="s">
        <v>114</v>
      </c>
      <c r="S86" s="2649">
        <v>45425</v>
      </c>
      <c r="T86" s="2661">
        <v>47130.1</v>
      </c>
      <c r="U86" s="2637"/>
    </row>
    <row r="87" spans="1:21" x14ac:dyDescent="0.25">
      <c r="A87" s="1917"/>
      <c r="B87" s="1874">
        <v>1089</v>
      </c>
      <c r="C87" s="1914" t="s">
        <v>9989</v>
      </c>
      <c r="D87" s="1914" t="s">
        <v>1026</v>
      </c>
      <c r="E87" s="2626">
        <v>45615</v>
      </c>
      <c r="F87" s="1995">
        <v>94901.4</v>
      </c>
      <c r="G87" s="1918"/>
      <c r="H87" s="1932"/>
      <c r="I87" s="1933"/>
      <c r="J87" s="1937"/>
      <c r="K87" s="1937"/>
      <c r="L87" s="1933"/>
      <c r="M87" s="1937"/>
      <c r="N87" s="1936"/>
      <c r="O87" s="2636"/>
      <c r="P87" s="2660">
        <v>1380</v>
      </c>
      <c r="Q87" s="2647" t="s">
        <v>10043</v>
      </c>
      <c r="R87" s="2648" t="s">
        <v>2840</v>
      </c>
      <c r="S87" s="2649">
        <v>45425</v>
      </c>
      <c r="T87" s="2661">
        <v>47151.1</v>
      </c>
      <c r="U87" s="2637"/>
    </row>
    <row r="88" spans="1:21" x14ac:dyDescent="0.25">
      <c r="A88" s="1921"/>
      <c r="B88" s="1875">
        <v>1396</v>
      </c>
      <c r="C88" s="1914" t="s">
        <v>10552</v>
      </c>
      <c r="D88" s="1914" t="s">
        <v>2838</v>
      </c>
      <c r="E88" s="2626">
        <v>45615</v>
      </c>
      <c r="F88" s="1995">
        <v>100023.1</v>
      </c>
      <c r="G88" s="1918"/>
      <c r="H88" s="1932"/>
      <c r="I88" s="1933"/>
      <c r="J88" s="1937"/>
      <c r="K88" s="1937"/>
      <c r="L88" s="1933"/>
      <c r="M88" s="1937"/>
      <c r="N88" s="1936"/>
      <c r="O88" s="2636"/>
      <c r="P88" s="2660">
        <v>1420</v>
      </c>
      <c r="Q88" s="2647" t="s">
        <v>10053</v>
      </c>
      <c r="R88" s="2648" t="s">
        <v>114</v>
      </c>
      <c r="S88" s="2649">
        <v>45426</v>
      </c>
      <c r="T88" s="2661">
        <v>47973.1</v>
      </c>
      <c r="U88" s="2637"/>
    </row>
    <row r="89" spans="1:21" x14ac:dyDescent="0.25">
      <c r="A89" s="1917"/>
      <c r="B89" s="1874">
        <v>464</v>
      </c>
      <c r="C89" s="1914" t="s">
        <v>10569</v>
      </c>
      <c r="D89" s="1914" t="s">
        <v>2840</v>
      </c>
      <c r="E89" s="2626">
        <v>45618</v>
      </c>
      <c r="F89" s="1995">
        <v>101887.1</v>
      </c>
      <c r="G89" s="1918"/>
      <c r="H89" s="1932"/>
      <c r="I89" s="1933"/>
      <c r="J89" s="1937"/>
      <c r="K89" s="1937"/>
      <c r="L89" s="1933"/>
      <c r="M89" s="1937"/>
      <c r="N89" s="1936"/>
      <c r="O89" s="2636"/>
      <c r="P89" s="2660">
        <v>28</v>
      </c>
      <c r="Q89" s="2647" t="s">
        <v>10054</v>
      </c>
      <c r="R89" s="2648" t="s">
        <v>2850</v>
      </c>
      <c r="S89" s="2649">
        <v>45426</v>
      </c>
      <c r="T89" s="2661">
        <v>48260.1</v>
      </c>
      <c r="U89" s="2637"/>
    </row>
    <row r="90" spans="1:21" x14ac:dyDescent="0.25">
      <c r="A90" s="1917"/>
      <c r="B90" s="1874">
        <v>80</v>
      </c>
      <c r="C90" s="1914" t="s">
        <v>10582</v>
      </c>
      <c r="D90" s="1914" t="s">
        <v>2856</v>
      </c>
      <c r="E90" s="2626">
        <v>45624</v>
      </c>
      <c r="F90" s="1995">
        <v>103061.1</v>
      </c>
      <c r="G90" s="1918"/>
      <c r="H90" s="1932"/>
      <c r="I90" s="1933"/>
      <c r="J90" s="1937"/>
      <c r="K90" s="1937"/>
      <c r="L90" s="1933"/>
      <c r="M90" s="1937"/>
      <c r="N90" s="1936"/>
      <c r="O90" s="2636"/>
      <c r="P90" s="2660">
        <v>327</v>
      </c>
      <c r="Q90" s="2647" t="s">
        <v>9411</v>
      </c>
      <c r="R90" s="2648" t="s">
        <v>2813</v>
      </c>
      <c r="S90" s="2649">
        <v>45426</v>
      </c>
      <c r="T90" s="2661">
        <v>20641.400000000001</v>
      </c>
      <c r="U90" s="2637"/>
    </row>
    <row r="91" spans="1:21" ht="25.5" x14ac:dyDescent="0.25">
      <c r="A91" s="1917"/>
      <c r="B91" s="1874">
        <v>430</v>
      </c>
      <c r="C91" s="1914" t="s">
        <v>2105</v>
      </c>
      <c r="D91" s="1914" t="s">
        <v>2874</v>
      </c>
      <c r="E91" s="2626">
        <v>45624</v>
      </c>
      <c r="F91" s="1995">
        <v>103816.1</v>
      </c>
      <c r="G91" s="1918"/>
      <c r="H91" s="1932"/>
      <c r="I91" s="1933"/>
      <c r="J91" s="1937"/>
      <c r="K91" s="1937"/>
      <c r="L91" s="1933"/>
      <c r="M91" s="1937"/>
      <c r="N91" s="1936"/>
      <c r="O91" s="2636"/>
      <c r="P91" s="2660">
        <v>363</v>
      </c>
      <c r="Q91" s="2647" t="s">
        <v>10055</v>
      </c>
      <c r="R91" s="2648" t="s">
        <v>2838</v>
      </c>
      <c r="S91" s="2649">
        <v>45426</v>
      </c>
      <c r="T91" s="2661">
        <v>48603.1</v>
      </c>
      <c r="U91" s="2637"/>
    </row>
    <row r="92" spans="1:21" x14ac:dyDescent="0.25">
      <c r="A92" s="1967" t="s">
        <v>2835</v>
      </c>
      <c r="B92" s="1968" t="s">
        <v>10591</v>
      </c>
      <c r="C92" s="1914" t="s">
        <v>2105</v>
      </c>
      <c r="D92" s="1914" t="s">
        <v>2874</v>
      </c>
      <c r="E92" s="2626">
        <v>45630</v>
      </c>
      <c r="F92" s="1995">
        <v>103816.1</v>
      </c>
      <c r="G92" s="1918"/>
      <c r="H92" s="1932"/>
      <c r="I92" s="1933"/>
      <c r="J92" s="1937"/>
      <c r="K92" s="1937"/>
      <c r="L92" s="1933"/>
      <c r="M92" s="1937"/>
      <c r="N92" s="1936"/>
      <c r="O92" s="2636"/>
      <c r="P92" s="2660">
        <v>504</v>
      </c>
      <c r="Q92" s="2647" t="s">
        <v>10058</v>
      </c>
      <c r="R92" s="2648" t="s">
        <v>4382</v>
      </c>
      <c r="S92" s="2649">
        <v>45426</v>
      </c>
      <c r="T92" s="2661">
        <v>12736.3</v>
      </c>
      <c r="U92" s="2637"/>
    </row>
    <row r="93" spans="1:21" ht="25.5" x14ac:dyDescent="0.25">
      <c r="A93" s="1917"/>
      <c r="B93" s="1924">
        <v>1134</v>
      </c>
      <c r="C93" s="1925" t="s">
        <v>10612</v>
      </c>
      <c r="D93" s="1914" t="s">
        <v>2856</v>
      </c>
      <c r="E93" s="2626">
        <v>45625</v>
      </c>
      <c r="F93" s="1991">
        <v>105490.1</v>
      </c>
      <c r="G93" s="1918"/>
      <c r="H93" s="1932"/>
      <c r="I93" s="1933"/>
      <c r="J93" s="1937"/>
      <c r="K93" s="1937"/>
      <c r="L93" s="1933"/>
      <c r="M93" s="1937"/>
      <c r="N93" s="1936"/>
      <c r="O93" s="2636"/>
      <c r="P93" s="2660">
        <v>455</v>
      </c>
      <c r="Q93" s="2647" t="s">
        <v>1832</v>
      </c>
      <c r="R93" s="2648" t="s">
        <v>114</v>
      </c>
      <c r="S93" s="2649">
        <v>45426</v>
      </c>
      <c r="T93" s="2661">
        <v>49879.1</v>
      </c>
      <c r="U93" s="2637"/>
    </row>
    <row r="94" spans="1:21" x14ac:dyDescent="0.25">
      <c r="A94" s="1967" t="s">
        <v>2875</v>
      </c>
      <c r="B94" s="1968" t="s">
        <v>7921</v>
      </c>
      <c r="C94" s="1914" t="s">
        <v>7920</v>
      </c>
      <c r="D94" s="1914" t="s">
        <v>838</v>
      </c>
      <c r="E94" s="2626">
        <v>45636</v>
      </c>
      <c r="F94" s="1995">
        <v>106934.1</v>
      </c>
      <c r="G94" s="1918"/>
      <c r="H94" s="1932"/>
      <c r="I94" s="1933"/>
      <c r="J94" s="1937"/>
      <c r="K94" s="1937"/>
      <c r="L94" s="1933"/>
      <c r="M94" s="1937"/>
      <c r="N94" s="1936"/>
      <c r="O94" s="2636"/>
      <c r="P94" s="2660">
        <v>1053</v>
      </c>
      <c r="Q94" s="2647" t="s">
        <v>858</v>
      </c>
      <c r="R94" s="2648" t="s">
        <v>2809</v>
      </c>
      <c r="S94" s="2649">
        <v>45427</v>
      </c>
      <c r="T94" s="2661">
        <v>50548.1</v>
      </c>
      <c r="U94" s="2637"/>
    </row>
    <row r="95" spans="1:21" x14ac:dyDescent="0.25">
      <c r="A95" s="1917"/>
      <c r="B95" s="1876"/>
      <c r="C95" s="1914"/>
      <c r="D95" s="1914"/>
      <c r="E95" s="2626"/>
      <c r="F95" s="1995"/>
      <c r="G95" s="1918"/>
      <c r="H95" s="1932"/>
      <c r="I95" s="1933"/>
      <c r="J95" s="1937"/>
      <c r="K95" s="1937"/>
      <c r="L95" s="1933"/>
      <c r="M95" s="1937"/>
      <c r="N95" s="1936"/>
      <c r="O95" s="2636"/>
      <c r="P95" s="2660">
        <v>110</v>
      </c>
      <c r="Q95" s="2647" t="s">
        <v>10067</v>
      </c>
      <c r="R95" s="2648" t="s">
        <v>2880</v>
      </c>
      <c r="S95" s="2649">
        <v>45427</v>
      </c>
      <c r="T95" s="2661">
        <v>50713.1</v>
      </c>
      <c r="U95" s="2637"/>
    </row>
    <row r="96" spans="1:21" x14ac:dyDescent="0.25">
      <c r="A96" s="1967"/>
      <c r="B96" s="1968"/>
      <c r="C96" s="1914"/>
      <c r="D96" s="1914"/>
      <c r="E96" s="1915"/>
      <c r="F96" s="1995"/>
      <c r="G96" s="1918"/>
      <c r="H96" s="1932"/>
      <c r="I96" s="1933"/>
      <c r="J96" s="1937"/>
      <c r="K96" s="1937"/>
      <c r="L96" s="1933"/>
      <c r="M96" s="1937"/>
      <c r="N96" s="1936"/>
      <c r="O96" s="2636"/>
      <c r="P96" s="2660">
        <v>1513</v>
      </c>
      <c r="Q96" s="2647" t="s">
        <v>10069</v>
      </c>
      <c r="R96" s="2648" t="s">
        <v>114</v>
      </c>
      <c r="S96" s="2649">
        <v>45428</v>
      </c>
      <c r="T96" s="2661">
        <v>50554.1</v>
      </c>
      <c r="U96" s="2637"/>
    </row>
    <row r="97" spans="1:21" x14ac:dyDescent="0.25">
      <c r="A97" s="1917"/>
      <c r="B97" s="1874"/>
      <c r="C97" s="1914"/>
      <c r="D97" s="1914"/>
      <c r="E97" s="1915"/>
      <c r="F97" s="1995"/>
      <c r="G97" s="1918"/>
      <c r="H97" s="1932"/>
      <c r="I97" s="1933"/>
      <c r="J97" s="1937"/>
      <c r="K97" s="1937"/>
      <c r="L97" s="1933"/>
      <c r="M97" s="1937"/>
      <c r="N97" s="1936"/>
      <c r="O97" s="2636"/>
      <c r="P97" s="2660">
        <v>1182</v>
      </c>
      <c r="Q97" s="2647" t="s">
        <v>8573</v>
      </c>
      <c r="R97" s="2648" t="s">
        <v>114</v>
      </c>
      <c r="S97" s="2649">
        <v>45428</v>
      </c>
      <c r="T97" s="2661">
        <v>50616.1</v>
      </c>
      <c r="U97" s="2637"/>
    </row>
    <row r="98" spans="1:21" x14ac:dyDescent="0.25">
      <c r="A98" s="1917"/>
      <c r="B98" s="1874"/>
      <c r="C98" s="1914"/>
      <c r="D98" s="1914"/>
      <c r="E98" s="1915"/>
      <c r="F98" s="1995"/>
      <c r="G98" s="1918"/>
      <c r="H98" s="1932"/>
      <c r="I98" s="1933"/>
      <c r="J98" s="1937"/>
      <c r="K98" s="1937"/>
      <c r="L98" s="1933"/>
      <c r="M98" s="1937"/>
      <c r="N98" s="1936"/>
      <c r="O98" s="2636"/>
      <c r="P98" s="2660">
        <v>1247</v>
      </c>
      <c r="Q98" s="2647" t="s">
        <v>10074</v>
      </c>
      <c r="R98" s="2648" t="s">
        <v>2809</v>
      </c>
      <c r="S98" s="2649">
        <v>45433</v>
      </c>
      <c r="T98" s="2661">
        <v>51275.1</v>
      </c>
      <c r="U98" s="2637"/>
    </row>
    <row r="99" spans="1:21" x14ac:dyDescent="0.25">
      <c r="A99" s="1917"/>
      <c r="B99" s="1874"/>
      <c r="C99" s="1931"/>
      <c r="D99" s="1914"/>
      <c r="E99" s="1915"/>
      <c r="F99" s="1995"/>
      <c r="G99" s="1918"/>
      <c r="H99" s="1932"/>
      <c r="I99" s="1933"/>
      <c r="J99" s="1937"/>
      <c r="K99" s="1937"/>
      <c r="L99" s="1933"/>
      <c r="M99" s="1937"/>
      <c r="N99" s="1936"/>
      <c r="O99" s="2636"/>
      <c r="P99" s="2660">
        <v>1359</v>
      </c>
      <c r="Q99" s="2647" t="s">
        <v>3327</v>
      </c>
      <c r="R99" s="2648" t="s">
        <v>114</v>
      </c>
      <c r="S99" s="2649">
        <v>45433</v>
      </c>
      <c r="T99" s="2661">
        <v>50923.1</v>
      </c>
      <c r="U99" s="2637"/>
    </row>
    <row r="100" spans="1:21" x14ac:dyDescent="0.25">
      <c r="A100" s="1917"/>
      <c r="B100" s="1874"/>
      <c r="C100" s="1931"/>
      <c r="D100" s="1914"/>
      <c r="E100" s="1915"/>
      <c r="F100" s="1995"/>
      <c r="G100" s="1918"/>
      <c r="H100" s="1932"/>
      <c r="I100" s="1933"/>
      <c r="J100" s="1937"/>
      <c r="K100" s="1937"/>
      <c r="L100" s="1933"/>
      <c r="M100" s="1937"/>
      <c r="N100" s="1936"/>
      <c r="O100" s="2636"/>
      <c r="P100" s="2660">
        <v>781</v>
      </c>
      <c r="Q100" s="2647" t="s">
        <v>3760</v>
      </c>
      <c r="R100" s="2648" t="s">
        <v>2809</v>
      </c>
      <c r="S100" s="2649">
        <v>45433</v>
      </c>
      <c r="T100" s="2661">
        <v>51288.1</v>
      </c>
      <c r="U100" s="2637"/>
    </row>
    <row r="101" spans="1:21" x14ac:dyDescent="0.25">
      <c r="A101" s="1967"/>
      <c r="B101" s="1968"/>
      <c r="C101" s="1931"/>
      <c r="D101" s="1914"/>
      <c r="E101" s="1915"/>
      <c r="F101" s="1995"/>
      <c r="G101" s="1918"/>
      <c r="H101" s="1932"/>
      <c r="I101" s="1933"/>
      <c r="J101" s="1937"/>
      <c r="K101" s="1937"/>
      <c r="L101" s="1933"/>
      <c r="M101" s="1937"/>
      <c r="N101" s="1936"/>
      <c r="O101" s="2636"/>
      <c r="P101" s="2660">
        <v>183</v>
      </c>
      <c r="Q101" s="2662" t="s">
        <v>1806</v>
      </c>
      <c r="R101" s="2648" t="s">
        <v>4382</v>
      </c>
      <c r="S101" s="2649">
        <v>45433</v>
      </c>
      <c r="T101" s="2663">
        <v>2972.3</v>
      </c>
      <c r="U101" s="2637"/>
    </row>
    <row r="102" spans="1:21" x14ac:dyDescent="0.25">
      <c r="A102" s="1917"/>
      <c r="B102" s="1874"/>
      <c r="C102" s="1931"/>
      <c r="D102" s="1914"/>
      <c r="E102" s="1915"/>
      <c r="F102" s="1995"/>
      <c r="G102" s="1918"/>
      <c r="H102" s="1932"/>
      <c r="I102" s="1933"/>
      <c r="J102" s="1937"/>
      <c r="K102" s="1937"/>
      <c r="L102" s="1933"/>
      <c r="M102" s="1937"/>
      <c r="N102" s="1936"/>
      <c r="O102" s="1943"/>
      <c r="P102" s="2643">
        <v>1646</v>
      </c>
      <c r="Q102" s="2644" t="s">
        <v>10079</v>
      </c>
      <c r="R102" s="2645" t="s">
        <v>2838</v>
      </c>
      <c r="S102" s="2649">
        <v>45434</v>
      </c>
      <c r="T102" s="2646">
        <v>51407.1</v>
      </c>
      <c r="U102" s="1948"/>
    </row>
    <row r="103" spans="1:21" x14ac:dyDescent="0.25">
      <c r="A103" s="1967"/>
      <c r="B103" s="1968"/>
      <c r="C103" s="1931"/>
      <c r="D103" s="1914"/>
      <c r="E103" s="1915"/>
      <c r="F103" s="1995"/>
      <c r="G103" s="1918"/>
      <c r="H103" s="1932"/>
      <c r="I103" s="1933"/>
      <c r="J103" s="1937"/>
      <c r="K103" s="1937"/>
      <c r="L103" s="1933"/>
      <c r="M103" s="1937"/>
      <c r="N103" s="1936"/>
      <c r="O103" s="730"/>
      <c r="P103" s="731">
        <v>974</v>
      </c>
      <c r="Q103" s="1950" t="s">
        <v>10081</v>
      </c>
      <c r="R103" s="1949" t="s">
        <v>114</v>
      </c>
      <c r="S103" s="2649">
        <v>45434</v>
      </c>
      <c r="T103" s="1959">
        <v>51623.1</v>
      </c>
      <c r="U103" s="1948"/>
    </row>
    <row r="104" spans="1:21" x14ac:dyDescent="0.25">
      <c r="A104" s="1917"/>
      <c r="B104" s="1874"/>
      <c r="C104" s="1931"/>
      <c r="D104" s="1914"/>
      <c r="E104" s="1915"/>
      <c r="F104" s="1995"/>
      <c r="G104" s="1918"/>
      <c r="H104" s="1932"/>
      <c r="I104" s="1933"/>
      <c r="J104" s="1937"/>
      <c r="K104" s="1937"/>
      <c r="L104" s="1933"/>
      <c r="M104" s="1937"/>
      <c r="N104" s="1936"/>
      <c r="O104" s="730"/>
      <c r="P104" s="731">
        <v>637</v>
      </c>
      <c r="Q104" s="1950" t="s">
        <v>10083</v>
      </c>
      <c r="R104" s="1949" t="s">
        <v>2867</v>
      </c>
      <c r="S104" s="2649">
        <v>45434</v>
      </c>
      <c r="T104" s="1959">
        <v>23182.400000000001</v>
      </c>
      <c r="U104" s="1948"/>
    </row>
    <row r="105" spans="1:21" x14ac:dyDescent="0.25">
      <c r="A105" s="1917"/>
      <c r="B105" s="1874"/>
      <c r="C105" s="1931"/>
      <c r="D105" s="1914"/>
      <c r="E105" s="1915"/>
      <c r="F105" s="1995"/>
      <c r="G105" s="1918"/>
      <c r="H105" s="1932"/>
      <c r="I105" s="1933"/>
      <c r="J105" s="1937"/>
      <c r="K105" s="1937"/>
      <c r="L105" s="1933"/>
      <c r="M105" s="1937"/>
      <c r="N105" s="1936"/>
      <c r="O105" s="1943" t="s">
        <v>2875</v>
      </c>
      <c r="P105" s="1944" t="s">
        <v>9865</v>
      </c>
      <c r="Q105" s="1950" t="s">
        <v>9864</v>
      </c>
      <c r="R105" s="1949" t="s">
        <v>2813</v>
      </c>
      <c r="S105" s="2649">
        <v>45436</v>
      </c>
      <c r="T105" s="1959">
        <v>21307.4</v>
      </c>
      <c r="U105" s="1948"/>
    </row>
    <row r="106" spans="1:21" x14ac:dyDescent="0.25">
      <c r="A106" s="1917"/>
      <c r="B106" s="1874"/>
      <c r="C106" s="1931"/>
      <c r="D106" s="1914"/>
      <c r="E106" s="1915"/>
      <c r="F106" s="1995"/>
      <c r="G106" s="1918"/>
      <c r="H106" s="1932"/>
      <c r="I106" s="1933"/>
      <c r="J106" s="1937"/>
      <c r="K106" s="1937"/>
      <c r="L106" s="1933"/>
      <c r="M106" s="1937"/>
      <c r="N106" s="1936"/>
      <c r="O106" s="1943" t="s">
        <v>2875</v>
      </c>
      <c r="P106" s="1944" t="s">
        <v>9999</v>
      </c>
      <c r="Q106" s="1950" t="s">
        <v>10084</v>
      </c>
      <c r="R106" s="1949" t="s">
        <v>2813</v>
      </c>
      <c r="S106" s="2649">
        <v>45436</v>
      </c>
      <c r="T106" s="1959">
        <v>41165.300000000003</v>
      </c>
      <c r="U106" s="1948"/>
    </row>
    <row r="107" spans="1:21" x14ac:dyDescent="0.25">
      <c r="A107" s="1917"/>
      <c r="B107" s="1874"/>
      <c r="C107" s="1931"/>
      <c r="D107" s="1914"/>
      <c r="E107" s="1915"/>
      <c r="F107" s="1995"/>
      <c r="G107" s="1918"/>
      <c r="H107" s="1932"/>
      <c r="I107" s="1933"/>
      <c r="J107" s="1937"/>
      <c r="K107" s="1937"/>
      <c r="L107" s="1933"/>
      <c r="M107" s="1937"/>
      <c r="N107" s="1936"/>
      <c r="O107" s="1943"/>
      <c r="P107" s="1944">
        <v>1643</v>
      </c>
      <c r="Q107" s="1950" t="s">
        <v>10086</v>
      </c>
      <c r="R107" s="1949" t="s">
        <v>114</v>
      </c>
      <c r="S107" s="2649">
        <v>45440</v>
      </c>
      <c r="T107" s="1959">
        <v>52485.1</v>
      </c>
      <c r="U107" s="1948"/>
    </row>
    <row r="108" spans="1:21" x14ac:dyDescent="0.25">
      <c r="A108" s="1917"/>
      <c r="B108" s="1874"/>
      <c r="C108" s="1931"/>
      <c r="D108" s="1914"/>
      <c r="E108" s="1915"/>
      <c r="F108" s="1995"/>
      <c r="G108" s="1918"/>
      <c r="H108" s="1932"/>
      <c r="I108" s="1933"/>
      <c r="J108" s="1937"/>
      <c r="K108" s="1937"/>
      <c r="L108" s="1933"/>
      <c r="M108" s="1937"/>
      <c r="N108" s="1936"/>
      <c r="O108" s="1943"/>
      <c r="P108" s="1944">
        <v>1162</v>
      </c>
      <c r="Q108" s="1950" t="s">
        <v>10092</v>
      </c>
      <c r="R108" s="1949" t="s">
        <v>2809</v>
      </c>
      <c r="S108" s="2649">
        <v>45441</v>
      </c>
      <c r="T108" s="1959">
        <v>53193.1</v>
      </c>
      <c r="U108" s="1948"/>
    </row>
    <row r="109" spans="1:21" x14ac:dyDescent="0.25">
      <c r="A109" s="1917"/>
      <c r="B109" s="1874"/>
      <c r="C109" s="1931"/>
      <c r="D109" s="1931"/>
      <c r="E109" s="1915"/>
      <c r="F109" s="1995"/>
      <c r="G109" s="1918"/>
      <c r="H109" s="1932"/>
      <c r="I109" s="1933"/>
      <c r="J109" s="1937"/>
      <c r="K109" s="1937"/>
      <c r="L109" s="1933"/>
      <c r="M109" s="1937"/>
      <c r="N109" s="1936"/>
      <c r="O109" s="1943"/>
      <c r="P109" s="1944">
        <v>1333</v>
      </c>
      <c r="Q109" s="1950" t="s">
        <v>6112</v>
      </c>
      <c r="R109" s="1949" t="s">
        <v>2856</v>
      </c>
      <c r="S109" s="2649">
        <v>45441</v>
      </c>
      <c r="T109" s="1959">
        <v>53576.1</v>
      </c>
      <c r="U109" s="1948"/>
    </row>
    <row r="110" spans="1:21" x14ac:dyDescent="0.25">
      <c r="A110" s="1917"/>
      <c r="B110" s="1874"/>
      <c r="C110" s="1931"/>
      <c r="D110" s="1931"/>
      <c r="E110" s="1915"/>
      <c r="F110" s="1995"/>
      <c r="G110" s="1918"/>
      <c r="H110" s="1932"/>
      <c r="I110" s="1933"/>
      <c r="J110" s="1937"/>
      <c r="K110" s="1937"/>
      <c r="L110" s="1933"/>
      <c r="M110" s="1937"/>
      <c r="N110" s="1936"/>
      <c r="O110" s="1943"/>
      <c r="P110" s="1944">
        <v>1590</v>
      </c>
      <c r="Q110" s="1950" t="s">
        <v>7488</v>
      </c>
      <c r="R110" s="1949" t="s">
        <v>1439</v>
      </c>
      <c r="S110" s="2649">
        <v>45443</v>
      </c>
      <c r="T110" s="1959">
        <v>26759.200000000001</v>
      </c>
      <c r="U110" s="1948"/>
    </row>
    <row r="111" spans="1:21" x14ac:dyDescent="0.25">
      <c r="A111" s="1917"/>
      <c r="B111" s="1874"/>
      <c r="C111" s="1931"/>
      <c r="D111" s="1931"/>
      <c r="E111" s="1915"/>
      <c r="F111" s="1995"/>
      <c r="G111" s="1918"/>
      <c r="H111" s="1932"/>
      <c r="I111" s="1933"/>
      <c r="J111" s="1937"/>
      <c r="K111" s="1937"/>
      <c r="L111" s="1933"/>
      <c r="M111" s="1937"/>
      <c r="N111" s="1936"/>
      <c r="O111" s="1943"/>
      <c r="P111" s="1944">
        <v>710</v>
      </c>
      <c r="Q111" s="1950" t="s">
        <v>1358</v>
      </c>
      <c r="R111" s="1949" t="s">
        <v>1026</v>
      </c>
      <c r="S111" s="1947">
        <v>45448</v>
      </c>
      <c r="T111" s="1959">
        <v>55526.2</v>
      </c>
      <c r="U111" s="1948"/>
    </row>
    <row r="112" spans="1:21" ht="25.5" x14ac:dyDescent="0.25">
      <c r="A112" s="1917"/>
      <c r="B112" s="1874"/>
      <c r="C112" s="1931"/>
      <c r="D112" s="1931"/>
      <c r="E112" s="1915"/>
      <c r="F112" s="1995"/>
      <c r="G112" s="1918"/>
      <c r="H112" s="1932"/>
      <c r="I112" s="1933"/>
      <c r="J112" s="1937"/>
      <c r="K112" s="1937"/>
      <c r="L112" s="1933"/>
      <c r="M112" s="1937"/>
      <c r="N112" s="1936"/>
      <c r="O112" s="730"/>
      <c r="P112" s="731">
        <v>518</v>
      </c>
      <c r="Q112" s="1950" t="s">
        <v>3408</v>
      </c>
      <c r="R112" s="1949" t="s">
        <v>2809</v>
      </c>
      <c r="S112" s="1947">
        <v>45448</v>
      </c>
      <c r="T112" s="1959">
        <v>55614.1</v>
      </c>
      <c r="U112" s="1948"/>
    </row>
    <row r="113" spans="1:21" x14ac:dyDescent="0.25">
      <c r="A113" s="1917"/>
      <c r="B113" s="1874"/>
      <c r="C113" s="1931"/>
      <c r="D113" s="1931"/>
      <c r="E113" s="1915"/>
      <c r="F113" s="1995"/>
      <c r="G113" s="1918"/>
      <c r="H113" s="1932"/>
      <c r="I113" s="1933"/>
      <c r="J113" s="1937"/>
      <c r="K113" s="1937"/>
      <c r="L113" s="1933"/>
      <c r="M113" s="1937"/>
      <c r="N113" s="1936"/>
      <c r="O113" s="1943"/>
      <c r="P113" s="1944">
        <v>1014</v>
      </c>
      <c r="Q113" s="1950" t="s">
        <v>10140</v>
      </c>
      <c r="R113" s="1949" t="s">
        <v>114</v>
      </c>
      <c r="S113" s="1947">
        <v>45449</v>
      </c>
      <c r="T113" s="1959">
        <v>55956.1</v>
      </c>
      <c r="U113" s="1948"/>
    </row>
    <row r="114" spans="1:21" x14ac:dyDescent="0.25">
      <c r="A114" s="1917"/>
      <c r="B114" s="1874"/>
      <c r="C114" s="1931"/>
      <c r="D114" s="1931"/>
      <c r="E114" s="1915"/>
      <c r="F114" s="1995"/>
      <c r="G114" s="1918"/>
      <c r="H114" s="1932"/>
      <c r="I114" s="1933"/>
      <c r="J114" s="1937"/>
      <c r="K114" s="1937"/>
      <c r="L114" s="1933"/>
      <c r="M114" s="1937"/>
      <c r="N114" s="1936"/>
      <c r="O114" s="1943"/>
      <c r="P114" s="1944">
        <v>1611</v>
      </c>
      <c r="Q114" s="1950" t="s">
        <v>3760</v>
      </c>
      <c r="R114" s="1949" t="s">
        <v>2809</v>
      </c>
      <c r="S114" s="1947">
        <v>45449</v>
      </c>
      <c r="T114" s="1959">
        <v>34540.300000000003</v>
      </c>
      <c r="U114" s="1948"/>
    </row>
    <row r="115" spans="1:21" x14ac:dyDescent="0.25">
      <c r="A115" s="1967"/>
      <c r="B115" s="1968"/>
      <c r="C115" s="1931"/>
      <c r="D115" s="1931"/>
      <c r="E115" s="1915"/>
      <c r="F115" s="1995"/>
      <c r="G115" s="1918"/>
      <c r="H115" s="1932"/>
      <c r="I115" s="1933"/>
      <c r="J115" s="1937"/>
      <c r="K115" s="1937"/>
      <c r="L115" s="1933"/>
      <c r="M115" s="1937"/>
      <c r="N115" s="1936"/>
      <c r="O115" s="1943"/>
      <c r="P115" s="1944">
        <v>70</v>
      </c>
      <c r="Q115" s="1950" t="s">
        <v>10142</v>
      </c>
      <c r="R115" s="1949" t="s">
        <v>1439</v>
      </c>
      <c r="S115" s="1947">
        <v>45450</v>
      </c>
      <c r="T115" s="1959" t="s">
        <v>10143</v>
      </c>
      <c r="U115" s="1948"/>
    </row>
    <row r="116" spans="1:21" x14ac:dyDescent="0.25">
      <c r="A116" s="1967"/>
      <c r="B116" s="1968"/>
      <c r="C116" s="1931"/>
      <c r="D116" s="1931"/>
      <c r="E116" s="1915"/>
      <c r="F116" s="1995"/>
      <c r="G116" s="1918"/>
      <c r="H116" s="1932"/>
      <c r="I116" s="1933"/>
      <c r="J116" s="1937"/>
      <c r="K116" s="1937"/>
      <c r="L116" s="1933"/>
      <c r="M116" s="1937"/>
      <c r="N116" s="1936"/>
      <c r="O116" s="1943"/>
      <c r="P116" s="1944">
        <v>452</v>
      </c>
      <c r="Q116" s="1950" t="s">
        <v>847</v>
      </c>
      <c r="R116" s="1949" t="s">
        <v>2809</v>
      </c>
      <c r="S116" s="1947">
        <v>45454</v>
      </c>
      <c r="T116" s="1959">
        <v>30083.3</v>
      </c>
      <c r="U116" s="1948"/>
    </row>
    <row r="117" spans="1:21" x14ac:dyDescent="0.25">
      <c r="A117" s="1917"/>
      <c r="B117" s="1874"/>
      <c r="C117" s="1931"/>
      <c r="D117" s="1931"/>
      <c r="E117" s="1915"/>
      <c r="F117" s="1995"/>
      <c r="G117" s="1918"/>
      <c r="H117" s="1932"/>
      <c r="I117" s="1933"/>
      <c r="J117" s="1937"/>
      <c r="K117" s="1937"/>
      <c r="L117" s="1933"/>
      <c r="M117" s="1937"/>
      <c r="N117" s="1936"/>
      <c r="O117" s="1943"/>
      <c r="P117" s="1944">
        <v>1343</v>
      </c>
      <c r="Q117" s="1950" t="s">
        <v>10147</v>
      </c>
      <c r="R117" s="1949" t="s">
        <v>1026</v>
      </c>
      <c r="S117" s="1947">
        <v>45454</v>
      </c>
      <c r="T117" s="1959">
        <v>56878.3</v>
      </c>
      <c r="U117" s="1948"/>
    </row>
    <row r="118" spans="1:21" x14ac:dyDescent="0.25">
      <c r="A118" s="1917"/>
      <c r="B118" s="1874"/>
      <c r="C118" s="1931"/>
      <c r="D118" s="1931"/>
      <c r="E118" s="1915"/>
      <c r="F118" s="1995"/>
      <c r="G118" s="1918"/>
      <c r="H118" s="1932"/>
      <c r="I118" s="1933"/>
      <c r="J118" s="1937"/>
      <c r="K118" s="1937"/>
      <c r="L118" s="1933"/>
      <c r="M118" s="1937"/>
      <c r="N118" s="1936"/>
      <c r="O118" s="1943"/>
      <c r="P118" s="1944">
        <v>1209</v>
      </c>
      <c r="Q118" s="1950" t="s">
        <v>10151</v>
      </c>
      <c r="R118" s="1949" t="s">
        <v>482</v>
      </c>
      <c r="S118" s="1947">
        <v>45454</v>
      </c>
      <c r="T118" s="1959">
        <v>57019.1</v>
      </c>
      <c r="U118" s="1948"/>
    </row>
    <row r="119" spans="1:21" x14ac:dyDescent="0.25">
      <c r="A119" s="1917"/>
      <c r="B119" s="1874"/>
      <c r="C119" s="1931"/>
      <c r="D119" s="1931"/>
      <c r="E119" s="1915"/>
      <c r="F119" s="1995"/>
      <c r="G119" s="1918"/>
      <c r="H119" s="1932"/>
      <c r="I119" s="1933"/>
      <c r="J119" s="1937"/>
      <c r="K119" s="1937"/>
      <c r="L119" s="1933"/>
      <c r="M119" s="1937"/>
      <c r="N119" s="1936"/>
      <c r="O119" s="1943"/>
      <c r="P119" s="1944">
        <v>425</v>
      </c>
      <c r="Q119" s="1950" t="s">
        <v>3015</v>
      </c>
      <c r="R119" s="1949" t="s">
        <v>2813</v>
      </c>
      <c r="S119" s="1947">
        <v>45454</v>
      </c>
      <c r="T119" s="1959">
        <v>24841.200000000001</v>
      </c>
      <c r="U119" s="1948"/>
    </row>
    <row r="120" spans="1:21" ht="25.5" x14ac:dyDescent="0.25">
      <c r="A120" s="1967" t="s">
        <v>2875</v>
      </c>
      <c r="B120" s="1968"/>
      <c r="C120" s="1931"/>
      <c r="D120" s="1931"/>
      <c r="E120" s="1915"/>
      <c r="F120" s="1995"/>
      <c r="G120" s="1918"/>
      <c r="H120" s="1932"/>
      <c r="I120" s="1933"/>
      <c r="J120" s="1937"/>
      <c r="K120" s="1937"/>
      <c r="L120" s="1933"/>
      <c r="M120" s="1937"/>
      <c r="N120" s="1936"/>
      <c r="O120" s="1943"/>
      <c r="P120" s="1944">
        <v>556</v>
      </c>
      <c r="Q120" s="1950" t="s">
        <v>9916</v>
      </c>
      <c r="R120" s="1949" t="s">
        <v>1026</v>
      </c>
      <c r="S120" s="1947">
        <v>45454</v>
      </c>
      <c r="T120" s="1959">
        <v>28777.5</v>
      </c>
      <c r="U120" s="1948"/>
    </row>
    <row r="121" spans="1:21" x14ac:dyDescent="0.25">
      <c r="A121" s="1917"/>
      <c r="B121" s="1874"/>
      <c r="C121" s="1931"/>
      <c r="D121" s="1931"/>
      <c r="E121" s="1915"/>
      <c r="F121" s="1995"/>
      <c r="G121" s="1918"/>
      <c r="H121" s="1932"/>
      <c r="I121" s="1933"/>
      <c r="J121" s="1937"/>
      <c r="K121" s="1937"/>
      <c r="L121" s="1933"/>
      <c r="M121" s="1937"/>
      <c r="N121" s="1936"/>
      <c r="O121" s="1943"/>
      <c r="P121" s="1944">
        <v>721</v>
      </c>
      <c r="Q121" s="1950" t="s">
        <v>1368</v>
      </c>
      <c r="R121" s="1949" t="s">
        <v>1026</v>
      </c>
      <c r="S121" s="1947">
        <v>45456</v>
      </c>
      <c r="T121" s="1959">
        <v>57787.199999999997</v>
      </c>
      <c r="U121" s="1948"/>
    </row>
    <row r="122" spans="1:21" x14ac:dyDescent="0.25">
      <c r="A122" s="1917"/>
      <c r="B122" s="1874"/>
      <c r="C122" s="1931"/>
      <c r="D122" s="1931"/>
      <c r="E122" s="1915"/>
      <c r="F122" s="1995"/>
      <c r="G122" s="1918"/>
      <c r="H122" s="1932"/>
      <c r="I122" s="1933"/>
      <c r="J122" s="1937"/>
      <c r="K122" s="1937"/>
      <c r="L122" s="1933"/>
      <c r="M122" s="1937"/>
      <c r="N122" s="1936"/>
      <c r="O122" s="1943"/>
      <c r="P122" s="1944">
        <v>299</v>
      </c>
      <c r="Q122" s="1950" t="s">
        <v>10163</v>
      </c>
      <c r="R122" s="1949" t="s">
        <v>2809</v>
      </c>
      <c r="S122" s="1947">
        <v>45456</v>
      </c>
      <c r="T122" s="1959">
        <v>57800.1</v>
      </c>
      <c r="U122" s="1948"/>
    </row>
    <row r="123" spans="1:21" x14ac:dyDescent="0.25">
      <c r="A123" s="1917"/>
      <c r="B123" s="1874"/>
      <c r="C123" s="1931"/>
      <c r="D123" s="1931"/>
      <c r="E123" s="1915"/>
      <c r="F123" s="1995"/>
      <c r="G123" s="1918"/>
      <c r="H123" s="1932"/>
      <c r="I123" s="1933"/>
      <c r="J123" s="1937"/>
      <c r="K123" s="1937"/>
      <c r="L123" s="1933"/>
      <c r="M123" s="1937"/>
      <c r="N123" s="1936"/>
      <c r="O123" s="1943"/>
      <c r="P123" s="1944">
        <v>1315</v>
      </c>
      <c r="Q123" s="1950" t="s">
        <v>10165</v>
      </c>
      <c r="R123" s="1949" t="s">
        <v>2809</v>
      </c>
      <c r="S123" s="1947">
        <v>45456</v>
      </c>
      <c r="T123" s="1959">
        <v>58129.1</v>
      </c>
      <c r="U123" s="1948"/>
    </row>
    <row r="124" spans="1:21" x14ac:dyDescent="0.25">
      <c r="A124" s="1917"/>
      <c r="B124" s="1874"/>
      <c r="C124" s="1931"/>
      <c r="D124" s="1931"/>
      <c r="E124" s="1915"/>
      <c r="F124" s="1995"/>
      <c r="G124" s="1918"/>
      <c r="H124" s="1932"/>
      <c r="I124" s="1933"/>
      <c r="J124" s="1937"/>
      <c r="K124" s="1937"/>
      <c r="L124" s="1933"/>
      <c r="M124" s="1937"/>
      <c r="N124" s="1936"/>
      <c r="O124" s="1943"/>
      <c r="P124" s="1944">
        <v>847</v>
      </c>
      <c r="Q124" s="1950" t="s">
        <v>10170</v>
      </c>
      <c r="R124" s="1949" t="s">
        <v>2867</v>
      </c>
      <c r="S124" s="1947">
        <v>45461</v>
      </c>
      <c r="T124" s="1959">
        <v>58510.1</v>
      </c>
      <c r="U124" s="1948"/>
    </row>
    <row r="125" spans="1:21" x14ac:dyDescent="0.25">
      <c r="A125" s="1917"/>
      <c r="B125" s="1874"/>
      <c r="C125" s="1931"/>
      <c r="D125" s="1931"/>
      <c r="E125" s="1915"/>
      <c r="F125" s="1995"/>
      <c r="G125" s="1918"/>
      <c r="H125" s="1932"/>
      <c r="I125" s="1933"/>
      <c r="J125" s="1937"/>
      <c r="K125" s="1937"/>
      <c r="L125" s="1933"/>
      <c r="M125" s="1937"/>
      <c r="N125" s="1936"/>
      <c r="O125" s="1943"/>
      <c r="P125" s="1944">
        <v>7</v>
      </c>
      <c r="Q125" s="1950" t="s">
        <v>7940</v>
      </c>
      <c r="R125" s="1949" t="s">
        <v>2880</v>
      </c>
      <c r="S125" s="1947">
        <v>45461</v>
      </c>
      <c r="T125" s="1959">
        <v>58781.1</v>
      </c>
      <c r="U125" s="1948"/>
    </row>
    <row r="126" spans="1:21" x14ac:dyDescent="0.25">
      <c r="A126" s="1917"/>
      <c r="B126" s="1874"/>
      <c r="C126" s="1931"/>
      <c r="D126" s="1931"/>
      <c r="E126" s="1915"/>
      <c r="F126" s="1995"/>
      <c r="G126" s="1918"/>
      <c r="H126" s="1932"/>
      <c r="I126" s="1933"/>
      <c r="J126" s="1937"/>
      <c r="K126" s="1937"/>
      <c r="L126" s="1933"/>
      <c r="M126" s="1937"/>
      <c r="N126" s="1936"/>
      <c r="O126" s="1943"/>
      <c r="P126" s="1944">
        <v>1159</v>
      </c>
      <c r="Q126" s="1950" t="s">
        <v>10173</v>
      </c>
      <c r="R126" s="1949" t="s">
        <v>2813</v>
      </c>
      <c r="S126" s="1947">
        <v>45461</v>
      </c>
      <c r="T126" s="1959">
        <v>58879.1</v>
      </c>
      <c r="U126" s="1948"/>
    </row>
    <row r="127" spans="1:21" x14ac:dyDescent="0.25">
      <c r="A127" s="1917"/>
      <c r="B127" s="1874"/>
      <c r="C127" s="1931"/>
      <c r="D127" s="1931"/>
      <c r="E127" s="1915"/>
      <c r="F127" s="1995"/>
      <c r="G127" s="1918"/>
      <c r="H127" s="1932"/>
      <c r="I127" s="1933"/>
      <c r="J127" s="1937"/>
      <c r="K127" s="1937"/>
      <c r="L127" s="1933"/>
      <c r="M127" s="1937"/>
      <c r="N127" s="1936"/>
      <c r="O127" s="1943"/>
      <c r="P127" s="1944">
        <v>566</v>
      </c>
      <c r="Q127" s="1950" t="s">
        <v>636</v>
      </c>
      <c r="R127" s="1949" t="s">
        <v>2880</v>
      </c>
      <c r="S127" s="1947">
        <v>45461</v>
      </c>
      <c r="T127" s="1959">
        <v>59201.1</v>
      </c>
      <c r="U127" s="1948"/>
    </row>
    <row r="128" spans="1:21" x14ac:dyDescent="0.25">
      <c r="A128" s="1917"/>
      <c r="B128" s="1874"/>
      <c r="C128" s="1931"/>
      <c r="D128" s="1931"/>
      <c r="E128" s="1915"/>
      <c r="F128" s="1995"/>
      <c r="G128" s="1918"/>
      <c r="H128" s="1932"/>
      <c r="I128" s="1933"/>
      <c r="J128" s="1937"/>
      <c r="K128" s="1937"/>
      <c r="L128" s="1933"/>
      <c r="M128" s="1937"/>
      <c r="N128" s="1936"/>
      <c r="O128" s="730"/>
      <c r="P128" s="731">
        <v>53</v>
      </c>
      <c r="Q128" s="1950" t="s">
        <v>7454</v>
      </c>
      <c r="R128" s="1949" t="s">
        <v>2874</v>
      </c>
      <c r="S128" s="1947">
        <v>45476</v>
      </c>
      <c r="T128" s="1959">
        <v>63210.1</v>
      </c>
      <c r="U128" s="1948"/>
    </row>
    <row r="129" spans="1:21" x14ac:dyDescent="0.25">
      <c r="A129" s="1917"/>
      <c r="B129" s="1874"/>
      <c r="C129" s="1931"/>
      <c r="D129" s="1931"/>
      <c r="E129" s="1915"/>
      <c r="F129" s="1995"/>
      <c r="G129" s="1918"/>
      <c r="H129" s="1932"/>
      <c r="I129" s="1933"/>
      <c r="J129" s="1937"/>
      <c r="K129" s="1937"/>
      <c r="L129" s="1933"/>
      <c r="M129" s="1937"/>
      <c r="N129" s="1936"/>
      <c r="O129" s="1943"/>
      <c r="P129" s="1944">
        <v>864</v>
      </c>
      <c r="Q129" s="1950" t="s">
        <v>10177</v>
      </c>
      <c r="R129" s="1949" t="s">
        <v>2874</v>
      </c>
      <c r="S129" s="1947">
        <v>45476</v>
      </c>
      <c r="T129" s="1959">
        <v>63210.1</v>
      </c>
      <c r="U129" s="1948"/>
    </row>
    <row r="130" spans="1:21" x14ac:dyDescent="0.25">
      <c r="A130" s="1917"/>
      <c r="B130" s="1874"/>
      <c r="C130" s="1931"/>
      <c r="D130" s="1931"/>
      <c r="E130" s="1915"/>
      <c r="F130" s="1995"/>
      <c r="G130" s="1918"/>
      <c r="H130" s="1932"/>
      <c r="I130" s="1933"/>
      <c r="J130" s="1937"/>
      <c r="K130" s="1937"/>
      <c r="L130" s="1933"/>
      <c r="M130" s="1937"/>
      <c r="N130" s="1936"/>
      <c r="O130" s="1943" t="s">
        <v>2875</v>
      </c>
      <c r="P130" s="1944" t="s">
        <v>9718</v>
      </c>
      <c r="Q130" s="1950" t="s">
        <v>10178</v>
      </c>
      <c r="R130" s="1949" t="s">
        <v>2874</v>
      </c>
      <c r="S130" s="1947">
        <v>45476</v>
      </c>
      <c r="T130" s="1959">
        <v>63210.1</v>
      </c>
      <c r="U130" s="1948"/>
    </row>
    <row r="131" spans="1:21" x14ac:dyDescent="0.25">
      <c r="A131" s="1917"/>
      <c r="B131" s="1874"/>
      <c r="C131" s="1931"/>
      <c r="D131" s="1931"/>
      <c r="E131" s="1915"/>
      <c r="F131" s="1995"/>
      <c r="G131" s="1918"/>
      <c r="H131" s="1932"/>
      <c r="I131" s="1933"/>
      <c r="J131" s="1937"/>
      <c r="K131" s="1937"/>
      <c r="L131" s="1933"/>
      <c r="M131" s="1937"/>
      <c r="N131" s="1936"/>
      <c r="O131" s="1943" t="s">
        <v>2875</v>
      </c>
      <c r="P131" s="1944" t="s">
        <v>9719</v>
      </c>
      <c r="Q131" s="1950" t="s">
        <v>10178</v>
      </c>
      <c r="R131" s="1949" t="s">
        <v>2874</v>
      </c>
      <c r="S131" s="1947">
        <v>45476</v>
      </c>
      <c r="T131" s="1959">
        <v>63210.1</v>
      </c>
      <c r="U131" s="1948"/>
    </row>
    <row r="132" spans="1:21" x14ac:dyDescent="0.25">
      <c r="A132" s="1917"/>
      <c r="B132" s="1874"/>
      <c r="C132" s="1931"/>
      <c r="D132" s="1931"/>
      <c r="E132" s="1915"/>
      <c r="F132" s="1995"/>
      <c r="G132" s="1918"/>
      <c r="H132" s="1932"/>
      <c r="I132" s="1933"/>
      <c r="J132" s="1937"/>
      <c r="K132" s="1937"/>
      <c r="L132" s="1933"/>
      <c r="M132" s="1937"/>
      <c r="N132" s="1936"/>
      <c r="O132" s="1943" t="s">
        <v>2875</v>
      </c>
      <c r="P132" s="1944" t="s">
        <v>5791</v>
      </c>
      <c r="Q132" s="1950" t="s">
        <v>10179</v>
      </c>
      <c r="R132" s="1949" t="s">
        <v>2874</v>
      </c>
      <c r="S132" s="1947">
        <v>45476</v>
      </c>
      <c r="T132" s="1959">
        <v>63210.1</v>
      </c>
      <c r="U132" s="1948"/>
    </row>
    <row r="133" spans="1:21" x14ac:dyDescent="0.25">
      <c r="A133" s="1917"/>
      <c r="B133" s="1874"/>
      <c r="C133" s="1931"/>
      <c r="D133" s="1931"/>
      <c r="E133" s="1915"/>
      <c r="F133" s="1995"/>
      <c r="G133" s="1918"/>
      <c r="H133" s="1932"/>
      <c r="I133" s="1933"/>
      <c r="J133" s="1937"/>
      <c r="K133" s="1937"/>
      <c r="L133" s="1933"/>
      <c r="M133" s="1937"/>
      <c r="N133" s="1936"/>
      <c r="O133" s="1943" t="s">
        <v>2875</v>
      </c>
      <c r="P133" s="1944" t="s">
        <v>10183</v>
      </c>
      <c r="Q133" s="1950" t="s">
        <v>10182</v>
      </c>
      <c r="R133" s="1949" t="s">
        <v>2874</v>
      </c>
      <c r="S133" s="1947">
        <v>45476</v>
      </c>
      <c r="T133" s="1959">
        <v>63210.1</v>
      </c>
      <c r="U133" s="1948"/>
    </row>
    <row r="134" spans="1:21" x14ac:dyDescent="0.25">
      <c r="A134" s="1917"/>
      <c r="B134" s="1931"/>
      <c r="C134" s="1931"/>
      <c r="D134" s="1931"/>
      <c r="E134" s="1915"/>
      <c r="F134" s="1995"/>
      <c r="G134" s="1918"/>
      <c r="H134" s="1932"/>
      <c r="I134" s="1933"/>
      <c r="J134" s="1937"/>
      <c r="K134" s="1937"/>
      <c r="L134" s="1933"/>
      <c r="M134" s="1937"/>
      <c r="N134" s="1936"/>
      <c r="O134" s="1943"/>
      <c r="P134" s="1944">
        <v>1411</v>
      </c>
      <c r="Q134" s="1950" t="s">
        <v>4502</v>
      </c>
      <c r="R134" s="1949" t="s">
        <v>2874</v>
      </c>
      <c r="S134" s="1947">
        <v>45476</v>
      </c>
      <c r="T134" s="1959">
        <v>63210.1</v>
      </c>
      <c r="U134" s="1948"/>
    </row>
    <row r="135" spans="1:21" x14ac:dyDescent="0.25">
      <c r="A135" s="1917"/>
      <c r="B135" s="1931"/>
      <c r="C135" s="1931"/>
      <c r="D135" s="1931"/>
      <c r="E135" s="1915"/>
      <c r="F135" s="1995"/>
      <c r="G135" s="1918"/>
      <c r="H135" s="1932"/>
      <c r="I135" s="1933"/>
      <c r="J135" s="1937"/>
      <c r="K135" s="1933"/>
      <c r="L135" s="1933"/>
      <c r="M135" s="1937"/>
      <c r="N135" s="1936"/>
      <c r="O135" s="1943"/>
      <c r="P135" s="1944">
        <v>1546</v>
      </c>
      <c r="Q135" s="1950" t="s">
        <v>6419</v>
      </c>
      <c r="R135" s="1949" t="s">
        <v>2874</v>
      </c>
      <c r="S135" s="1947">
        <v>45476</v>
      </c>
      <c r="T135" s="1959">
        <v>63210.1</v>
      </c>
      <c r="U135" s="1948"/>
    </row>
    <row r="136" spans="1:21" x14ac:dyDescent="0.25">
      <c r="A136" s="1917"/>
      <c r="B136" s="1931"/>
      <c r="C136" s="1931"/>
      <c r="D136" s="1931"/>
      <c r="E136" s="1915"/>
      <c r="F136" s="1995"/>
      <c r="G136" s="1918"/>
      <c r="H136" s="1932"/>
      <c r="I136" s="1933"/>
      <c r="J136" s="1937"/>
      <c r="K136" s="1933"/>
      <c r="L136" s="1933"/>
      <c r="M136" s="1937"/>
      <c r="N136" s="1936"/>
      <c r="O136" s="1943"/>
      <c r="P136" s="1944">
        <v>531</v>
      </c>
      <c r="Q136" s="1950" t="s">
        <v>6788</v>
      </c>
      <c r="R136" s="1949" t="s">
        <v>2874</v>
      </c>
      <c r="S136" s="1947">
        <v>45476</v>
      </c>
      <c r="T136" s="1959">
        <v>63210.1</v>
      </c>
      <c r="U136" s="1948"/>
    </row>
    <row r="137" spans="1:21" ht="25.5" x14ac:dyDescent="0.25">
      <c r="A137" s="1917"/>
      <c r="B137" s="1931"/>
      <c r="C137" s="1931"/>
      <c r="D137" s="1931"/>
      <c r="E137" s="1915"/>
      <c r="F137" s="1995"/>
      <c r="G137" s="1918"/>
      <c r="H137" s="1932"/>
      <c r="I137" s="1933"/>
      <c r="J137" s="1937"/>
      <c r="K137" s="1933"/>
      <c r="L137" s="1933"/>
      <c r="M137" s="1937"/>
      <c r="N137" s="1936"/>
      <c r="O137" s="1943"/>
      <c r="P137" s="1944">
        <v>167</v>
      </c>
      <c r="Q137" s="1950" t="s">
        <v>10205</v>
      </c>
      <c r="R137" s="1949" t="s">
        <v>2874</v>
      </c>
      <c r="S137" s="1947">
        <v>45476</v>
      </c>
      <c r="T137" s="1959">
        <v>63210.1</v>
      </c>
      <c r="U137" s="1948"/>
    </row>
    <row r="138" spans="1:21" x14ac:dyDescent="0.25">
      <c r="A138" s="1917"/>
      <c r="B138" s="1931"/>
      <c r="C138" s="1931"/>
      <c r="D138" s="1931"/>
      <c r="E138" s="1915"/>
      <c r="F138" s="1995"/>
      <c r="G138" s="1918"/>
      <c r="H138" s="1932"/>
      <c r="I138" s="1933"/>
      <c r="J138" s="1937"/>
      <c r="K138" s="1933"/>
      <c r="L138" s="1933"/>
      <c r="M138" s="1937"/>
      <c r="N138" s="1936"/>
      <c r="O138" s="1943" t="s">
        <v>2875</v>
      </c>
      <c r="P138" s="1944" t="s">
        <v>10208</v>
      </c>
      <c r="Q138" s="1950" t="s">
        <v>10207</v>
      </c>
      <c r="R138" s="1949" t="s">
        <v>2874</v>
      </c>
      <c r="S138" s="1947">
        <v>45476</v>
      </c>
      <c r="T138" s="1959">
        <v>63210.1</v>
      </c>
      <c r="U138" s="1948"/>
    </row>
    <row r="139" spans="1:21" x14ac:dyDescent="0.25">
      <c r="A139" s="1917"/>
      <c r="B139" s="1931"/>
      <c r="C139" s="1931"/>
      <c r="D139" s="1931"/>
      <c r="E139" s="1915"/>
      <c r="F139" s="1995"/>
      <c r="G139" s="1918"/>
      <c r="H139" s="1932"/>
      <c r="I139" s="1933"/>
      <c r="J139" s="1937"/>
      <c r="K139" s="1933"/>
      <c r="L139" s="1933"/>
      <c r="M139" s="1937"/>
      <c r="N139" s="1936"/>
      <c r="O139" s="1943"/>
      <c r="P139" s="1944">
        <v>1679</v>
      </c>
      <c r="Q139" s="1950" t="s">
        <v>9932</v>
      </c>
      <c r="R139" s="1949" t="s">
        <v>1026</v>
      </c>
      <c r="S139" s="1947">
        <v>45477</v>
      </c>
      <c r="T139" s="1959">
        <v>30937.4</v>
      </c>
      <c r="U139" s="1948"/>
    </row>
    <row r="140" spans="1:21" x14ac:dyDescent="0.25">
      <c r="A140" s="1917"/>
      <c r="B140" s="1931"/>
      <c r="C140" s="1931"/>
      <c r="D140" s="1931"/>
      <c r="E140" s="1915"/>
      <c r="F140" s="1996"/>
      <c r="G140" s="1918"/>
      <c r="H140" s="1932"/>
      <c r="I140" s="1933"/>
      <c r="J140" s="1937"/>
      <c r="K140" s="1933"/>
      <c r="L140" s="1933"/>
      <c r="M140" s="1937"/>
      <c r="N140" s="1936"/>
      <c r="O140" s="1943"/>
      <c r="P140" s="1944">
        <v>1426</v>
      </c>
      <c r="Q140" s="1950" t="s">
        <v>9945</v>
      </c>
      <c r="R140" s="1949" t="s">
        <v>1026</v>
      </c>
      <c r="S140" s="1947">
        <v>45477</v>
      </c>
      <c r="T140" s="1959">
        <v>10898.7</v>
      </c>
      <c r="U140" s="1948"/>
    </row>
    <row r="141" spans="1:21" ht="25.5" x14ac:dyDescent="0.25">
      <c r="A141" s="1917"/>
      <c r="B141" s="1931"/>
      <c r="C141" s="1931"/>
      <c r="D141" s="1931"/>
      <c r="E141" s="1915"/>
      <c r="F141" s="1996"/>
      <c r="G141" s="1918"/>
      <c r="H141" s="1932"/>
      <c r="I141" s="1933"/>
      <c r="J141" s="1937"/>
      <c r="K141" s="1933"/>
      <c r="L141" s="1933"/>
      <c r="M141" s="1937"/>
      <c r="N141" s="1936"/>
      <c r="O141" s="1943"/>
      <c r="P141" s="1944">
        <v>1547</v>
      </c>
      <c r="Q141" s="1950" t="s">
        <v>10210</v>
      </c>
      <c r="R141" s="1949" t="s">
        <v>482</v>
      </c>
      <c r="S141" s="1947">
        <v>45477</v>
      </c>
      <c r="T141" s="1959">
        <v>60217.1</v>
      </c>
      <c r="U141" s="1948"/>
    </row>
    <row r="142" spans="1:21" x14ac:dyDescent="0.25">
      <c r="A142" s="1917"/>
      <c r="B142" s="1931"/>
      <c r="C142" s="1931"/>
      <c r="D142" s="1931"/>
      <c r="E142" s="1915"/>
      <c r="F142" s="1996"/>
      <c r="G142" s="1918"/>
      <c r="H142" s="1932"/>
      <c r="I142" s="1933"/>
      <c r="J142" s="1937"/>
      <c r="K142" s="1933"/>
      <c r="L142" s="1933"/>
      <c r="M142" s="1937"/>
      <c r="N142" s="1936"/>
      <c r="O142" s="730"/>
      <c r="P142" s="731">
        <v>1682</v>
      </c>
      <c r="Q142" s="1950" t="s">
        <v>9953</v>
      </c>
      <c r="R142" s="1949" t="s">
        <v>1026</v>
      </c>
      <c r="S142" s="1947">
        <v>45477</v>
      </c>
      <c r="T142" s="1959">
        <v>34667.4</v>
      </c>
      <c r="U142" s="1948"/>
    </row>
    <row r="143" spans="1:21" x14ac:dyDescent="0.25">
      <c r="A143" s="1917"/>
      <c r="B143" s="1931"/>
      <c r="C143" s="1931"/>
      <c r="D143" s="1931"/>
      <c r="E143" s="1931"/>
      <c r="F143" s="1996"/>
      <c r="G143" s="1918"/>
      <c r="H143" s="1932"/>
      <c r="I143" s="1933"/>
      <c r="J143" s="1933"/>
      <c r="K143" s="1933"/>
      <c r="L143" s="1933"/>
      <c r="M143" s="1937"/>
      <c r="N143" s="1936"/>
      <c r="O143" s="1943"/>
      <c r="P143" s="1944">
        <v>601</v>
      </c>
      <c r="Q143" s="1950" t="s">
        <v>6735</v>
      </c>
      <c r="R143" s="1949" t="s">
        <v>2809</v>
      </c>
      <c r="S143" s="1947">
        <v>45477</v>
      </c>
      <c r="T143" s="1959">
        <v>30699.3</v>
      </c>
      <c r="U143" s="1948"/>
    </row>
    <row r="144" spans="1:21" x14ac:dyDescent="0.25">
      <c r="O144" s="1943"/>
      <c r="P144" s="1944">
        <v>808</v>
      </c>
      <c r="Q144" s="1950" t="s">
        <v>1188</v>
      </c>
      <c r="R144" s="1949" t="s">
        <v>4382</v>
      </c>
      <c r="S144" s="1947">
        <v>45478</v>
      </c>
      <c r="T144" s="1959">
        <v>61453.1</v>
      </c>
      <c r="U144" s="1948"/>
    </row>
    <row r="145" spans="15:21" x14ac:dyDescent="0.25">
      <c r="O145" s="1943"/>
      <c r="P145" s="1944">
        <v>1207</v>
      </c>
      <c r="Q145" s="1950" t="s">
        <v>10222</v>
      </c>
      <c r="R145" s="1949" t="s">
        <v>1439</v>
      </c>
      <c r="S145" s="1947">
        <v>45478</v>
      </c>
      <c r="T145" s="1959">
        <v>35577.5</v>
      </c>
      <c r="U145" s="1948"/>
    </row>
    <row r="146" spans="15:21" x14ac:dyDescent="0.25">
      <c r="O146" s="1943"/>
      <c r="P146" s="1944">
        <v>761</v>
      </c>
      <c r="Q146" s="1950" t="s">
        <v>6327</v>
      </c>
      <c r="R146" s="1949" t="s">
        <v>2867</v>
      </c>
      <c r="S146" s="1947">
        <v>45478</v>
      </c>
      <c r="T146" s="1959">
        <v>61887.1</v>
      </c>
      <c r="U146" s="1948"/>
    </row>
    <row r="147" spans="15:21" x14ac:dyDescent="0.25">
      <c r="O147" s="1943" t="s">
        <v>2875</v>
      </c>
      <c r="P147" s="1944" t="s">
        <v>3295</v>
      </c>
      <c r="Q147" s="1950" t="s">
        <v>10229</v>
      </c>
      <c r="R147" s="1949" t="s">
        <v>2880</v>
      </c>
      <c r="S147" s="1947">
        <v>45478</v>
      </c>
      <c r="T147" s="1959">
        <v>62125.1</v>
      </c>
      <c r="U147" s="1948"/>
    </row>
    <row r="148" spans="15:21" x14ac:dyDescent="0.25">
      <c r="O148" s="1943"/>
      <c r="P148" s="1944">
        <v>482</v>
      </c>
      <c r="Q148" s="1950" t="s">
        <v>3599</v>
      </c>
      <c r="R148" s="1949" t="s">
        <v>2809</v>
      </c>
      <c r="S148" s="1947">
        <v>45478</v>
      </c>
      <c r="T148" s="1959">
        <v>62341.1</v>
      </c>
      <c r="U148" s="1948"/>
    </row>
    <row r="149" spans="15:21" x14ac:dyDescent="0.25">
      <c r="O149" s="1943"/>
      <c r="P149" s="1944">
        <v>122</v>
      </c>
      <c r="Q149" s="1950" t="s">
        <v>10234</v>
      </c>
      <c r="R149" s="1949" t="s">
        <v>2809</v>
      </c>
      <c r="S149" s="1947">
        <v>45490</v>
      </c>
      <c r="T149" s="1959">
        <v>62771.1</v>
      </c>
      <c r="U149" s="1948"/>
    </row>
    <row r="150" spans="15:21" x14ac:dyDescent="0.25">
      <c r="O150" s="730"/>
      <c r="P150" s="731">
        <v>173</v>
      </c>
      <c r="Q150" s="1950" t="s">
        <v>10041</v>
      </c>
      <c r="R150" s="1949" t="s">
        <v>114</v>
      </c>
      <c r="S150" s="1947">
        <v>45490</v>
      </c>
      <c r="T150" s="1959">
        <v>62777.1</v>
      </c>
      <c r="U150" s="1948"/>
    </row>
    <row r="151" spans="15:21" x14ac:dyDescent="0.25">
      <c r="O151" s="1943"/>
      <c r="P151" s="1944">
        <v>1616</v>
      </c>
      <c r="Q151" s="1950" t="s">
        <v>7737</v>
      </c>
      <c r="R151" s="1949" t="s">
        <v>1026</v>
      </c>
      <c r="S151" s="1947">
        <v>45490</v>
      </c>
      <c r="T151" s="1959">
        <v>62805.1</v>
      </c>
      <c r="U151" s="1948"/>
    </row>
    <row r="152" spans="15:21" x14ac:dyDescent="0.25">
      <c r="O152" s="1943"/>
      <c r="P152" s="1944">
        <v>1565</v>
      </c>
      <c r="Q152" s="1950" t="s">
        <v>9877</v>
      </c>
      <c r="R152" s="1949" t="s">
        <v>2850</v>
      </c>
      <c r="S152" s="1947">
        <v>45491</v>
      </c>
      <c r="T152" s="1959">
        <v>24036.400000000001</v>
      </c>
      <c r="U152" s="1948"/>
    </row>
    <row r="153" spans="15:21" x14ac:dyDescent="0.25">
      <c r="O153" s="1943" t="s">
        <v>2875</v>
      </c>
      <c r="P153" s="1944" t="s">
        <v>9961</v>
      </c>
      <c r="Q153" s="1950" t="s">
        <v>10239</v>
      </c>
      <c r="R153" s="1950" t="s">
        <v>2813</v>
      </c>
      <c r="S153" s="1947">
        <v>45491</v>
      </c>
      <c r="T153" s="1959">
        <v>35068.400000000001</v>
      </c>
      <c r="U153" s="1948"/>
    </row>
    <row r="154" spans="15:21" ht="25.5" x14ac:dyDescent="0.25">
      <c r="O154" s="1943"/>
      <c r="P154" s="1944">
        <v>1692</v>
      </c>
      <c r="Q154" s="1950" t="s">
        <v>10110</v>
      </c>
      <c r="R154" s="1950" t="s">
        <v>1026</v>
      </c>
      <c r="S154" s="1947">
        <v>45491</v>
      </c>
      <c r="T154" s="1959">
        <v>54689.4</v>
      </c>
      <c r="U154" s="1948"/>
    </row>
    <row r="155" spans="15:21" x14ac:dyDescent="0.25">
      <c r="O155" s="1943"/>
      <c r="P155" s="1944">
        <v>339</v>
      </c>
      <c r="Q155" s="1950" t="s">
        <v>953</v>
      </c>
      <c r="R155" s="1950" t="s">
        <v>1026</v>
      </c>
      <c r="S155" s="1947">
        <v>45491</v>
      </c>
      <c r="T155" s="1959">
        <v>63665.2</v>
      </c>
      <c r="U155" s="1948"/>
    </row>
    <row r="156" spans="15:21" x14ac:dyDescent="0.25">
      <c r="O156" s="1943"/>
      <c r="P156" s="1944">
        <v>5</v>
      </c>
      <c r="Q156" s="1950" t="s">
        <v>7725</v>
      </c>
      <c r="R156" s="1949" t="s">
        <v>114</v>
      </c>
      <c r="S156" s="1947">
        <v>45491</v>
      </c>
      <c r="T156" s="1959">
        <v>63685.1</v>
      </c>
      <c r="U156" s="1948"/>
    </row>
    <row r="157" spans="15:21" x14ac:dyDescent="0.25">
      <c r="O157" s="1943"/>
      <c r="P157" s="1944">
        <v>915</v>
      </c>
      <c r="Q157" s="1950" t="s">
        <v>7725</v>
      </c>
      <c r="R157" s="1949" t="s">
        <v>114</v>
      </c>
      <c r="S157" s="1947">
        <v>45491</v>
      </c>
      <c r="T157" s="1959">
        <v>63691.1</v>
      </c>
      <c r="U157" s="1948"/>
    </row>
    <row r="158" spans="15:21" x14ac:dyDescent="0.25">
      <c r="O158" s="1943"/>
      <c r="P158" s="1944">
        <v>110</v>
      </c>
      <c r="Q158" s="1950" t="s">
        <v>10254</v>
      </c>
      <c r="R158" s="1949" t="s">
        <v>2880</v>
      </c>
      <c r="S158" s="1947">
        <v>45491</v>
      </c>
      <c r="T158" s="1959">
        <v>50713.2</v>
      </c>
      <c r="U158" s="1948"/>
    </row>
    <row r="159" spans="15:21" x14ac:dyDescent="0.25">
      <c r="O159" s="1943"/>
      <c r="P159" s="1944">
        <v>1376</v>
      </c>
      <c r="Q159" s="1950" t="s">
        <v>6703</v>
      </c>
      <c r="R159" s="1949" t="s">
        <v>2809</v>
      </c>
      <c r="S159" s="1947">
        <v>45491</v>
      </c>
      <c r="T159" s="1959">
        <v>63695.1</v>
      </c>
      <c r="U159" s="1948"/>
    </row>
    <row r="160" spans="15:21" x14ac:dyDescent="0.25">
      <c r="O160" s="1943"/>
      <c r="P160" s="1944">
        <v>1685</v>
      </c>
      <c r="Q160" s="1950" t="s">
        <v>9983</v>
      </c>
      <c r="R160" s="1949" t="s">
        <v>2840</v>
      </c>
      <c r="S160" s="1947">
        <v>45491</v>
      </c>
      <c r="T160" s="1959">
        <v>38206.300000000003</v>
      </c>
      <c r="U160" s="1948"/>
    </row>
    <row r="161" spans="15:21" x14ac:dyDescent="0.25">
      <c r="O161" s="1943"/>
      <c r="P161" s="1944">
        <v>128</v>
      </c>
      <c r="Q161" s="1950" t="s">
        <v>1343</v>
      </c>
      <c r="R161" s="1949" t="s">
        <v>1026</v>
      </c>
      <c r="S161" s="1947">
        <v>45492</v>
      </c>
      <c r="T161" s="1959">
        <v>65658.2</v>
      </c>
      <c r="U161" s="1948"/>
    </row>
    <row r="162" spans="15:21" x14ac:dyDescent="0.25">
      <c r="O162" s="1943"/>
      <c r="P162" s="1944">
        <v>1617</v>
      </c>
      <c r="Q162" s="1950" t="s">
        <v>7762</v>
      </c>
      <c r="R162" s="1949" t="s">
        <v>2856</v>
      </c>
      <c r="S162" s="1947">
        <v>45492</v>
      </c>
      <c r="T162" s="1959">
        <v>65661.100000000006</v>
      </c>
      <c r="U162" s="1948"/>
    </row>
    <row r="163" spans="15:21" x14ac:dyDescent="0.25">
      <c r="O163" s="1943"/>
      <c r="P163" s="1944">
        <v>1677</v>
      </c>
      <c r="Q163" s="1950" t="s">
        <v>9710</v>
      </c>
      <c r="R163" s="1949" t="s">
        <v>1026</v>
      </c>
      <c r="S163" s="1947">
        <v>45492</v>
      </c>
      <c r="T163" s="1959">
        <v>3196.5</v>
      </c>
      <c r="U163" s="1948"/>
    </row>
    <row r="164" spans="15:21" x14ac:dyDescent="0.25">
      <c r="O164" s="1943"/>
      <c r="P164" s="1944">
        <v>1680</v>
      </c>
      <c r="Q164" s="1950" t="s">
        <v>9989</v>
      </c>
      <c r="R164" s="1949" t="s">
        <v>1026</v>
      </c>
      <c r="S164" s="1947">
        <v>45492</v>
      </c>
      <c r="T164" s="1959">
        <v>38990.5</v>
      </c>
      <c r="U164" s="1948"/>
    </row>
    <row r="165" spans="15:21" ht="25.5" x14ac:dyDescent="0.25">
      <c r="O165" s="1943"/>
      <c r="P165" s="1944">
        <v>1642</v>
      </c>
      <c r="Q165" s="1950" t="s">
        <v>10262</v>
      </c>
      <c r="R165" s="1949" t="s">
        <v>2850</v>
      </c>
      <c r="S165" s="1947">
        <v>45497</v>
      </c>
      <c r="T165" s="1959">
        <v>66206.100000000006</v>
      </c>
      <c r="U165" s="1948"/>
    </row>
    <row r="166" spans="15:21" x14ac:dyDescent="0.25">
      <c r="O166" s="1943"/>
      <c r="P166" s="1944">
        <v>28</v>
      </c>
      <c r="Q166" s="1950" t="s">
        <v>10263</v>
      </c>
      <c r="R166" s="1949" t="s">
        <v>2850</v>
      </c>
      <c r="S166" s="1947">
        <v>45497</v>
      </c>
      <c r="T166" s="1959">
        <v>48260.2</v>
      </c>
      <c r="U166" s="1948"/>
    </row>
    <row r="167" spans="15:21" ht="25.5" x14ac:dyDescent="0.25">
      <c r="O167" s="1943"/>
      <c r="P167" s="1944">
        <v>1150</v>
      </c>
      <c r="Q167" s="1950" t="s">
        <v>7984</v>
      </c>
      <c r="R167" s="1949" t="s">
        <v>114</v>
      </c>
      <c r="S167" s="1947">
        <v>45497</v>
      </c>
      <c r="T167" s="1959">
        <v>25208.3</v>
      </c>
      <c r="U167" s="1948"/>
    </row>
    <row r="168" spans="15:21" x14ac:dyDescent="0.25">
      <c r="O168" s="1943"/>
      <c r="P168" s="1944">
        <v>20</v>
      </c>
      <c r="Q168" s="1950" t="s">
        <v>10270</v>
      </c>
      <c r="R168" s="1949" t="s">
        <v>2809</v>
      </c>
      <c r="S168" s="1947">
        <v>45498</v>
      </c>
      <c r="T168" s="1959">
        <v>68297.100000000006</v>
      </c>
      <c r="U168" s="1948"/>
    </row>
    <row r="169" spans="15:21" x14ac:dyDescent="0.25">
      <c r="O169" s="1943"/>
      <c r="P169" s="1944">
        <v>479</v>
      </c>
      <c r="Q169" s="1950" t="s">
        <v>10271</v>
      </c>
      <c r="R169" s="1949" t="s">
        <v>2828</v>
      </c>
      <c r="S169" s="1947">
        <v>45498</v>
      </c>
      <c r="T169" s="1959">
        <v>68303.100000000006</v>
      </c>
      <c r="U169" s="1948"/>
    </row>
    <row r="170" spans="15:21" x14ac:dyDescent="0.25">
      <c r="O170" s="1943"/>
      <c r="P170" s="1944">
        <v>1184</v>
      </c>
      <c r="Q170" s="1950" t="s">
        <v>10273</v>
      </c>
      <c r="R170" s="1949" t="s">
        <v>2809</v>
      </c>
      <c r="S170" s="1947">
        <v>45498</v>
      </c>
      <c r="T170" s="1959">
        <v>68317.100000000006</v>
      </c>
      <c r="U170" s="1948"/>
    </row>
    <row r="171" spans="15:21" x14ac:dyDescent="0.25">
      <c r="O171" s="1943"/>
      <c r="P171" s="1944">
        <v>1271</v>
      </c>
      <c r="Q171" s="1950" t="s">
        <v>8267</v>
      </c>
      <c r="R171" s="1949" t="s">
        <v>114</v>
      </c>
      <c r="S171" s="1947">
        <v>45498</v>
      </c>
      <c r="T171" s="1959">
        <v>68322.100000000006</v>
      </c>
      <c r="U171" s="1948"/>
    </row>
    <row r="172" spans="15:21" x14ac:dyDescent="0.25">
      <c r="O172" s="1943"/>
      <c r="P172" s="1944">
        <v>1691</v>
      </c>
      <c r="Q172" s="1950" t="s">
        <v>10274</v>
      </c>
      <c r="R172" s="1949" t="s">
        <v>482</v>
      </c>
      <c r="S172" s="1947">
        <v>45498</v>
      </c>
      <c r="T172" s="1959">
        <v>53085.3</v>
      </c>
      <c r="U172" s="1948"/>
    </row>
    <row r="173" spans="15:21" x14ac:dyDescent="0.25">
      <c r="O173" s="1943"/>
      <c r="P173" s="1944">
        <v>1512</v>
      </c>
      <c r="Q173" s="1950" t="s">
        <v>5781</v>
      </c>
      <c r="R173" s="1949" t="s">
        <v>114</v>
      </c>
      <c r="S173" s="1947">
        <v>45498</v>
      </c>
      <c r="T173" s="1959">
        <v>50973.4</v>
      </c>
      <c r="U173" s="1948"/>
    </row>
    <row r="174" spans="15:21" x14ac:dyDescent="0.25">
      <c r="O174" s="1943"/>
      <c r="P174" s="1944">
        <v>1686</v>
      </c>
      <c r="Q174" s="1950" t="s">
        <v>10278</v>
      </c>
      <c r="R174" s="1949" t="s">
        <v>482</v>
      </c>
      <c r="S174" s="1947">
        <v>45498</v>
      </c>
      <c r="T174" s="1959">
        <v>40681.300000000003</v>
      </c>
      <c r="U174" s="1948"/>
    </row>
    <row r="175" spans="15:21" x14ac:dyDescent="0.25">
      <c r="O175" s="1943"/>
      <c r="P175" s="1944">
        <v>1678</v>
      </c>
      <c r="Q175" s="1950" t="s">
        <v>9823</v>
      </c>
      <c r="R175" s="1949" t="s">
        <v>2838</v>
      </c>
      <c r="S175" s="1947">
        <v>45499</v>
      </c>
      <c r="T175" s="1959">
        <v>13383.5</v>
      </c>
      <c r="U175" s="1948"/>
    </row>
    <row r="176" spans="15:21" x14ac:dyDescent="0.25">
      <c r="O176" s="1943"/>
      <c r="P176" s="1944">
        <v>111</v>
      </c>
      <c r="Q176" s="1950" t="s">
        <v>5070</v>
      </c>
      <c r="R176" s="1949" t="s">
        <v>2809</v>
      </c>
      <c r="S176" s="1947">
        <v>45499</v>
      </c>
      <c r="T176" s="1959">
        <v>68521.100000000006</v>
      </c>
      <c r="U176" s="1948"/>
    </row>
    <row r="177" spans="15:21" x14ac:dyDescent="0.25">
      <c r="O177" s="1943"/>
      <c r="P177" s="1944">
        <v>1061</v>
      </c>
      <c r="Q177" s="1950" t="s">
        <v>10282</v>
      </c>
      <c r="R177" s="1949" t="s">
        <v>1026</v>
      </c>
      <c r="S177" s="1947">
        <v>45509</v>
      </c>
      <c r="T177" s="1959">
        <v>30955.599999999999</v>
      </c>
      <c r="U177" s="1948"/>
    </row>
    <row r="178" spans="15:21" ht="25.5" x14ac:dyDescent="0.25">
      <c r="O178" s="1943"/>
      <c r="P178" s="1944">
        <v>272</v>
      </c>
      <c r="Q178" s="1950" t="s">
        <v>7379</v>
      </c>
      <c r="R178" s="1949" t="s">
        <v>2813</v>
      </c>
      <c r="S178" s="1947">
        <v>45509</v>
      </c>
      <c r="T178" s="1959">
        <v>69194.100000000006</v>
      </c>
      <c r="U178" s="1948"/>
    </row>
    <row r="179" spans="15:21" x14ac:dyDescent="0.25">
      <c r="O179" s="730"/>
      <c r="P179" s="731">
        <v>907</v>
      </c>
      <c r="Q179" s="1950" t="s">
        <v>10304</v>
      </c>
      <c r="R179" s="1949" t="s">
        <v>2813</v>
      </c>
      <c r="S179" s="1947">
        <v>45509</v>
      </c>
      <c r="T179" s="1959">
        <v>1662.4</v>
      </c>
      <c r="U179" s="1948"/>
    </row>
    <row r="180" spans="15:21" ht="25.5" x14ac:dyDescent="0.25">
      <c r="O180" s="1943"/>
      <c r="P180" s="1944">
        <v>236</v>
      </c>
      <c r="Q180" s="1950" t="s">
        <v>10306</v>
      </c>
      <c r="R180" s="1949" t="s">
        <v>2813</v>
      </c>
      <c r="S180" s="1947">
        <v>45509</v>
      </c>
      <c r="T180" s="1959">
        <v>69454.2</v>
      </c>
      <c r="U180" s="1948"/>
    </row>
    <row r="181" spans="15:21" x14ac:dyDescent="0.25">
      <c r="O181" s="1943"/>
      <c r="P181" s="1944">
        <v>327</v>
      </c>
      <c r="Q181" s="1950" t="s">
        <v>9411</v>
      </c>
      <c r="R181" s="1949" t="s">
        <v>2813</v>
      </c>
      <c r="S181" s="1947">
        <v>45509</v>
      </c>
      <c r="T181" s="1959">
        <v>20641.5</v>
      </c>
      <c r="U181" s="1948"/>
    </row>
    <row r="182" spans="15:21" x14ac:dyDescent="0.25">
      <c r="O182" s="1943"/>
      <c r="P182" s="1944">
        <v>1248</v>
      </c>
      <c r="Q182" s="1950" t="s">
        <v>10308</v>
      </c>
      <c r="R182" s="1949" t="s">
        <v>2809</v>
      </c>
      <c r="S182" s="1947">
        <v>45509</v>
      </c>
      <c r="T182" s="1959">
        <v>43426.3</v>
      </c>
      <c r="U182" s="1948"/>
    </row>
    <row r="183" spans="15:21" x14ac:dyDescent="0.25">
      <c r="O183" s="1943"/>
      <c r="P183" s="1944">
        <v>265</v>
      </c>
      <c r="Q183" s="1950" t="s">
        <v>4723</v>
      </c>
      <c r="R183" s="1949" t="s">
        <v>4382</v>
      </c>
      <c r="S183" s="1947">
        <v>45509</v>
      </c>
      <c r="T183" s="1959">
        <v>69550.100000000006</v>
      </c>
      <c r="U183" s="1948"/>
    </row>
    <row r="184" spans="15:21" x14ac:dyDescent="0.25">
      <c r="O184" s="1943"/>
      <c r="P184" s="1944">
        <v>298</v>
      </c>
      <c r="Q184" s="1950" t="s">
        <v>4723</v>
      </c>
      <c r="R184" s="1949" t="s">
        <v>4382</v>
      </c>
      <c r="S184" s="1947">
        <v>45509</v>
      </c>
      <c r="T184" s="1959">
        <v>69570.100000000006</v>
      </c>
      <c r="U184" s="1948"/>
    </row>
    <row r="185" spans="15:21" x14ac:dyDescent="0.25">
      <c r="O185" s="1943"/>
      <c r="P185" s="1944">
        <v>1124</v>
      </c>
      <c r="Q185" s="1950" t="s">
        <v>10311</v>
      </c>
      <c r="R185" s="1949" t="s">
        <v>2813</v>
      </c>
      <c r="S185" s="1947">
        <v>45509</v>
      </c>
      <c r="T185" s="1959">
        <v>69968.399999999994</v>
      </c>
      <c r="U185" s="1948"/>
    </row>
    <row r="186" spans="15:21" x14ac:dyDescent="0.25">
      <c r="O186" s="1943"/>
      <c r="P186" s="1944">
        <v>1683</v>
      </c>
      <c r="Q186" s="1950" t="s">
        <v>10030</v>
      </c>
      <c r="R186" s="1949" t="s">
        <v>114</v>
      </c>
      <c r="S186" s="1947">
        <v>45510</v>
      </c>
      <c r="T186" s="1959">
        <v>46005.3</v>
      </c>
      <c r="U186" s="1948"/>
    </row>
    <row r="187" spans="15:21" ht="25.5" x14ac:dyDescent="0.25">
      <c r="O187" s="1943"/>
      <c r="P187" s="1944">
        <v>930</v>
      </c>
      <c r="Q187" s="1950" t="s">
        <v>10314</v>
      </c>
      <c r="R187" s="1949" t="s">
        <v>114</v>
      </c>
      <c r="S187" s="1947">
        <v>45510</v>
      </c>
      <c r="T187" s="1959">
        <v>70210.100000000006</v>
      </c>
      <c r="U187" s="1948"/>
    </row>
    <row r="188" spans="15:21" x14ac:dyDescent="0.25">
      <c r="O188" s="1943"/>
      <c r="P188" s="1944">
        <v>1691</v>
      </c>
      <c r="Q188" s="1950" t="s">
        <v>10321</v>
      </c>
      <c r="R188" s="1950" t="s">
        <v>482</v>
      </c>
      <c r="S188" s="1947">
        <v>45510</v>
      </c>
      <c r="T188" s="1959">
        <v>53085.5</v>
      </c>
      <c r="U188" s="1948"/>
    </row>
    <row r="189" spans="15:21" x14ac:dyDescent="0.25">
      <c r="O189" s="1943"/>
      <c r="P189" s="1944">
        <v>1326</v>
      </c>
      <c r="Q189" s="1950" t="s">
        <v>10036</v>
      </c>
      <c r="R189" s="1949" t="s">
        <v>1026</v>
      </c>
      <c r="S189" s="1947">
        <v>45510</v>
      </c>
      <c r="T189" s="1959">
        <v>46802.400000000001</v>
      </c>
      <c r="U189" s="1948"/>
    </row>
    <row r="190" spans="15:21" x14ac:dyDescent="0.25">
      <c r="O190" s="1943"/>
      <c r="P190" s="1944">
        <v>927</v>
      </c>
      <c r="Q190" s="1950" t="s">
        <v>10323</v>
      </c>
      <c r="R190" s="1949" t="s">
        <v>4382</v>
      </c>
      <c r="S190" s="1947">
        <v>45510</v>
      </c>
      <c r="T190" s="1959">
        <v>71244.100000000006</v>
      </c>
      <c r="U190" s="1948"/>
    </row>
    <row r="191" spans="15:21" x14ac:dyDescent="0.25">
      <c r="O191" s="1943" t="s">
        <v>2875</v>
      </c>
      <c r="P191" s="1944" t="s">
        <v>10023</v>
      </c>
      <c r="Q191" s="1950" t="s">
        <v>10325</v>
      </c>
      <c r="R191" s="1949" t="s">
        <v>1026</v>
      </c>
      <c r="S191" s="1947">
        <v>45510</v>
      </c>
      <c r="T191" s="1959">
        <v>44454.5</v>
      </c>
      <c r="U191" s="1948"/>
    </row>
    <row r="192" spans="15:21" x14ac:dyDescent="0.25">
      <c r="O192" s="1943"/>
      <c r="P192" s="1944">
        <v>1469</v>
      </c>
      <c r="Q192" s="1950" t="s">
        <v>10327</v>
      </c>
      <c r="R192" s="1949" t="s">
        <v>2828</v>
      </c>
      <c r="S192" s="1947">
        <v>45510</v>
      </c>
      <c r="T192" s="1959">
        <v>71325.100000000006</v>
      </c>
      <c r="U192" s="1948"/>
    </row>
    <row r="193" spans="15:21" x14ac:dyDescent="0.25">
      <c r="O193" s="1943"/>
      <c r="P193" s="1944">
        <v>329</v>
      </c>
      <c r="Q193" s="1950" t="s">
        <v>9403</v>
      </c>
      <c r="R193" s="1949" t="s">
        <v>1026</v>
      </c>
      <c r="S193" s="1947">
        <v>45512</v>
      </c>
      <c r="T193" s="1959">
        <v>72020.2</v>
      </c>
      <c r="U193" s="1948"/>
    </row>
    <row r="194" spans="15:21" x14ac:dyDescent="0.25">
      <c r="O194" s="1943"/>
      <c r="P194" s="1944">
        <v>363</v>
      </c>
      <c r="Q194" s="1950" t="s">
        <v>10339</v>
      </c>
      <c r="R194" s="1949" t="s">
        <v>2838</v>
      </c>
      <c r="S194" s="1947">
        <v>45512</v>
      </c>
      <c r="T194" s="1959">
        <v>48603.4</v>
      </c>
      <c r="U194" s="1948"/>
    </row>
    <row r="195" spans="15:21" x14ac:dyDescent="0.25">
      <c r="O195" s="1943"/>
      <c r="P195" s="1944">
        <v>779</v>
      </c>
      <c r="Q195" s="1950" t="s">
        <v>10342</v>
      </c>
      <c r="R195" s="1949" t="s">
        <v>2809</v>
      </c>
      <c r="S195" s="1947">
        <v>45512</v>
      </c>
      <c r="T195" s="1959">
        <v>72360.100000000006</v>
      </c>
      <c r="U195" s="1948"/>
    </row>
    <row r="196" spans="15:21" x14ac:dyDescent="0.25">
      <c r="O196" s="1943"/>
      <c r="P196" s="1944">
        <v>1316</v>
      </c>
      <c r="Q196" s="1950" t="s">
        <v>10351</v>
      </c>
      <c r="R196" s="1949" t="s">
        <v>1439</v>
      </c>
      <c r="S196" s="1947">
        <v>45533</v>
      </c>
      <c r="T196" s="1959">
        <v>73113.100000000006</v>
      </c>
      <c r="U196" s="1948"/>
    </row>
    <row r="197" spans="15:21" x14ac:dyDescent="0.25">
      <c r="O197" s="1943" t="s">
        <v>2875</v>
      </c>
      <c r="P197" s="1944" t="s">
        <v>6478</v>
      </c>
      <c r="Q197" s="1950" t="s">
        <v>7326</v>
      </c>
      <c r="R197" s="1949" t="s">
        <v>2813</v>
      </c>
      <c r="S197" s="1947">
        <v>45533</v>
      </c>
      <c r="T197" s="1959">
        <v>74204.100000000006</v>
      </c>
      <c r="U197" s="1948"/>
    </row>
    <row r="198" spans="15:21" x14ac:dyDescent="0.25">
      <c r="O198" s="1943"/>
      <c r="P198" s="1944">
        <v>1440</v>
      </c>
      <c r="Q198" s="1950" t="s">
        <v>10363</v>
      </c>
      <c r="R198" s="1949" t="s">
        <v>1026</v>
      </c>
      <c r="S198" s="1947">
        <v>45533</v>
      </c>
      <c r="T198" s="1959">
        <v>74559.3</v>
      </c>
      <c r="U198" s="1948"/>
    </row>
    <row r="199" spans="15:21" x14ac:dyDescent="0.25">
      <c r="O199" s="1943"/>
      <c r="P199" s="1944">
        <v>692</v>
      </c>
      <c r="Q199" s="1950" t="s">
        <v>10364</v>
      </c>
      <c r="R199" s="1949" t="s">
        <v>2809</v>
      </c>
      <c r="S199" s="1947">
        <v>45533</v>
      </c>
      <c r="T199" s="1959">
        <v>75727.100000000006</v>
      </c>
      <c r="U199" s="1948"/>
    </row>
    <row r="200" spans="15:21" x14ac:dyDescent="0.25">
      <c r="O200" s="1943"/>
      <c r="P200" s="1944">
        <v>1693</v>
      </c>
      <c r="Q200" s="1950" t="s">
        <v>10101</v>
      </c>
      <c r="R200" s="1949" t="s">
        <v>2850</v>
      </c>
      <c r="S200" s="1947">
        <v>45534</v>
      </c>
      <c r="T200" s="1959">
        <v>53604.3</v>
      </c>
      <c r="U200" s="1948"/>
    </row>
    <row r="201" spans="15:21" x14ac:dyDescent="0.25">
      <c r="O201" s="1943"/>
      <c r="P201" s="1944">
        <v>1146</v>
      </c>
      <c r="Q201" s="1950" t="s">
        <v>10371</v>
      </c>
      <c r="R201" s="1949" t="s">
        <v>2809</v>
      </c>
      <c r="S201" s="1947">
        <v>45534</v>
      </c>
      <c r="T201" s="1959">
        <v>75998.100000000006</v>
      </c>
      <c r="U201" s="1948"/>
    </row>
    <row r="202" spans="15:21" x14ac:dyDescent="0.25">
      <c r="O202" s="1943"/>
      <c r="P202" s="1944">
        <v>1099</v>
      </c>
      <c r="Q202" s="1950" t="s">
        <v>3554</v>
      </c>
      <c r="R202" s="1949" t="s">
        <v>1026</v>
      </c>
      <c r="S202" s="1947">
        <v>45534</v>
      </c>
      <c r="T202" s="1959">
        <v>76397.2</v>
      </c>
      <c r="U202" s="1948"/>
    </row>
    <row r="203" spans="15:21" x14ac:dyDescent="0.25">
      <c r="O203" s="1943"/>
      <c r="P203" s="1944">
        <v>468</v>
      </c>
      <c r="Q203" s="1950" t="s">
        <v>5588</v>
      </c>
      <c r="R203" s="1949" t="s">
        <v>4382</v>
      </c>
      <c r="S203" s="1947">
        <v>45537</v>
      </c>
      <c r="T203" s="1959">
        <v>77519.100000000006</v>
      </c>
      <c r="U203" s="1948"/>
    </row>
    <row r="204" spans="15:21" x14ac:dyDescent="0.25">
      <c r="O204" s="1943"/>
      <c r="P204" s="1944">
        <v>598</v>
      </c>
      <c r="Q204" s="1950" t="s">
        <v>10384</v>
      </c>
      <c r="R204" s="1949" t="s">
        <v>2838</v>
      </c>
      <c r="S204" s="1947">
        <v>45537</v>
      </c>
      <c r="T204" s="1959">
        <v>77841.100000000006</v>
      </c>
      <c r="U204" s="1948"/>
    </row>
    <row r="205" spans="15:21" x14ac:dyDescent="0.25">
      <c r="O205" s="1943"/>
      <c r="P205" s="1944">
        <v>265</v>
      </c>
      <c r="Q205" s="1950" t="s">
        <v>4723</v>
      </c>
      <c r="R205" s="1949" t="s">
        <v>4382</v>
      </c>
      <c r="S205" s="1947">
        <v>45537</v>
      </c>
      <c r="T205" s="1959">
        <v>69550.3</v>
      </c>
      <c r="U205" s="1948"/>
    </row>
    <row r="206" spans="15:21" x14ac:dyDescent="0.25">
      <c r="O206" s="1943"/>
      <c r="P206" s="1944">
        <v>298</v>
      </c>
      <c r="Q206" s="1950" t="s">
        <v>10386</v>
      </c>
      <c r="R206" s="1949" t="s">
        <v>4382</v>
      </c>
      <c r="S206" s="1947">
        <v>45538</v>
      </c>
      <c r="T206" s="1959">
        <v>69570.3</v>
      </c>
      <c r="U206" s="1948"/>
    </row>
    <row r="207" spans="15:21" x14ac:dyDescent="0.25">
      <c r="O207" s="1943"/>
      <c r="P207" s="1944">
        <v>1466</v>
      </c>
      <c r="Q207" s="1950" t="s">
        <v>10388</v>
      </c>
      <c r="R207" s="1949" t="s">
        <v>1026</v>
      </c>
      <c r="S207" s="1947">
        <v>45538</v>
      </c>
      <c r="T207" s="1959">
        <v>78221.3</v>
      </c>
      <c r="U207" s="1948"/>
    </row>
    <row r="208" spans="15:21" x14ac:dyDescent="0.25">
      <c r="O208" s="1943"/>
      <c r="P208" s="1944">
        <v>1532</v>
      </c>
      <c r="Q208" s="1950" t="s">
        <v>10390</v>
      </c>
      <c r="R208" s="1949" t="s">
        <v>2813</v>
      </c>
      <c r="S208" s="1947">
        <v>45538</v>
      </c>
      <c r="T208" s="1959">
        <v>76429.3</v>
      </c>
      <c r="U208" s="1948"/>
    </row>
    <row r="209" spans="15:21" x14ac:dyDescent="0.25">
      <c r="O209" s="1943"/>
      <c r="P209" s="1944">
        <v>1692</v>
      </c>
      <c r="Q209" s="1950" t="s">
        <v>10391</v>
      </c>
      <c r="R209" s="1949" t="s">
        <v>1026</v>
      </c>
      <c r="S209" s="1947">
        <v>45544</v>
      </c>
      <c r="T209" s="1959">
        <v>54689.5</v>
      </c>
      <c r="U209" s="1948"/>
    </row>
    <row r="210" spans="15:21" x14ac:dyDescent="0.25">
      <c r="O210" s="1943"/>
      <c r="P210" s="1944">
        <v>1190</v>
      </c>
      <c r="Q210" s="1950" t="s">
        <v>10396</v>
      </c>
      <c r="R210" s="1949" t="s">
        <v>2809</v>
      </c>
      <c r="S210" s="1947">
        <v>45544</v>
      </c>
      <c r="T210" s="1959">
        <v>79896.100000000006</v>
      </c>
      <c r="U210" s="1948"/>
    </row>
    <row r="211" spans="15:21" x14ac:dyDescent="0.25">
      <c r="O211" s="1943"/>
      <c r="P211" s="1944">
        <v>1690</v>
      </c>
      <c r="Q211" s="1950" t="s">
        <v>10096</v>
      </c>
      <c r="R211" s="1949" t="s">
        <v>1026</v>
      </c>
      <c r="S211" s="1947">
        <v>45544</v>
      </c>
      <c r="T211" s="1959">
        <v>53257.4</v>
      </c>
      <c r="U211" s="1948"/>
    </row>
    <row r="212" spans="15:21" x14ac:dyDescent="0.25">
      <c r="O212" s="1943"/>
      <c r="P212" s="1944">
        <v>1687</v>
      </c>
      <c r="Q212" s="1950" t="s">
        <v>9974</v>
      </c>
      <c r="R212" s="1949" t="s">
        <v>2809</v>
      </c>
      <c r="S212" s="1947">
        <v>45547</v>
      </c>
      <c r="T212" s="1959">
        <v>37704.300000000003</v>
      </c>
      <c r="U212" s="1948"/>
    </row>
    <row r="213" spans="15:21" x14ac:dyDescent="0.25">
      <c r="O213" s="1943"/>
      <c r="P213" s="1944">
        <v>459</v>
      </c>
      <c r="Q213" s="1950" t="s">
        <v>9485</v>
      </c>
      <c r="R213" s="1949" t="s">
        <v>1439</v>
      </c>
      <c r="S213" s="1947">
        <v>45547</v>
      </c>
      <c r="T213" s="1959">
        <v>81064.100000000006</v>
      </c>
      <c r="U213" s="1948"/>
    </row>
    <row r="214" spans="15:21" x14ac:dyDescent="0.25">
      <c r="O214" s="1943"/>
      <c r="P214" s="1944">
        <v>1616</v>
      </c>
      <c r="Q214" s="1950" t="s">
        <v>10399</v>
      </c>
      <c r="R214" s="1950" t="s">
        <v>1026</v>
      </c>
      <c r="S214" s="1947">
        <v>45552</v>
      </c>
      <c r="T214" s="1959">
        <v>62805.4</v>
      </c>
      <c r="U214" s="1948"/>
    </row>
    <row r="215" spans="15:21" x14ac:dyDescent="0.25">
      <c r="O215" s="1943"/>
      <c r="P215" s="1944">
        <v>275</v>
      </c>
      <c r="Q215" s="1950" t="s">
        <v>2056</v>
      </c>
      <c r="R215" s="1950" t="s">
        <v>1026</v>
      </c>
      <c r="S215" s="1947">
        <v>45552</v>
      </c>
      <c r="T215" s="1959">
        <v>81594.2</v>
      </c>
    </row>
    <row r="216" spans="15:21" x14ac:dyDescent="0.25">
      <c r="O216" s="1943"/>
      <c r="P216" s="1944">
        <v>1694</v>
      </c>
      <c r="Q216" s="1959" t="s">
        <v>10400</v>
      </c>
      <c r="R216" s="1950" t="s">
        <v>1026</v>
      </c>
      <c r="S216" s="1947">
        <v>45552</v>
      </c>
      <c r="T216" s="1959">
        <v>54145.4</v>
      </c>
    </row>
    <row r="217" spans="15:21" x14ac:dyDescent="0.25">
      <c r="O217" s="1943"/>
      <c r="P217" s="1944">
        <v>850</v>
      </c>
      <c r="Q217" s="1950" t="s">
        <v>10401</v>
      </c>
      <c r="R217" s="1950" t="s">
        <v>2813</v>
      </c>
      <c r="S217" s="1947">
        <v>45552</v>
      </c>
      <c r="T217" s="1959">
        <v>82413.100000000006</v>
      </c>
    </row>
    <row r="218" spans="15:21" x14ac:dyDescent="0.25">
      <c r="O218" s="1943"/>
      <c r="P218" s="1944">
        <v>1426</v>
      </c>
      <c r="Q218" s="1950" t="s">
        <v>10402</v>
      </c>
      <c r="R218" s="1950" t="s">
        <v>1026</v>
      </c>
      <c r="S218" s="1947">
        <v>45553</v>
      </c>
      <c r="T218" s="1959">
        <v>10898.8</v>
      </c>
    </row>
    <row r="219" spans="15:21" x14ac:dyDescent="0.25">
      <c r="O219" s="1943"/>
      <c r="P219" s="1944">
        <v>1679</v>
      </c>
      <c r="Q219" s="1950" t="s">
        <v>9932</v>
      </c>
      <c r="R219" s="1950" t="s">
        <v>1026</v>
      </c>
      <c r="S219" s="1947">
        <v>45554</v>
      </c>
      <c r="T219" s="1959">
        <v>30937.5</v>
      </c>
    </row>
    <row r="220" spans="15:21" x14ac:dyDescent="0.25">
      <c r="O220" s="1943"/>
      <c r="P220" s="1944">
        <v>710</v>
      </c>
      <c r="Q220" s="1950" t="s">
        <v>1358</v>
      </c>
      <c r="R220" s="1950" t="s">
        <v>1026</v>
      </c>
      <c r="S220" s="1947">
        <v>45558</v>
      </c>
      <c r="T220" s="1959">
        <v>55526.400000000001</v>
      </c>
    </row>
    <row r="221" spans="15:21" x14ac:dyDescent="0.25">
      <c r="O221" s="1943"/>
      <c r="P221" s="1944">
        <v>721</v>
      </c>
      <c r="Q221" s="1950" t="s">
        <v>1368</v>
      </c>
      <c r="R221" s="1950" t="s">
        <v>1026</v>
      </c>
      <c r="S221" s="1947">
        <v>45558</v>
      </c>
      <c r="T221" s="1959">
        <v>57787.4</v>
      </c>
    </row>
    <row r="222" spans="15:21" ht="25.5" x14ac:dyDescent="0.25">
      <c r="O222" s="1943"/>
      <c r="P222" s="1944">
        <v>1538</v>
      </c>
      <c r="Q222" s="1950" t="s">
        <v>10405</v>
      </c>
      <c r="R222" s="1950" t="s">
        <v>1439</v>
      </c>
      <c r="S222" s="1947">
        <v>45560</v>
      </c>
      <c r="T222" s="1959">
        <v>85205.1</v>
      </c>
    </row>
    <row r="223" spans="15:21" x14ac:dyDescent="0.25">
      <c r="O223" s="1943"/>
      <c r="P223" s="1944">
        <v>1689</v>
      </c>
      <c r="Q223" s="1950" t="s">
        <v>10014</v>
      </c>
      <c r="R223" s="1950" t="s">
        <v>2809</v>
      </c>
      <c r="S223" s="1947">
        <v>45565</v>
      </c>
      <c r="T223" s="1959">
        <v>42774.3</v>
      </c>
    </row>
    <row r="224" spans="15:21" ht="25.5" x14ac:dyDescent="0.25">
      <c r="O224" s="1943"/>
      <c r="P224" s="1944">
        <v>110</v>
      </c>
      <c r="Q224" s="1950" t="s">
        <v>10411</v>
      </c>
      <c r="R224" s="1950" t="s">
        <v>2880</v>
      </c>
      <c r="S224" s="1947">
        <v>45566</v>
      </c>
      <c r="T224" s="1959">
        <v>50713.4</v>
      </c>
    </row>
    <row r="225" spans="15:20" ht="25.5" x14ac:dyDescent="0.25">
      <c r="O225" s="1943"/>
      <c r="P225" s="1944">
        <v>1025</v>
      </c>
      <c r="Q225" s="1950" t="s">
        <v>658</v>
      </c>
      <c r="R225" s="1950" t="s">
        <v>2880</v>
      </c>
      <c r="S225" s="1947">
        <v>45566</v>
      </c>
      <c r="T225" s="1959">
        <v>86862.1</v>
      </c>
    </row>
    <row r="226" spans="15:20" x14ac:dyDescent="0.25">
      <c r="O226" s="1943"/>
      <c r="P226" s="1944">
        <v>1647</v>
      </c>
      <c r="Q226" s="1950" t="s">
        <v>6453</v>
      </c>
      <c r="R226" s="1950" t="s">
        <v>2867</v>
      </c>
      <c r="S226" s="1947">
        <v>45574</v>
      </c>
      <c r="T226" s="1959">
        <v>87027.1</v>
      </c>
    </row>
    <row r="227" spans="15:20" x14ac:dyDescent="0.25">
      <c r="O227" s="1943"/>
      <c r="P227" s="1944">
        <v>1684</v>
      </c>
      <c r="Q227" s="1950" t="s">
        <v>10417</v>
      </c>
      <c r="R227" s="1950" t="s">
        <v>2874</v>
      </c>
      <c r="S227" s="1947">
        <v>45574</v>
      </c>
      <c r="T227" s="1959">
        <v>87083.1</v>
      </c>
    </row>
    <row r="228" spans="15:20" x14ac:dyDescent="0.25">
      <c r="O228" s="1943"/>
      <c r="P228" s="1944">
        <v>1411</v>
      </c>
      <c r="Q228" s="1950" t="s">
        <v>10418</v>
      </c>
      <c r="R228" s="1950" t="s">
        <v>2874</v>
      </c>
      <c r="S228" s="1947">
        <v>45574</v>
      </c>
      <c r="T228" s="1959">
        <v>87083.1</v>
      </c>
    </row>
    <row r="229" spans="15:20" x14ac:dyDescent="0.25">
      <c r="O229" s="1943" t="s">
        <v>2875</v>
      </c>
      <c r="P229" s="1944" t="s">
        <v>10183</v>
      </c>
      <c r="Q229" s="1950" t="s">
        <v>2559</v>
      </c>
      <c r="R229" s="1950" t="s">
        <v>2874</v>
      </c>
      <c r="S229" s="1947">
        <v>45574</v>
      </c>
      <c r="T229" s="1959">
        <v>87083.1</v>
      </c>
    </row>
    <row r="230" spans="15:20" x14ac:dyDescent="0.25">
      <c r="O230" s="1943"/>
      <c r="P230" s="1944">
        <v>1546</v>
      </c>
      <c r="Q230" s="1950" t="s">
        <v>6419</v>
      </c>
      <c r="R230" s="1950" t="s">
        <v>2874</v>
      </c>
      <c r="S230" s="1947">
        <v>45574</v>
      </c>
      <c r="T230" s="1959">
        <v>87083.1</v>
      </c>
    </row>
    <row r="231" spans="15:20" x14ac:dyDescent="0.25">
      <c r="O231" s="1943"/>
      <c r="P231" s="1944">
        <v>665</v>
      </c>
      <c r="Q231" s="1950" t="s">
        <v>3974</v>
      </c>
      <c r="R231" s="1950" t="s">
        <v>2874</v>
      </c>
      <c r="S231" s="1947">
        <v>45574</v>
      </c>
      <c r="T231" s="1959">
        <v>87083.1</v>
      </c>
    </row>
    <row r="232" spans="15:20" x14ac:dyDescent="0.25">
      <c r="O232" s="1943"/>
      <c r="P232" s="1944">
        <v>533</v>
      </c>
      <c r="Q232" s="1950" t="s">
        <v>1098</v>
      </c>
      <c r="R232" s="1950" t="s">
        <v>2874</v>
      </c>
      <c r="S232" s="1947">
        <v>45574</v>
      </c>
      <c r="T232" s="1959">
        <v>87083.1</v>
      </c>
    </row>
    <row r="233" spans="15:20" x14ac:dyDescent="0.25">
      <c r="O233" s="1943"/>
      <c r="P233" s="1944">
        <v>161</v>
      </c>
      <c r="Q233" s="1950" t="s">
        <v>4509</v>
      </c>
      <c r="R233" s="1950" t="s">
        <v>2874</v>
      </c>
      <c r="S233" s="1947">
        <v>45574</v>
      </c>
      <c r="T233" s="1959">
        <v>87083.1</v>
      </c>
    </row>
    <row r="234" spans="15:20" x14ac:dyDescent="0.25">
      <c r="O234" s="1943"/>
      <c r="P234" s="1944">
        <v>531</v>
      </c>
      <c r="Q234" s="1950" t="s">
        <v>10438</v>
      </c>
      <c r="R234" s="1950" t="s">
        <v>2874</v>
      </c>
      <c r="S234" s="1947">
        <v>45574</v>
      </c>
      <c r="T234" s="1959">
        <v>87083.1</v>
      </c>
    </row>
    <row r="235" spans="15:20" x14ac:dyDescent="0.25">
      <c r="O235" s="1943"/>
      <c r="P235" s="1944">
        <v>1688</v>
      </c>
      <c r="Q235" s="1950" t="s">
        <v>8943</v>
      </c>
      <c r="R235" s="1950" t="s">
        <v>2809</v>
      </c>
      <c r="S235" s="1947">
        <v>45575</v>
      </c>
      <c r="T235" s="1959">
        <v>42292.3</v>
      </c>
    </row>
    <row r="236" spans="15:20" x14ac:dyDescent="0.25">
      <c r="O236" s="1943"/>
      <c r="P236" s="1944">
        <v>1685</v>
      </c>
      <c r="Q236" s="1950" t="s">
        <v>10443</v>
      </c>
      <c r="R236" s="1950" t="s">
        <v>2840</v>
      </c>
      <c r="S236" s="1947">
        <v>45575</v>
      </c>
      <c r="T236" s="1959">
        <v>38206.400000000001</v>
      </c>
    </row>
    <row r="237" spans="15:20" x14ac:dyDescent="0.25">
      <c r="O237" s="1943"/>
      <c r="P237" s="1944">
        <v>1207</v>
      </c>
      <c r="Q237" s="1950" t="s">
        <v>10222</v>
      </c>
      <c r="R237" s="1950" t="s">
        <v>1439</v>
      </c>
      <c r="S237" s="1947">
        <v>45575</v>
      </c>
      <c r="T237" s="1959">
        <v>35577.599999999999</v>
      </c>
    </row>
    <row r="238" spans="15:20" x14ac:dyDescent="0.25">
      <c r="O238" s="1943"/>
      <c r="P238" s="1944">
        <v>465</v>
      </c>
      <c r="Q238" s="1950" t="s">
        <v>320</v>
      </c>
      <c r="R238" s="1950" t="s">
        <v>2856</v>
      </c>
      <c r="S238" s="1947">
        <v>45575</v>
      </c>
      <c r="T238" s="1959">
        <v>89394.1</v>
      </c>
    </row>
    <row r="239" spans="15:20" x14ac:dyDescent="0.25">
      <c r="O239" s="1943"/>
      <c r="P239" s="1944">
        <v>1591</v>
      </c>
      <c r="Q239" s="1950" t="s">
        <v>10457</v>
      </c>
      <c r="R239" s="1950" t="s">
        <v>2844</v>
      </c>
      <c r="S239" s="1947">
        <v>45575</v>
      </c>
      <c r="T239" s="1959">
        <v>89715.1</v>
      </c>
    </row>
    <row r="240" spans="15:20" x14ac:dyDescent="0.25">
      <c r="O240" s="1943"/>
      <c r="P240" s="1944">
        <v>339</v>
      </c>
      <c r="Q240" s="1950" t="s">
        <v>953</v>
      </c>
      <c r="R240" s="1950" t="s">
        <v>1026</v>
      </c>
      <c r="S240" s="1947">
        <v>45576</v>
      </c>
      <c r="T240" s="1959">
        <v>63665.4</v>
      </c>
    </row>
    <row r="241" spans="15:20" x14ac:dyDescent="0.25">
      <c r="O241" s="1943"/>
      <c r="P241" s="1944">
        <v>1686</v>
      </c>
      <c r="Q241" s="1950" t="s">
        <v>10278</v>
      </c>
      <c r="R241" s="1950" t="s">
        <v>482</v>
      </c>
      <c r="S241" s="1947">
        <v>45576</v>
      </c>
      <c r="T241" s="1959">
        <v>40681.5</v>
      </c>
    </row>
    <row r="242" spans="15:20" ht="25.5" x14ac:dyDescent="0.25">
      <c r="O242" s="1943"/>
      <c r="P242" s="1944">
        <v>930</v>
      </c>
      <c r="Q242" s="1950" t="s">
        <v>10314</v>
      </c>
      <c r="R242" s="1950" t="s">
        <v>114</v>
      </c>
      <c r="S242" s="1947">
        <v>45587</v>
      </c>
      <c r="T242" s="1959">
        <v>70210.3</v>
      </c>
    </row>
    <row r="243" spans="15:20" x14ac:dyDescent="0.25">
      <c r="O243" s="1943"/>
      <c r="P243" s="1944">
        <v>1680</v>
      </c>
      <c r="Q243" s="1950" t="s">
        <v>10465</v>
      </c>
      <c r="R243" s="1950" t="s">
        <v>1026</v>
      </c>
      <c r="S243" s="1947">
        <v>45587</v>
      </c>
      <c r="T243" s="1959">
        <v>38990.699999999997</v>
      </c>
    </row>
    <row r="244" spans="15:20" x14ac:dyDescent="0.25">
      <c r="O244" s="730"/>
      <c r="P244" s="731">
        <v>1585</v>
      </c>
      <c r="Q244" s="1950" t="s">
        <v>10006</v>
      </c>
      <c r="R244" s="1950" t="s">
        <v>1026</v>
      </c>
      <c r="S244" s="1947">
        <v>45587</v>
      </c>
      <c r="T244" s="1959">
        <v>41595.4</v>
      </c>
    </row>
    <row r="245" spans="15:20" x14ac:dyDescent="0.25">
      <c r="O245" s="1943"/>
      <c r="P245" s="1944">
        <v>1359</v>
      </c>
      <c r="Q245" s="1950" t="s">
        <v>3944</v>
      </c>
      <c r="R245" s="1950" t="s">
        <v>114</v>
      </c>
      <c r="S245" s="1947">
        <v>45589</v>
      </c>
      <c r="T245" s="1959">
        <v>50923.3</v>
      </c>
    </row>
    <row r="246" spans="15:20" x14ac:dyDescent="0.25">
      <c r="O246" s="1943"/>
      <c r="P246" s="1944">
        <v>1257</v>
      </c>
      <c r="Q246" s="1950" t="s">
        <v>10468</v>
      </c>
      <c r="R246" s="1950" t="s">
        <v>2840</v>
      </c>
      <c r="S246" s="1947">
        <v>45589</v>
      </c>
      <c r="T246" s="1959">
        <v>92738.1</v>
      </c>
    </row>
    <row r="247" spans="15:20" x14ac:dyDescent="0.25">
      <c r="O247" s="1943"/>
      <c r="P247" s="1944">
        <v>720</v>
      </c>
      <c r="Q247" s="1950" t="s">
        <v>1185</v>
      </c>
      <c r="R247" s="1950" t="s">
        <v>4382</v>
      </c>
      <c r="S247" s="1947">
        <v>45589</v>
      </c>
      <c r="T247" s="1959">
        <v>92854.1</v>
      </c>
    </row>
    <row r="248" spans="15:20" x14ac:dyDescent="0.25">
      <c r="O248" s="1943"/>
      <c r="P248" s="1944">
        <v>766</v>
      </c>
      <c r="Q248" s="1950" t="s">
        <v>10477</v>
      </c>
      <c r="R248" s="1950" t="s">
        <v>2867</v>
      </c>
      <c r="S248" s="1947">
        <v>45590</v>
      </c>
      <c r="T248" s="1959">
        <v>92929.1</v>
      </c>
    </row>
    <row r="249" spans="15:20" ht="25.5" x14ac:dyDescent="0.25">
      <c r="O249" s="1943"/>
      <c r="P249" s="1944">
        <v>1514</v>
      </c>
      <c r="Q249" s="1950" t="s">
        <v>9275</v>
      </c>
      <c r="R249" s="1950" t="s">
        <v>2880</v>
      </c>
      <c r="S249" s="1947">
        <v>45590</v>
      </c>
      <c r="T249" s="1959">
        <v>93176.1</v>
      </c>
    </row>
    <row r="250" spans="15:20" x14ac:dyDescent="0.25">
      <c r="O250" s="1943"/>
      <c r="P250" s="1944">
        <v>620</v>
      </c>
      <c r="Q250" s="1950" t="s">
        <v>10484</v>
      </c>
      <c r="R250" s="1950" t="s">
        <v>2844</v>
      </c>
      <c r="S250" s="1947">
        <v>45590</v>
      </c>
      <c r="T250" s="1959">
        <v>93181.1</v>
      </c>
    </row>
    <row r="251" spans="15:20" x14ac:dyDescent="0.25">
      <c r="O251" s="1943"/>
      <c r="P251" s="1944">
        <v>1532</v>
      </c>
      <c r="Q251" s="1950" t="s">
        <v>6678</v>
      </c>
      <c r="R251" s="1950" t="s">
        <v>2813</v>
      </c>
      <c r="S251" s="1947">
        <v>45593</v>
      </c>
      <c r="T251" s="1959">
        <v>76429.600000000006</v>
      </c>
    </row>
    <row r="252" spans="15:20" x14ac:dyDescent="0.25">
      <c r="O252" s="1943"/>
      <c r="P252" s="1944">
        <v>1691</v>
      </c>
      <c r="Q252" s="1950" t="s">
        <v>10321</v>
      </c>
      <c r="R252" s="1950" t="s">
        <v>482</v>
      </c>
      <c r="S252" s="1947">
        <v>45593</v>
      </c>
      <c r="T252" s="1959">
        <v>53085.7</v>
      </c>
    </row>
    <row r="253" spans="15:20" x14ac:dyDescent="0.25">
      <c r="O253" s="1943"/>
      <c r="P253" s="1944">
        <v>1451</v>
      </c>
      <c r="Q253" s="1950" t="s">
        <v>10491</v>
      </c>
      <c r="R253" s="1950" t="s">
        <v>1026</v>
      </c>
      <c r="S253" s="1947">
        <v>45593</v>
      </c>
      <c r="T253" s="1959">
        <v>93601.2</v>
      </c>
    </row>
    <row r="254" spans="15:20" x14ac:dyDescent="0.25">
      <c r="O254" s="1943"/>
      <c r="P254" s="1944">
        <v>1512</v>
      </c>
      <c r="Q254" s="1950" t="s">
        <v>9101</v>
      </c>
      <c r="R254" s="1950" t="s">
        <v>114</v>
      </c>
      <c r="S254" s="1947">
        <v>45593</v>
      </c>
      <c r="T254" s="1959">
        <v>50973.599999999999</v>
      </c>
    </row>
    <row r="255" spans="15:20" x14ac:dyDescent="0.25">
      <c r="O255" s="1943"/>
      <c r="P255" s="1944">
        <v>327</v>
      </c>
      <c r="Q255" s="1950" t="s">
        <v>9139</v>
      </c>
      <c r="R255" s="1950" t="s">
        <v>2813</v>
      </c>
      <c r="S255" s="1947">
        <v>45593</v>
      </c>
      <c r="T255" s="1959">
        <v>20641.599999999999</v>
      </c>
    </row>
    <row r="256" spans="15:20" x14ac:dyDescent="0.25">
      <c r="O256" s="1943"/>
      <c r="P256" s="1944">
        <v>777</v>
      </c>
      <c r="Q256" s="1950" t="s">
        <v>10493</v>
      </c>
      <c r="R256" s="1950" t="s">
        <v>1026</v>
      </c>
      <c r="S256" s="1947">
        <v>45594</v>
      </c>
      <c r="T256" s="1959">
        <v>94454.1</v>
      </c>
    </row>
    <row r="257" spans="15:20" x14ac:dyDescent="0.25">
      <c r="O257" s="1943"/>
      <c r="P257" s="1944">
        <v>1182</v>
      </c>
      <c r="Q257" s="1950" t="s">
        <v>8573</v>
      </c>
      <c r="R257" s="1950" t="s">
        <v>114</v>
      </c>
      <c r="S257" s="1947">
        <v>45596</v>
      </c>
      <c r="T257" s="1959">
        <v>50616.3</v>
      </c>
    </row>
    <row r="258" spans="15:20" x14ac:dyDescent="0.25">
      <c r="O258" s="1943"/>
      <c r="P258" s="1944">
        <v>1683</v>
      </c>
      <c r="Q258" s="1950" t="s">
        <v>10030</v>
      </c>
      <c r="R258" s="1950" t="s">
        <v>114</v>
      </c>
      <c r="S258" s="1947">
        <v>45596</v>
      </c>
      <c r="T258" s="1959">
        <v>46005.5</v>
      </c>
    </row>
    <row r="259" spans="15:20" x14ac:dyDescent="0.25">
      <c r="O259" s="1943"/>
      <c r="P259" s="1944">
        <v>1225</v>
      </c>
      <c r="Q259" s="1950" t="s">
        <v>10516</v>
      </c>
      <c r="R259" s="1950" t="s">
        <v>2809</v>
      </c>
      <c r="S259" s="1947">
        <v>45604</v>
      </c>
      <c r="T259" s="1959">
        <v>96955.1</v>
      </c>
    </row>
    <row r="260" spans="15:20" ht="25.5" x14ac:dyDescent="0.25">
      <c r="O260" s="1943"/>
      <c r="P260" s="1944">
        <v>1697</v>
      </c>
      <c r="Q260" s="1950" t="s">
        <v>10356</v>
      </c>
      <c r="R260" s="1950" t="s">
        <v>2850</v>
      </c>
      <c r="S260" s="1947">
        <v>45604</v>
      </c>
      <c r="T260" s="1959">
        <v>74228.3</v>
      </c>
    </row>
    <row r="261" spans="15:20" x14ac:dyDescent="0.25">
      <c r="O261" s="1943"/>
      <c r="P261" s="1944">
        <v>1328</v>
      </c>
      <c r="Q261" s="1950" t="s">
        <v>3549</v>
      </c>
      <c r="R261" s="1950" t="s">
        <v>482</v>
      </c>
      <c r="S261" s="1947">
        <v>45604</v>
      </c>
      <c r="T261" s="1959">
        <v>97280.1</v>
      </c>
    </row>
    <row r="262" spans="15:20" ht="25.5" x14ac:dyDescent="0.25">
      <c r="O262" s="1943"/>
      <c r="P262" s="1944">
        <v>1320</v>
      </c>
      <c r="Q262" s="1950" t="s">
        <v>10525</v>
      </c>
      <c r="R262" s="1950" t="s">
        <v>2880</v>
      </c>
      <c r="S262" s="1947">
        <v>45607</v>
      </c>
      <c r="T262" s="1959">
        <v>97579.1</v>
      </c>
    </row>
    <row r="263" spans="15:20" ht="25.5" x14ac:dyDescent="0.25">
      <c r="O263" s="1943"/>
      <c r="P263" s="1944">
        <v>1562</v>
      </c>
      <c r="Q263" s="1950" t="s">
        <v>9632</v>
      </c>
      <c r="R263" s="1950" t="s">
        <v>2880</v>
      </c>
      <c r="S263" s="1947">
        <v>45607</v>
      </c>
      <c r="T263" s="1959">
        <v>97614.1</v>
      </c>
    </row>
    <row r="264" spans="15:20" x14ac:dyDescent="0.25">
      <c r="O264" s="1943"/>
      <c r="P264" s="1944">
        <v>409</v>
      </c>
      <c r="Q264" s="1950" t="s">
        <v>10543</v>
      </c>
      <c r="R264" s="1950" t="s">
        <v>2856</v>
      </c>
      <c r="S264" s="1947">
        <v>45608</v>
      </c>
      <c r="T264" s="1959">
        <v>98124.1</v>
      </c>
    </row>
    <row r="265" spans="15:20" x14ac:dyDescent="0.25">
      <c r="O265" s="1943"/>
      <c r="P265" s="1944">
        <v>1124</v>
      </c>
      <c r="Q265" s="1950" t="s">
        <v>10311</v>
      </c>
      <c r="R265" s="1950" t="s">
        <v>2813</v>
      </c>
      <c r="S265" s="1947">
        <v>45614</v>
      </c>
      <c r="T265" s="1959">
        <v>69968.600000000006</v>
      </c>
    </row>
    <row r="266" spans="15:20" x14ac:dyDescent="0.25">
      <c r="O266" s="1943"/>
      <c r="P266" s="1944">
        <v>1696</v>
      </c>
      <c r="Q266" s="1950" t="s">
        <v>10545</v>
      </c>
      <c r="R266" s="1950" t="s">
        <v>1026</v>
      </c>
      <c r="S266" s="1947">
        <v>45614</v>
      </c>
      <c r="T266" s="1959">
        <v>71430.399999999994</v>
      </c>
    </row>
    <row r="267" spans="15:20" ht="25.5" x14ac:dyDescent="0.25">
      <c r="O267" s="1943"/>
      <c r="P267" s="1944">
        <v>130</v>
      </c>
      <c r="Q267" s="1950" t="s">
        <v>8392</v>
      </c>
      <c r="R267" s="1950" t="s">
        <v>114</v>
      </c>
      <c r="S267" s="1947">
        <v>45615</v>
      </c>
      <c r="T267" s="1959">
        <v>99126.1</v>
      </c>
    </row>
    <row r="268" spans="15:20" x14ac:dyDescent="0.25">
      <c r="O268" s="1943"/>
      <c r="P268" s="1944">
        <v>1212</v>
      </c>
      <c r="Q268" s="1950" t="s">
        <v>3783</v>
      </c>
      <c r="R268" s="1950" t="s">
        <v>2809</v>
      </c>
      <c r="S268" s="1947">
        <v>45615</v>
      </c>
      <c r="T268" s="1959">
        <v>99194.1</v>
      </c>
    </row>
    <row r="269" spans="15:20" x14ac:dyDescent="0.25">
      <c r="O269" s="1943" t="s">
        <v>2875</v>
      </c>
      <c r="P269" s="1944" t="s">
        <v>10023</v>
      </c>
      <c r="Q269" s="1950" t="s">
        <v>10325</v>
      </c>
      <c r="R269" s="1949" t="s">
        <v>1026</v>
      </c>
      <c r="S269" s="1947">
        <v>45615</v>
      </c>
      <c r="T269" s="1959">
        <v>44454.7</v>
      </c>
    </row>
    <row r="270" spans="15:20" ht="25.5" x14ac:dyDescent="0.25">
      <c r="O270" s="1943"/>
      <c r="P270" s="1944">
        <v>1620</v>
      </c>
      <c r="Q270" s="1950" t="s">
        <v>3068</v>
      </c>
      <c r="R270" s="1950" t="s">
        <v>2813</v>
      </c>
      <c r="S270" s="1947">
        <v>45615</v>
      </c>
      <c r="T270" s="1959">
        <v>100508.1</v>
      </c>
    </row>
    <row r="271" spans="15:20" x14ac:dyDescent="0.25">
      <c r="O271" s="1943"/>
      <c r="P271" s="1944">
        <v>1228</v>
      </c>
      <c r="Q271" s="1950" t="s">
        <v>6142</v>
      </c>
      <c r="R271" s="1950" t="s">
        <v>2844</v>
      </c>
      <c r="S271" s="1947">
        <v>45615</v>
      </c>
      <c r="T271" s="1959">
        <v>100581.1</v>
      </c>
    </row>
    <row r="272" spans="15:20" x14ac:dyDescent="0.25">
      <c r="O272" s="1943"/>
      <c r="P272" s="1944">
        <v>1542</v>
      </c>
      <c r="Q272" s="1950" t="s">
        <v>10563</v>
      </c>
      <c r="R272" s="1950" t="s">
        <v>2844</v>
      </c>
      <c r="S272" s="1947">
        <v>45616</v>
      </c>
      <c r="T272" s="1959">
        <v>101153.1</v>
      </c>
    </row>
    <row r="273" spans="15:20" x14ac:dyDescent="0.25">
      <c r="O273" s="1943"/>
      <c r="P273" s="1944">
        <v>1440</v>
      </c>
      <c r="Q273" s="1950" t="s">
        <v>10564</v>
      </c>
      <c r="R273" s="1950" t="s">
        <v>1026</v>
      </c>
      <c r="S273" s="1947">
        <v>45618</v>
      </c>
      <c r="T273" s="1959">
        <v>74559.5</v>
      </c>
    </row>
    <row r="274" spans="15:20" ht="25.5" x14ac:dyDescent="0.25">
      <c r="O274" s="1943"/>
      <c r="P274" s="1944">
        <v>1466</v>
      </c>
      <c r="Q274" s="1950" t="s">
        <v>10570</v>
      </c>
      <c r="R274" s="1950" t="s">
        <v>1026</v>
      </c>
      <c r="S274" s="1947">
        <v>45623</v>
      </c>
      <c r="T274" s="1959">
        <v>78221.5</v>
      </c>
    </row>
    <row r="275" spans="15:20" x14ac:dyDescent="0.25">
      <c r="O275" s="1943"/>
      <c r="P275" s="1944">
        <v>452</v>
      </c>
      <c r="Q275" s="1950" t="s">
        <v>847</v>
      </c>
      <c r="R275" s="1950" t="s">
        <v>2809</v>
      </c>
      <c r="S275" s="1947">
        <v>45624</v>
      </c>
      <c r="T275" s="1959">
        <v>30083.4</v>
      </c>
    </row>
    <row r="276" spans="15:20" x14ac:dyDescent="0.25">
      <c r="O276" s="1943"/>
      <c r="P276" s="1944">
        <v>115</v>
      </c>
      <c r="Q276" s="1950" t="s">
        <v>10585</v>
      </c>
      <c r="R276" s="1950" t="s">
        <v>2838</v>
      </c>
      <c r="S276" s="1947">
        <v>45624</v>
      </c>
      <c r="T276" s="1959">
        <v>103204.1</v>
      </c>
    </row>
    <row r="277" spans="15:20" x14ac:dyDescent="0.25">
      <c r="O277" s="1943"/>
      <c r="P277" s="1944">
        <v>1693</v>
      </c>
      <c r="Q277" s="1950" t="s">
        <v>10101</v>
      </c>
      <c r="R277" s="1950" t="s">
        <v>2850</v>
      </c>
      <c r="S277" s="1947">
        <v>45624</v>
      </c>
      <c r="T277" s="1959">
        <v>53604.4</v>
      </c>
    </row>
    <row r="278" spans="15:20" x14ac:dyDescent="0.25">
      <c r="O278" s="1943"/>
      <c r="P278" s="1944">
        <v>598</v>
      </c>
      <c r="Q278" s="1950" t="s">
        <v>10384</v>
      </c>
      <c r="R278" s="1950" t="s">
        <v>2838</v>
      </c>
      <c r="S278" s="1947">
        <v>45625</v>
      </c>
      <c r="T278" s="1959">
        <v>77841.3</v>
      </c>
    </row>
    <row r="279" spans="15:20" x14ac:dyDescent="0.25">
      <c r="O279" s="1943" t="s">
        <v>2875</v>
      </c>
      <c r="P279" s="1944" t="s">
        <v>10379</v>
      </c>
      <c r="Q279" s="1950" t="s">
        <v>10375</v>
      </c>
      <c r="R279" s="1950" t="s">
        <v>838</v>
      </c>
      <c r="S279" s="1947">
        <v>45630</v>
      </c>
      <c r="T279" s="1959">
        <v>77775.3</v>
      </c>
    </row>
    <row r="280" spans="15:20" x14ac:dyDescent="0.25">
      <c r="O280" s="1943"/>
      <c r="P280" s="1944">
        <v>1649</v>
      </c>
      <c r="Q280" s="1950" t="s">
        <v>8574</v>
      </c>
      <c r="R280" s="1950" t="s">
        <v>1026</v>
      </c>
      <c r="S280" s="1947">
        <v>45630</v>
      </c>
      <c r="T280" s="1959">
        <v>105032.2</v>
      </c>
    </row>
    <row r="281" spans="15:20" x14ac:dyDescent="0.25">
      <c r="O281" s="1943"/>
      <c r="P281" s="1944">
        <v>850</v>
      </c>
      <c r="Q281" s="1950" t="s">
        <v>10401</v>
      </c>
      <c r="R281" s="1950" t="s">
        <v>2813</v>
      </c>
      <c r="S281" s="1947">
        <v>45630</v>
      </c>
      <c r="T281" s="1959">
        <v>82413.3</v>
      </c>
    </row>
    <row r="282" spans="15:20" x14ac:dyDescent="0.25">
      <c r="O282" s="1943"/>
      <c r="P282" s="1944">
        <v>1703</v>
      </c>
      <c r="Q282" s="1950" t="s">
        <v>10605</v>
      </c>
      <c r="R282" s="1950" t="s">
        <v>2813</v>
      </c>
      <c r="S282" s="1947">
        <v>45630</v>
      </c>
      <c r="T282" s="1959">
        <v>102760.2</v>
      </c>
    </row>
    <row r="283" spans="15:20" x14ac:dyDescent="0.25">
      <c r="O283" s="1943" t="s">
        <v>2875</v>
      </c>
      <c r="P283" s="1944" t="s">
        <v>10619</v>
      </c>
      <c r="Q283" s="1950" t="s">
        <v>2403</v>
      </c>
      <c r="R283" s="1950" t="s">
        <v>2813</v>
      </c>
      <c r="S283" s="1947">
        <v>45632</v>
      </c>
      <c r="T283" s="1959">
        <v>106256.1</v>
      </c>
    </row>
    <row r="284" spans="15:20" x14ac:dyDescent="0.25">
      <c r="O284" s="1943"/>
      <c r="P284" s="1944">
        <v>1599</v>
      </c>
      <c r="Q284" s="1950" t="s">
        <v>10622</v>
      </c>
      <c r="R284" s="1950" t="s">
        <v>114</v>
      </c>
      <c r="S284" s="1947">
        <v>45632</v>
      </c>
      <c r="T284" s="1959">
        <v>106358.1</v>
      </c>
    </row>
    <row r="285" spans="15:20" x14ac:dyDescent="0.25">
      <c r="O285" s="1943"/>
      <c r="P285" s="1944">
        <v>299</v>
      </c>
      <c r="Q285" s="1950" t="s">
        <v>10163</v>
      </c>
      <c r="R285" s="1950" t="s">
        <v>2809</v>
      </c>
      <c r="S285" s="1947">
        <v>45636</v>
      </c>
      <c r="T285" s="1959">
        <v>57800.3</v>
      </c>
    </row>
    <row r="286" spans="15:20" x14ac:dyDescent="0.25">
      <c r="O286" s="1943"/>
      <c r="P286" s="1944">
        <v>1539</v>
      </c>
      <c r="Q286" s="1950" t="s">
        <v>9536</v>
      </c>
      <c r="R286" s="1950" t="s">
        <v>114</v>
      </c>
      <c r="S286" s="1947">
        <v>45636</v>
      </c>
      <c r="T286" s="1959">
        <v>106963.1</v>
      </c>
    </row>
    <row r="287" spans="15:20" x14ac:dyDescent="0.25">
      <c r="O287" s="1943"/>
      <c r="P287" s="1944">
        <v>1655</v>
      </c>
      <c r="Q287" s="1950" t="s">
        <v>8842</v>
      </c>
      <c r="R287" s="1950" t="s">
        <v>1026</v>
      </c>
      <c r="S287" s="1947">
        <v>45636</v>
      </c>
      <c r="T287" s="1959">
        <v>106984.1</v>
      </c>
    </row>
    <row r="288" spans="15:20" x14ac:dyDescent="0.25">
      <c r="O288" s="1943"/>
      <c r="P288" s="1944">
        <v>275</v>
      </c>
      <c r="Q288" s="1950" t="s">
        <v>2056</v>
      </c>
      <c r="R288" s="1950" t="s">
        <v>1026</v>
      </c>
      <c r="S288" s="1947">
        <v>45636</v>
      </c>
      <c r="T288" s="1959">
        <v>81594.5</v>
      </c>
    </row>
    <row r="289" spans="15:21" ht="25.5" x14ac:dyDescent="0.25">
      <c r="O289" s="1943"/>
      <c r="P289" s="1944">
        <v>236</v>
      </c>
      <c r="Q289" s="1950" t="s">
        <v>10628</v>
      </c>
      <c r="R289" s="1950" t="s">
        <v>2813</v>
      </c>
      <c r="S289" s="1947">
        <v>45637</v>
      </c>
      <c r="T289" s="1959">
        <v>69454.399999999994</v>
      </c>
    </row>
    <row r="290" spans="15:21" x14ac:dyDescent="0.25">
      <c r="O290" s="1943"/>
      <c r="P290" s="1944">
        <v>601</v>
      </c>
      <c r="Q290" s="1950" t="s">
        <v>5430</v>
      </c>
      <c r="R290" s="1950" t="s">
        <v>2809</v>
      </c>
      <c r="S290" s="1947">
        <v>45642</v>
      </c>
      <c r="T290" s="1959">
        <v>3667.1</v>
      </c>
    </row>
    <row r="291" spans="15:21" ht="25.5" x14ac:dyDescent="0.25">
      <c r="O291" s="1943"/>
      <c r="P291" s="1944">
        <v>1699</v>
      </c>
      <c r="Q291" s="1950" t="s">
        <v>8543</v>
      </c>
      <c r="R291" s="1950" t="s">
        <v>2880</v>
      </c>
      <c r="S291" s="1947">
        <v>45644</v>
      </c>
      <c r="T291" s="1959">
        <v>3778.1</v>
      </c>
      <c r="U291" s="1267">
        <v>93134.3</v>
      </c>
    </row>
    <row r="292" spans="15:21" ht="25.5" x14ac:dyDescent="0.25">
      <c r="O292" s="1943"/>
      <c r="P292" s="1944">
        <v>1025</v>
      </c>
      <c r="Q292" s="1950" t="s">
        <v>658</v>
      </c>
      <c r="R292" s="1950" t="s">
        <v>2880</v>
      </c>
      <c r="S292" s="1947">
        <v>45644</v>
      </c>
      <c r="T292" s="1959">
        <v>3786.1</v>
      </c>
      <c r="U292" s="1267">
        <v>86862.3</v>
      </c>
    </row>
    <row r="293" spans="15:21" x14ac:dyDescent="0.25">
      <c r="O293" s="1943"/>
      <c r="P293" s="1944">
        <v>1420</v>
      </c>
      <c r="Q293" s="1950" t="s">
        <v>10053</v>
      </c>
      <c r="R293" s="1950" t="s">
        <v>114</v>
      </c>
      <c r="S293" s="1947">
        <v>45644</v>
      </c>
      <c r="T293" s="1959">
        <v>47973.3</v>
      </c>
    </row>
    <row r="294" spans="15:21" x14ac:dyDescent="0.25">
      <c r="O294" s="1943"/>
      <c r="P294" s="1944">
        <v>1634</v>
      </c>
      <c r="Q294" s="1950" t="s">
        <v>4686</v>
      </c>
      <c r="R294" s="1950" t="s">
        <v>2856</v>
      </c>
      <c r="S294" s="1947">
        <v>45644</v>
      </c>
      <c r="T294" s="1959">
        <v>3800.1</v>
      </c>
    </row>
    <row r="295" spans="15:21" x14ac:dyDescent="0.25">
      <c r="O295" s="1943"/>
      <c r="P295" s="1944"/>
      <c r="Q295" s="1950"/>
      <c r="R295" s="1950"/>
      <c r="S295" s="1947"/>
      <c r="T295" s="1959"/>
    </row>
    <row r="296" spans="15:21" x14ac:dyDescent="0.25">
      <c r="O296" s="1943"/>
      <c r="P296" s="1944"/>
      <c r="Q296" s="1950"/>
      <c r="R296" s="1950"/>
      <c r="S296" s="1947"/>
      <c r="T296" s="1959"/>
    </row>
    <row r="297" spans="15:21" x14ac:dyDescent="0.25">
      <c r="O297" s="1943"/>
      <c r="P297" s="1944"/>
      <c r="Q297" s="1950"/>
      <c r="R297" s="1950"/>
      <c r="S297" s="1947"/>
      <c r="T297" s="1959"/>
    </row>
    <row r="298" spans="15:21" x14ac:dyDescent="0.25">
      <c r="O298" s="1943"/>
      <c r="P298" s="1944"/>
      <c r="Q298" s="1950"/>
      <c r="R298" s="1950"/>
      <c r="S298" s="1947"/>
      <c r="T298" s="1959"/>
    </row>
    <row r="299" spans="15:21" x14ac:dyDescent="0.25">
      <c r="O299" s="1943"/>
      <c r="P299" s="1944"/>
      <c r="Q299" s="1950"/>
      <c r="R299" s="1950"/>
      <c r="S299" s="1947"/>
      <c r="T299" s="1959"/>
    </row>
    <row r="300" spans="15:21" x14ac:dyDescent="0.25">
      <c r="O300" s="1943"/>
      <c r="P300" s="1944"/>
      <c r="Q300" s="1950"/>
      <c r="R300" s="1950"/>
      <c r="S300" s="1947"/>
      <c r="T300" s="1959"/>
    </row>
    <row r="301" spans="15:21" x14ac:dyDescent="0.25">
      <c r="O301" s="1943"/>
      <c r="P301" s="1944"/>
      <c r="Q301" s="1950"/>
      <c r="R301" s="1950"/>
      <c r="S301" s="1947"/>
      <c r="T301" s="1959"/>
    </row>
    <row r="302" spans="15:21" x14ac:dyDescent="0.25">
      <c r="O302" s="1943"/>
      <c r="P302" s="1944"/>
      <c r="Q302" s="1950"/>
      <c r="R302" s="1950"/>
      <c r="S302" s="1947"/>
      <c r="T302" s="1959"/>
    </row>
    <row r="303" spans="15:21" x14ac:dyDescent="0.25">
      <c r="O303" s="1943"/>
      <c r="P303" s="1944"/>
      <c r="Q303" s="1950"/>
      <c r="R303" s="1950"/>
      <c r="S303" s="1947"/>
      <c r="T303" s="1959"/>
    </row>
    <row r="304" spans="15:21" x14ac:dyDescent="0.25">
      <c r="O304" s="1943"/>
      <c r="P304" s="1944"/>
      <c r="Q304" s="1950"/>
      <c r="R304" s="1950"/>
      <c r="S304" s="1947"/>
      <c r="T304" s="1959"/>
    </row>
    <row r="305" spans="15:20" x14ac:dyDescent="0.25">
      <c r="O305" s="1943"/>
      <c r="P305" s="1944"/>
      <c r="Q305" s="1950"/>
      <c r="R305" s="1950"/>
      <c r="S305" s="1947"/>
      <c r="T305" s="1959"/>
    </row>
    <row r="306" spans="15:20" x14ac:dyDescent="0.25">
      <c r="O306" s="1943"/>
      <c r="P306" s="1944"/>
      <c r="Q306" s="1950"/>
      <c r="R306" s="1950"/>
      <c r="S306" s="1947"/>
      <c r="T306" s="1959"/>
    </row>
    <row r="307" spans="15:20" x14ac:dyDescent="0.25">
      <c r="O307" s="1943"/>
      <c r="P307" s="1944"/>
      <c r="Q307" s="1950"/>
      <c r="R307" s="1950"/>
      <c r="S307" s="1947"/>
      <c r="T307" s="1959"/>
    </row>
    <row r="308" spans="15:20" x14ac:dyDescent="0.25">
      <c r="O308" s="1943"/>
      <c r="P308" s="1944"/>
      <c r="Q308" s="1950"/>
      <c r="R308" s="1950"/>
      <c r="S308" s="1947"/>
      <c r="T308" s="1959"/>
    </row>
    <row r="309" spans="15:20" x14ac:dyDescent="0.25">
      <c r="O309" s="1943"/>
      <c r="P309" s="1944"/>
      <c r="Q309" s="1950"/>
      <c r="R309" s="1950"/>
      <c r="S309" s="1947"/>
      <c r="T309" s="1959"/>
    </row>
    <row r="310" spans="15:20" x14ac:dyDescent="0.25">
      <c r="O310" s="1943"/>
      <c r="P310" s="1944"/>
      <c r="Q310" s="1950"/>
      <c r="R310" s="1950"/>
      <c r="S310" s="1947"/>
      <c r="T310" s="1959"/>
    </row>
    <row r="311" spans="15:20" x14ac:dyDescent="0.25">
      <c r="O311" s="1943"/>
      <c r="P311" s="1944"/>
      <c r="Q311" s="1950"/>
      <c r="R311" s="1950"/>
      <c r="S311" s="1947"/>
      <c r="T311" s="1959"/>
    </row>
    <row r="312" spans="15:20" x14ac:dyDescent="0.25">
      <c r="O312" s="1943"/>
      <c r="P312" s="1944"/>
      <c r="Q312" s="1950"/>
      <c r="R312" s="1950"/>
      <c r="S312" s="1947"/>
      <c r="T312" s="1959"/>
    </row>
    <row r="313" spans="15:20" x14ac:dyDescent="0.25">
      <c r="O313" s="1943"/>
      <c r="P313" s="1944"/>
      <c r="Q313" s="1950"/>
      <c r="R313" s="1950"/>
      <c r="S313" s="1947"/>
      <c r="T313" s="1959"/>
    </row>
    <row r="314" spans="15:20" x14ac:dyDescent="0.25">
      <c r="O314" s="1943"/>
      <c r="P314" s="1944"/>
      <c r="Q314" s="1950"/>
      <c r="R314" s="1950"/>
      <c r="S314" s="1947"/>
      <c r="T314" s="1959"/>
    </row>
    <row r="315" spans="15:20" x14ac:dyDescent="0.25">
      <c r="O315" s="1943"/>
      <c r="P315" s="1944"/>
      <c r="Q315" s="1950"/>
      <c r="R315" s="1950"/>
      <c r="S315" s="1947"/>
      <c r="T315" s="1959"/>
    </row>
    <row r="316" spans="15:20" x14ac:dyDescent="0.25">
      <c r="O316" s="1943"/>
      <c r="P316" s="1944"/>
      <c r="Q316" s="1950"/>
      <c r="R316" s="1950"/>
      <c r="S316" s="1947"/>
      <c r="T316" s="1959"/>
    </row>
    <row r="317" spans="15:20" x14ac:dyDescent="0.25">
      <c r="O317" s="1943"/>
      <c r="P317" s="1944"/>
      <c r="Q317" s="1950"/>
      <c r="R317" s="1950"/>
      <c r="S317" s="1947"/>
      <c r="T317" s="1959"/>
    </row>
    <row r="318" spans="15:20" x14ac:dyDescent="0.25">
      <c r="O318" s="1943"/>
      <c r="P318" s="1944"/>
      <c r="Q318" s="1950"/>
      <c r="R318" s="1950"/>
      <c r="S318" s="1947"/>
      <c r="T318" s="1959"/>
    </row>
    <row r="319" spans="15:20" x14ac:dyDescent="0.25">
      <c r="O319" s="1943"/>
      <c r="P319" s="1944"/>
      <c r="Q319" s="1950"/>
      <c r="R319" s="1950"/>
      <c r="S319" s="1947"/>
      <c r="T319" s="1959"/>
    </row>
    <row r="320" spans="15:20" x14ac:dyDescent="0.25">
      <c r="O320" s="1943"/>
      <c r="P320" s="1944"/>
      <c r="Q320" s="1950"/>
      <c r="R320" s="1950"/>
      <c r="S320" s="1947"/>
      <c r="T320" s="1959"/>
    </row>
    <row r="321" spans="15:20" x14ac:dyDescent="0.25">
      <c r="O321" s="1943"/>
      <c r="P321" s="1944"/>
      <c r="Q321" s="1950"/>
      <c r="R321" s="1950"/>
      <c r="S321" s="1947"/>
      <c r="T321" s="1959"/>
    </row>
    <row r="322" spans="15:20" x14ac:dyDescent="0.25">
      <c r="O322" s="1943"/>
      <c r="P322" s="1944"/>
      <c r="Q322" s="1950"/>
      <c r="R322" s="1950"/>
      <c r="S322" s="1947"/>
      <c r="T322" s="1959"/>
    </row>
    <row r="323" spans="15:20" x14ac:dyDescent="0.25">
      <c r="O323" s="1943"/>
      <c r="P323" s="1944"/>
      <c r="Q323" s="1950"/>
      <c r="R323" s="1950"/>
      <c r="S323" s="1947"/>
      <c r="T323" s="1959"/>
    </row>
    <row r="324" spans="15:20" x14ac:dyDescent="0.25">
      <c r="O324" s="1943"/>
      <c r="P324" s="1944"/>
      <c r="Q324" s="1950"/>
      <c r="R324" s="1950"/>
      <c r="S324" s="1947"/>
      <c r="T324" s="1959"/>
    </row>
    <row r="325" spans="15:20" x14ac:dyDescent="0.25">
      <c r="O325" s="1943"/>
      <c r="P325" s="1944"/>
      <c r="Q325" s="1950"/>
      <c r="R325" s="1950"/>
      <c r="S325" s="1947"/>
      <c r="T325" s="1959"/>
    </row>
    <row r="326" spans="15:20" x14ac:dyDescent="0.25">
      <c r="O326" s="1943"/>
      <c r="P326" s="1944"/>
      <c r="Q326" s="1950"/>
      <c r="R326" s="1950"/>
      <c r="S326" s="1947"/>
      <c r="T326" s="1959"/>
    </row>
    <row r="327" spans="15:20" x14ac:dyDescent="0.25">
      <c r="O327" s="1943"/>
      <c r="P327" s="1944"/>
      <c r="Q327" s="1950"/>
      <c r="R327" s="1950"/>
      <c r="S327" s="1947"/>
      <c r="T327" s="1959"/>
    </row>
    <row r="328" spans="15:20" x14ac:dyDescent="0.25">
      <c r="O328" s="1943"/>
      <c r="P328" s="1944"/>
      <c r="Q328" s="1950"/>
      <c r="R328" s="1950"/>
      <c r="S328" s="1947"/>
      <c r="T328" s="1959"/>
    </row>
    <row r="329" spans="15:20" x14ac:dyDescent="0.25">
      <c r="O329" s="1943"/>
      <c r="P329" s="1944"/>
      <c r="Q329" s="1950"/>
      <c r="R329" s="1950"/>
      <c r="S329" s="1947"/>
      <c r="T329" s="1959"/>
    </row>
    <row r="330" spans="15:20" x14ac:dyDescent="0.25">
      <c r="O330" s="1943"/>
      <c r="P330" s="1944"/>
      <c r="Q330" s="1950"/>
      <c r="R330" s="1950"/>
      <c r="S330" s="1947"/>
      <c r="T330" s="1959"/>
    </row>
    <row r="331" spans="15:20" x14ac:dyDescent="0.25">
      <c r="O331" s="1943"/>
      <c r="P331" s="1944"/>
      <c r="Q331" s="1950"/>
      <c r="R331" s="1950"/>
      <c r="S331" s="1947"/>
      <c r="T331" s="1959"/>
    </row>
    <row r="332" spans="15:20" x14ac:dyDescent="0.25">
      <c r="O332" s="1943"/>
      <c r="P332" s="1944"/>
      <c r="Q332" s="1950"/>
      <c r="R332" s="1950"/>
      <c r="S332" s="1947"/>
      <c r="T332" s="1959"/>
    </row>
    <row r="333" spans="15:20" x14ac:dyDescent="0.25">
      <c r="O333" s="1943"/>
      <c r="P333" s="1944"/>
      <c r="Q333" s="1950"/>
      <c r="R333" s="1950"/>
      <c r="S333" s="1947"/>
      <c r="T333" s="1959"/>
    </row>
    <row r="334" spans="15:20" x14ac:dyDescent="0.25">
      <c r="O334" s="1943"/>
      <c r="P334" s="1944"/>
      <c r="Q334" s="1950"/>
      <c r="R334" s="1950"/>
      <c r="S334" s="1947"/>
      <c r="T334" s="1959"/>
    </row>
    <row r="335" spans="15:20" x14ac:dyDescent="0.25">
      <c r="O335" s="1943"/>
      <c r="P335" s="1944"/>
      <c r="Q335" s="1950"/>
      <c r="R335" s="1950"/>
      <c r="S335" s="1947"/>
      <c r="T335" s="1959"/>
    </row>
    <row r="336" spans="15:20" x14ac:dyDescent="0.25">
      <c r="O336" s="1943"/>
      <c r="P336" s="1944"/>
      <c r="Q336" s="1950"/>
      <c r="R336" s="1950"/>
      <c r="S336" s="1947"/>
      <c r="T336" s="1959"/>
    </row>
    <row r="337" spans="15:20" x14ac:dyDescent="0.25">
      <c r="O337" s="1943"/>
      <c r="P337" s="1944"/>
      <c r="Q337" s="1950"/>
      <c r="R337" s="1950"/>
      <c r="S337" s="1947"/>
      <c r="T337" s="1959"/>
    </row>
    <row r="338" spans="15:20" x14ac:dyDescent="0.25">
      <c r="O338" s="1943"/>
      <c r="P338" s="1944"/>
      <c r="Q338" s="1950"/>
      <c r="R338" s="1950"/>
      <c r="S338" s="1947"/>
      <c r="T338" s="1959"/>
    </row>
    <row r="339" spans="15:20" x14ac:dyDescent="0.25">
      <c r="O339" s="1943"/>
      <c r="P339" s="1944"/>
      <c r="Q339" s="1950"/>
      <c r="R339" s="1950"/>
      <c r="S339" s="1947"/>
      <c r="T339" s="1959"/>
    </row>
    <row r="340" spans="15:20" x14ac:dyDescent="0.25">
      <c r="O340" s="1943"/>
      <c r="P340" s="1944"/>
      <c r="Q340" s="1950"/>
      <c r="R340" s="1950"/>
      <c r="S340" s="1947"/>
      <c r="T340" s="1959"/>
    </row>
    <row r="341" spans="15:20" x14ac:dyDescent="0.25">
      <c r="O341" s="1943"/>
      <c r="P341" s="1944"/>
      <c r="Q341" s="1950"/>
      <c r="R341" s="1950"/>
      <c r="S341" s="1947"/>
      <c r="T341" s="1959"/>
    </row>
    <row r="342" spans="15:20" x14ac:dyDescent="0.25">
      <c r="O342" s="1943"/>
      <c r="P342" s="1944"/>
      <c r="Q342" s="1950"/>
      <c r="R342" s="1950"/>
      <c r="S342" s="1947"/>
      <c r="T342" s="1959"/>
    </row>
    <row r="343" spans="15:20" x14ac:dyDescent="0.25">
      <c r="O343" s="1943"/>
      <c r="P343" s="1944"/>
      <c r="Q343" s="1950"/>
      <c r="R343" s="1950"/>
      <c r="S343" s="1947"/>
      <c r="T343" s="1959"/>
    </row>
    <row r="344" spans="15:20" x14ac:dyDescent="0.25">
      <c r="O344" s="1943"/>
      <c r="P344" s="1944"/>
      <c r="Q344" s="1950"/>
      <c r="R344" s="1950"/>
      <c r="S344" s="1947"/>
      <c r="T344" s="1959"/>
    </row>
    <row r="345" spans="15:20" x14ac:dyDescent="0.25">
      <c r="O345" s="1943"/>
      <c r="P345" s="1944"/>
      <c r="Q345" s="1950"/>
      <c r="R345" s="1950"/>
      <c r="S345" s="1947"/>
      <c r="T345" s="1959"/>
    </row>
    <row r="346" spans="15:20" x14ac:dyDescent="0.25">
      <c r="O346" s="1943"/>
      <c r="P346" s="1944"/>
      <c r="Q346" s="1950"/>
      <c r="R346" s="1950"/>
      <c r="S346" s="1947"/>
      <c r="T346" s="1959"/>
    </row>
    <row r="347" spans="15:20" x14ac:dyDescent="0.25">
      <c r="O347" s="1943"/>
      <c r="P347" s="1944"/>
      <c r="Q347" s="1950"/>
      <c r="R347" s="1950"/>
      <c r="S347" s="1947"/>
      <c r="T347" s="1959"/>
    </row>
    <row r="348" spans="15:20" x14ac:dyDescent="0.25">
      <c r="O348" s="1943"/>
      <c r="P348" s="1944"/>
      <c r="Q348" s="1950"/>
      <c r="R348" s="1950"/>
      <c r="S348" s="1947"/>
      <c r="T348" s="1959"/>
    </row>
    <row r="349" spans="15:20" x14ac:dyDescent="0.25">
      <c r="O349" s="1943"/>
      <c r="P349" s="1944"/>
      <c r="Q349" s="1950"/>
      <c r="R349" s="1950"/>
      <c r="S349" s="1947"/>
      <c r="T349" s="1959"/>
    </row>
    <row r="350" spans="15:20" x14ac:dyDescent="0.25">
      <c r="O350" s="1943"/>
      <c r="P350" s="1944"/>
      <c r="Q350" s="1950"/>
      <c r="R350" s="1950"/>
      <c r="S350" s="1947"/>
      <c r="T350" s="1959"/>
    </row>
    <row r="351" spans="15:20" x14ac:dyDescent="0.25">
      <c r="O351" s="1943"/>
      <c r="P351" s="1944"/>
      <c r="Q351" s="1950"/>
      <c r="R351" s="1950"/>
      <c r="S351" s="1947"/>
      <c r="T351" s="1959"/>
    </row>
    <row r="352" spans="15:20" x14ac:dyDescent="0.25">
      <c r="O352" s="1943"/>
      <c r="P352" s="1944"/>
      <c r="Q352" s="1950"/>
      <c r="R352" s="1950"/>
      <c r="S352" s="1947"/>
      <c r="T352" s="1959"/>
    </row>
    <row r="353" spans="15:20" x14ac:dyDescent="0.25">
      <c r="O353" s="1943"/>
      <c r="P353" s="1944"/>
      <c r="Q353" s="1950"/>
      <c r="R353" s="1950"/>
      <c r="S353" s="1947"/>
      <c r="T353" s="1959"/>
    </row>
    <row r="354" spans="15:20" x14ac:dyDescent="0.25">
      <c r="O354" s="1943"/>
      <c r="P354" s="1944"/>
      <c r="Q354" s="1950"/>
      <c r="R354" s="1950"/>
      <c r="S354" s="1947"/>
      <c r="T354" s="1959"/>
    </row>
    <row r="355" spans="15:20" x14ac:dyDescent="0.25">
      <c r="O355" s="1943"/>
      <c r="P355" s="1944"/>
      <c r="Q355" s="1950"/>
      <c r="R355" s="1950"/>
      <c r="S355" s="1947"/>
      <c r="T355" s="1959"/>
    </row>
    <row r="356" spans="15:20" x14ac:dyDescent="0.25">
      <c r="O356" s="1943"/>
      <c r="P356" s="1944"/>
      <c r="Q356" s="1950"/>
      <c r="R356" s="1950"/>
      <c r="S356" s="1947"/>
      <c r="T356" s="1959"/>
    </row>
    <row r="357" spans="15:20" x14ac:dyDescent="0.25">
      <c r="O357" s="1943"/>
      <c r="P357" s="1944"/>
      <c r="Q357" s="1950"/>
      <c r="R357" s="1950"/>
      <c r="S357" s="1947"/>
      <c r="T357" s="1959"/>
    </row>
    <row r="358" spans="15:20" x14ac:dyDescent="0.25">
      <c r="O358" s="1943"/>
      <c r="P358" s="1944"/>
      <c r="Q358" s="1950"/>
      <c r="R358" s="1950"/>
      <c r="S358" s="1947"/>
      <c r="T358" s="1959"/>
    </row>
    <row r="359" spans="15:20" x14ac:dyDescent="0.25">
      <c r="O359" s="1943"/>
      <c r="P359" s="1944"/>
      <c r="Q359" s="1950"/>
      <c r="R359" s="1950"/>
      <c r="S359" s="1947"/>
      <c r="T359" s="1959"/>
    </row>
    <row r="360" spans="15:20" x14ac:dyDescent="0.25">
      <c r="O360" s="1943"/>
      <c r="P360" s="1944"/>
      <c r="Q360" s="1950"/>
      <c r="R360" s="1950"/>
      <c r="S360" s="1947"/>
      <c r="T360" s="1959"/>
    </row>
    <row r="361" spans="15:20" x14ac:dyDescent="0.25">
      <c r="O361" s="1943"/>
      <c r="P361" s="1944"/>
      <c r="Q361" s="1950"/>
      <c r="R361" s="1950"/>
      <c r="S361" s="1947"/>
      <c r="T361" s="1959"/>
    </row>
    <row r="362" spans="15:20" x14ac:dyDescent="0.25">
      <c r="O362" s="1943"/>
      <c r="P362" s="1944"/>
      <c r="Q362" s="1950"/>
      <c r="R362" s="1950"/>
      <c r="S362" s="1947"/>
      <c r="T362" s="1959"/>
    </row>
    <row r="363" spans="15:20" x14ac:dyDescent="0.25">
      <c r="O363" s="1943"/>
      <c r="P363" s="1944"/>
      <c r="Q363" s="1950"/>
      <c r="R363" s="1950"/>
      <c r="S363" s="1947"/>
      <c r="T363" s="1959"/>
    </row>
    <row r="364" spans="15:20" x14ac:dyDescent="0.25">
      <c r="O364" s="1943"/>
      <c r="P364" s="1944"/>
      <c r="Q364" s="1950"/>
      <c r="R364" s="1950"/>
      <c r="S364" s="1947"/>
      <c r="T364" s="1959"/>
    </row>
    <row r="365" spans="15:20" x14ac:dyDescent="0.25">
      <c r="O365" s="1943"/>
      <c r="P365" s="1944"/>
      <c r="Q365" s="1950"/>
      <c r="R365" s="1950"/>
      <c r="S365" s="1947"/>
      <c r="T365" s="1959"/>
    </row>
    <row r="366" spans="15:20" x14ac:dyDescent="0.25">
      <c r="O366" s="1943"/>
      <c r="P366" s="1944"/>
      <c r="Q366" s="1950"/>
      <c r="R366" s="1950"/>
      <c r="S366" s="1947"/>
      <c r="T366" s="1959"/>
    </row>
    <row r="367" spans="15:20" x14ac:dyDescent="0.25">
      <c r="O367" s="1943"/>
      <c r="P367" s="1944"/>
      <c r="Q367" s="1950"/>
      <c r="R367" s="1950"/>
      <c r="S367" s="1947"/>
      <c r="T367" s="1959"/>
    </row>
    <row r="368" spans="15:20" x14ac:dyDescent="0.25">
      <c r="O368" s="1943"/>
      <c r="P368" s="1943"/>
      <c r="Q368" s="1950"/>
      <c r="R368" s="1950"/>
      <c r="S368" s="1947"/>
      <c r="T368" s="1959"/>
    </row>
    <row r="369" spans="15:20" x14ac:dyDescent="0.25">
      <c r="O369" s="1943"/>
      <c r="P369" s="1943"/>
      <c r="Q369" s="1950"/>
      <c r="R369" s="1950"/>
      <c r="S369" s="1947"/>
      <c r="T369" s="1959"/>
    </row>
    <row r="370" spans="15:20" x14ac:dyDescent="0.25">
      <c r="O370" s="1943"/>
      <c r="P370" s="1943"/>
      <c r="Q370" s="1950"/>
      <c r="R370" s="1950"/>
      <c r="S370" s="1947"/>
      <c r="T370" s="1959"/>
    </row>
    <row r="371" spans="15:20" x14ac:dyDescent="0.25">
      <c r="O371" s="1943"/>
      <c r="P371" s="1943"/>
      <c r="Q371" s="1950"/>
      <c r="R371" s="1950"/>
      <c r="S371" s="1947"/>
      <c r="T371" s="1959"/>
    </row>
    <row r="372" spans="15:20" x14ac:dyDescent="0.25">
      <c r="O372" s="1943"/>
      <c r="P372" s="1943"/>
      <c r="Q372" s="1950"/>
      <c r="R372" s="1950"/>
      <c r="S372" s="1947"/>
      <c r="T372" s="1959"/>
    </row>
    <row r="373" spans="15:20" x14ac:dyDescent="0.25">
      <c r="O373" s="1943"/>
      <c r="P373" s="1943"/>
      <c r="Q373" s="1950"/>
      <c r="R373" s="1950"/>
      <c r="S373" s="1947"/>
      <c r="T373" s="1959"/>
    </row>
    <row r="374" spans="15:20" x14ac:dyDescent="0.25">
      <c r="O374" s="1943"/>
      <c r="P374" s="1943"/>
      <c r="Q374" s="1950"/>
      <c r="R374" s="1950"/>
      <c r="S374" s="1947"/>
      <c r="T374" s="1959"/>
    </row>
    <row r="375" spans="15:20" x14ac:dyDescent="0.25">
      <c r="O375" s="1943"/>
      <c r="P375" s="1943"/>
      <c r="Q375" s="1950"/>
      <c r="R375" s="1950"/>
      <c r="S375" s="1947"/>
      <c r="T375" s="1959"/>
    </row>
    <row r="376" spans="15:20" x14ac:dyDescent="0.25">
      <c r="O376" s="1943"/>
      <c r="P376" s="1943"/>
      <c r="Q376" s="1950"/>
      <c r="R376" s="1950"/>
      <c r="S376" s="1947"/>
      <c r="T376" s="1959"/>
    </row>
    <row r="377" spans="15:20" x14ac:dyDescent="0.25">
      <c r="O377" s="1943"/>
      <c r="P377" s="1943"/>
      <c r="Q377" s="1950"/>
      <c r="R377" s="1950"/>
      <c r="S377" s="1947"/>
      <c r="T377" s="1959"/>
    </row>
    <row r="378" spans="15:20" x14ac:dyDescent="0.25">
      <c r="O378" s="1943"/>
      <c r="P378" s="1943"/>
      <c r="Q378" s="1950"/>
      <c r="R378" s="1950"/>
      <c r="S378" s="1947"/>
      <c r="T378" s="1959"/>
    </row>
    <row r="379" spans="15:20" x14ac:dyDescent="0.25">
      <c r="O379" s="1943"/>
      <c r="P379" s="1943"/>
      <c r="Q379" s="1950"/>
      <c r="R379" s="1950"/>
      <c r="S379" s="1947"/>
      <c r="T379" s="1959"/>
    </row>
    <row r="380" spans="15:20" x14ac:dyDescent="0.25">
      <c r="O380" s="1943"/>
      <c r="P380" s="1943"/>
      <c r="Q380" s="1950"/>
      <c r="R380" s="1950"/>
      <c r="S380" s="1947"/>
      <c r="T380" s="1959"/>
    </row>
    <row r="381" spans="15:20" x14ac:dyDescent="0.25">
      <c r="O381" s="1943"/>
      <c r="P381" s="1943"/>
      <c r="Q381" s="1950"/>
      <c r="R381" s="1950"/>
      <c r="S381" s="1947"/>
      <c r="T381" s="1959"/>
    </row>
    <row r="382" spans="15:20" x14ac:dyDescent="0.25">
      <c r="O382" s="1943"/>
      <c r="P382" s="1943"/>
      <c r="Q382" s="1950"/>
      <c r="R382" s="1950"/>
      <c r="S382" s="1947"/>
      <c r="T382" s="1959"/>
    </row>
    <row r="383" spans="15:20" x14ac:dyDescent="0.25">
      <c r="O383" s="1943"/>
      <c r="P383" s="1943"/>
      <c r="Q383" s="1950"/>
      <c r="R383" s="1950"/>
      <c r="S383" s="1947"/>
      <c r="T383" s="1959"/>
    </row>
    <row r="384" spans="15:20" x14ac:dyDescent="0.25">
      <c r="O384" s="1943"/>
      <c r="P384" s="1943"/>
      <c r="Q384" s="1950"/>
      <c r="R384" s="1950"/>
      <c r="S384" s="1947"/>
      <c r="T384" s="1959"/>
    </row>
    <row r="385" spans="15:20" x14ac:dyDescent="0.25">
      <c r="O385" s="1943"/>
      <c r="P385" s="1943"/>
      <c r="Q385" s="1950"/>
      <c r="R385" s="1950"/>
      <c r="S385" s="1947"/>
      <c r="T385" s="1959"/>
    </row>
    <row r="386" spans="15:20" x14ac:dyDescent="0.25">
      <c r="O386" s="1943"/>
      <c r="P386" s="1943"/>
      <c r="Q386" s="1950"/>
      <c r="R386" s="1950"/>
      <c r="S386" s="1947"/>
      <c r="T386" s="1959"/>
    </row>
    <row r="387" spans="15:20" x14ac:dyDescent="0.25">
      <c r="O387" s="1943"/>
      <c r="P387" s="1943"/>
      <c r="Q387" s="1950"/>
      <c r="R387" s="1950"/>
      <c r="S387" s="1947"/>
      <c r="T387" s="1959"/>
    </row>
    <row r="388" spans="15:20" x14ac:dyDescent="0.25">
      <c r="O388" s="1943"/>
      <c r="P388" s="1943"/>
      <c r="Q388" s="1950"/>
      <c r="R388" s="1950"/>
      <c r="S388" s="1947"/>
      <c r="T388" s="1959"/>
    </row>
    <row r="389" spans="15:20" x14ac:dyDescent="0.25">
      <c r="O389" s="1943"/>
      <c r="P389" s="1943"/>
      <c r="Q389" s="1950"/>
      <c r="R389" s="1950"/>
      <c r="S389" s="1947"/>
      <c r="T389" s="1959"/>
    </row>
    <row r="390" spans="15:20" x14ac:dyDescent="0.25">
      <c r="O390" s="1943"/>
      <c r="P390" s="1943"/>
      <c r="Q390" s="1950"/>
      <c r="R390" s="1950"/>
      <c r="S390" s="1947"/>
      <c r="T390" s="1959"/>
    </row>
    <row r="391" spans="15:20" x14ac:dyDescent="0.25">
      <c r="O391" s="1943"/>
      <c r="P391" s="1943"/>
      <c r="Q391" s="1950"/>
      <c r="R391" s="1950"/>
      <c r="S391" s="1947"/>
      <c r="T391" s="1959"/>
    </row>
    <row r="392" spans="15:20" x14ac:dyDescent="0.25">
      <c r="O392" s="1943"/>
      <c r="P392" s="1943"/>
      <c r="Q392" s="1950"/>
      <c r="R392" s="1950"/>
      <c r="S392" s="1947"/>
      <c r="T392" s="1959"/>
    </row>
    <row r="393" spans="15:20" x14ac:dyDescent="0.25">
      <c r="O393" s="1943"/>
      <c r="P393" s="1943"/>
      <c r="Q393" s="1950"/>
      <c r="R393" s="1950"/>
      <c r="S393" s="1947"/>
      <c r="T393" s="1959"/>
    </row>
    <row r="394" spans="15:20" x14ac:dyDescent="0.25">
      <c r="O394" s="1943"/>
      <c r="P394" s="1943"/>
      <c r="Q394" s="1950"/>
      <c r="R394" s="1950"/>
      <c r="S394" s="1947"/>
      <c r="T394" s="1959"/>
    </row>
    <row r="395" spans="15:20" x14ac:dyDescent="0.25">
      <c r="O395" s="1943"/>
      <c r="P395" s="1943"/>
      <c r="Q395" s="1950"/>
      <c r="R395" s="1950"/>
      <c r="S395" s="1947"/>
      <c r="T395" s="1959"/>
    </row>
    <row r="396" spans="15:20" x14ac:dyDescent="0.25">
      <c r="O396" s="1943"/>
      <c r="P396" s="1943"/>
      <c r="Q396" s="1950"/>
      <c r="R396" s="1950"/>
      <c r="S396" s="1947"/>
      <c r="T396" s="1959"/>
    </row>
    <row r="397" spans="15:20" x14ac:dyDescent="0.25">
      <c r="O397" s="1943"/>
      <c r="P397" s="1943"/>
      <c r="Q397" s="1950"/>
      <c r="R397" s="1950"/>
      <c r="S397" s="1947"/>
      <c r="T397" s="1959"/>
    </row>
    <row r="398" spans="15:20" x14ac:dyDescent="0.25">
      <c r="O398" s="1943"/>
      <c r="P398" s="1943"/>
      <c r="Q398" s="1950"/>
      <c r="R398" s="1950"/>
      <c r="S398" s="1947"/>
      <c r="T398" s="1959"/>
    </row>
    <row r="399" spans="15:20" x14ac:dyDescent="0.25">
      <c r="O399" s="1943"/>
      <c r="P399" s="1943"/>
      <c r="Q399" s="1950"/>
      <c r="R399" s="1950"/>
      <c r="S399" s="1947"/>
      <c r="T399" s="1959"/>
    </row>
    <row r="400" spans="15:20" x14ac:dyDescent="0.25">
      <c r="O400" s="1943"/>
      <c r="P400" s="1943"/>
      <c r="Q400" s="1950"/>
      <c r="R400" s="1950"/>
      <c r="S400" s="1947"/>
      <c r="T400" s="1959"/>
    </row>
    <row r="401" spans="15:20" x14ac:dyDescent="0.25">
      <c r="O401" s="1943"/>
      <c r="P401" s="1943"/>
      <c r="Q401" s="1950"/>
      <c r="R401" s="1950"/>
      <c r="S401" s="1947"/>
      <c r="T401" s="1959"/>
    </row>
    <row r="402" spans="15:20" x14ac:dyDescent="0.25">
      <c r="O402" s="1943"/>
      <c r="P402" s="1943"/>
      <c r="Q402" s="1950"/>
      <c r="R402" s="1950"/>
      <c r="S402" s="1947"/>
      <c r="T402" s="1959"/>
    </row>
    <row r="403" spans="15:20" x14ac:dyDescent="0.25">
      <c r="O403" s="1943"/>
      <c r="P403" s="1943"/>
      <c r="Q403" s="1950"/>
      <c r="R403" s="1950"/>
      <c r="S403" s="1947"/>
      <c r="T403" s="1959"/>
    </row>
    <row r="404" spans="15:20" x14ac:dyDescent="0.25">
      <c r="O404" s="1943"/>
      <c r="P404" s="1943"/>
      <c r="Q404" s="1950"/>
      <c r="R404" s="1950"/>
      <c r="S404" s="1947"/>
      <c r="T404" s="1959"/>
    </row>
    <row r="405" spans="15:20" x14ac:dyDescent="0.25">
      <c r="O405" s="1943"/>
      <c r="P405" s="1943"/>
      <c r="Q405" s="1950"/>
      <c r="R405" s="1943"/>
      <c r="S405" s="1947"/>
      <c r="T405" s="1959"/>
    </row>
    <row r="406" spans="15:20" x14ac:dyDescent="0.25">
      <c r="O406" s="1943"/>
      <c r="P406" s="1943"/>
      <c r="Q406" s="1950"/>
      <c r="R406" s="1943"/>
      <c r="S406" s="1947"/>
      <c r="T406" s="1959"/>
    </row>
    <row r="407" spans="15:20" x14ac:dyDescent="0.25">
      <c r="O407" s="1943"/>
      <c r="P407" s="1943"/>
      <c r="Q407" s="1950"/>
      <c r="R407" s="1943"/>
      <c r="S407" s="1947"/>
      <c r="T407" s="1959"/>
    </row>
    <row r="408" spans="15:20" x14ac:dyDescent="0.25">
      <c r="O408" s="1943"/>
      <c r="P408" s="1943"/>
      <c r="Q408" s="1950"/>
      <c r="R408" s="1943"/>
      <c r="S408" s="1947"/>
      <c r="T408" s="1959"/>
    </row>
    <row r="409" spans="15:20" x14ac:dyDescent="0.25">
      <c r="O409" s="1943"/>
      <c r="P409" s="1943"/>
      <c r="Q409" s="1950"/>
      <c r="R409" s="1943"/>
      <c r="S409" s="1947"/>
      <c r="T409" s="1959"/>
    </row>
    <row r="410" spans="15:20" x14ac:dyDescent="0.25">
      <c r="O410" s="1943"/>
      <c r="P410" s="1943"/>
      <c r="Q410" s="1950"/>
      <c r="R410" s="1943"/>
      <c r="S410" s="1947"/>
      <c r="T410" s="1959"/>
    </row>
    <row r="411" spans="15:20" x14ac:dyDescent="0.25">
      <c r="O411" s="1943"/>
      <c r="P411" s="1943"/>
      <c r="Q411" s="1950"/>
      <c r="R411" s="1943"/>
      <c r="S411" s="1947"/>
      <c r="T411" s="1959"/>
    </row>
    <row r="412" spans="15:20" x14ac:dyDescent="0.25">
      <c r="O412" s="1943"/>
      <c r="P412" s="1943"/>
      <c r="Q412" s="1950"/>
      <c r="R412" s="1943"/>
      <c r="S412" s="1947"/>
      <c r="T412" s="1959"/>
    </row>
    <row r="413" spans="15:20" x14ac:dyDescent="0.25">
      <c r="O413" s="1943"/>
      <c r="P413" s="1943"/>
      <c r="Q413" s="1950"/>
      <c r="R413" s="1943"/>
      <c r="S413" s="1947"/>
      <c r="T413" s="1959"/>
    </row>
    <row r="414" spans="15:20" x14ac:dyDescent="0.25">
      <c r="O414" s="1943"/>
      <c r="P414" s="1943"/>
      <c r="Q414" s="1950"/>
      <c r="R414" s="1943"/>
      <c r="S414" s="1947"/>
      <c r="T414" s="1943"/>
    </row>
    <row r="415" spans="15:20" x14ac:dyDescent="0.25">
      <c r="O415" s="1943"/>
      <c r="P415" s="1943"/>
      <c r="Q415" s="1950"/>
      <c r="R415" s="1943"/>
      <c r="S415" s="1947"/>
      <c r="T415" s="1943"/>
    </row>
    <row r="416" spans="15:20" x14ac:dyDescent="0.25">
      <c r="O416" s="1943"/>
      <c r="P416" s="1943"/>
      <c r="Q416" s="1950"/>
      <c r="R416" s="1943"/>
      <c r="S416" s="1943"/>
      <c r="T416" s="1943"/>
    </row>
    <row r="417" spans="15:20" x14ac:dyDescent="0.25">
      <c r="O417" s="1943"/>
      <c r="P417" s="1943"/>
      <c r="Q417" s="1950"/>
      <c r="R417" s="1943"/>
      <c r="S417" s="1943"/>
      <c r="T417" s="1943"/>
    </row>
    <row r="418" spans="15:20" x14ac:dyDescent="0.25">
      <c r="O418" s="1943"/>
      <c r="P418" s="1943"/>
      <c r="Q418" s="1950"/>
      <c r="R418" s="1943"/>
      <c r="S418" s="1943"/>
      <c r="T418" s="1943"/>
    </row>
    <row r="419" spans="15:20" x14ac:dyDescent="0.25">
      <c r="O419" s="1943"/>
      <c r="P419" s="1943"/>
      <c r="Q419" s="1950"/>
      <c r="R419" s="1943"/>
      <c r="S419" s="1943"/>
      <c r="T419" s="1943"/>
    </row>
    <row r="420" spans="15:20" x14ac:dyDescent="0.25">
      <c r="O420" s="1943"/>
      <c r="P420" s="1943"/>
      <c r="Q420" s="1950"/>
      <c r="R420" s="1943"/>
      <c r="S420" s="1943"/>
      <c r="T420" s="1943"/>
    </row>
    <row r="421" spans="15:20" x14ac:dyDescent="0.25">
      <c r="O421" s="1943"/>
      <c r="P421" s="1943"/>
      <c r="Q421" s="1950"/>
      <c r="R421" s="1943"/>
      <c r="S421" s="1943"/>
      <c r="T421" s="1943"/>
    </row>
    <row r="422" spans="15:20" x14ac:dyDescent="0.25">
      <c r="O422" s="1943"/>
      <c r="P422" s="1943"/>
      <c r="Q422" s="1950"/>
      <c r="R422" s="1943"/>
      <c r="S422" s="1943"/>
      <c r="T422" s="1943"/>
    </row>
    <row r="423" spans="15:20" x14ac:dyDescent="0.25">
      <c r="O423" s="1943"/>
      <c r="P423" s="1943"/>
      <c r="Q423" s="1950"/>
      <c r="R423" s="1943"/>
      <c r="S423" s="1943"/>
      <c r="T423" s="1943"/>
    </row>
    <row r="424" spans="15:20" x14ac:dyDescent="0.25">
      <c r="O424" s="1943"/>
      <c r="P424" s="1943"/>
      <c r="Q424" s="1950"/>
      <c r="R424" s="1943"/>
      <c r="S424" s="1943"/>
      <c r="T424" s="1943"/>
    </row>
    <row r="425" spans="15:20" x14ac:dyDescent="0.25">
      <c r="O425" s="1943"/>
      <c r="P425" s="1943"/>
      <c r="Q425" s="1943"/>
      <c r="R425" s="1943"/>
      <c r="S425" s="1943"/>
      <c r="T425" s="1943"/>
    </row>
    <row r="426" spans="15:20" x14ac:dyDescent="0.25">
      <c r="O426" s="1943"/>
      <c r="P426" s="1943"/>
      <c r="Q426" s="1943"/>
      <c r="R426" s="1943"/>
      <c r="S426" s="1943"/>
      <c r="T426" s="1943"/>
    </row>
    <row r="427" spans="15:20" x14ac:dyDescent="0.25">
      <c r="O427" s="1943"/>
      <c r="P427" s="1943"/>
      <c r="Q427" s="1943"/>
      <c r="R427" s="1943"/>
      <c r="S427" s="1943"/>
      <c r="T427" s="1943"/>
    </row>
    <row r="428" spans="15:20" x14ac:dyDescent="0.25">
      <c r="O428" s="1943"/>
      <c r="P428" s="1943"/>
      <c r="Q428" s="1943"/>
      <c r="R428" s="1943"/>
      <c r="S428" s="1943"/>
      <c r="T428" s="1943"/>
    </row>
    <row r="429" spans="15:20" x14ac:dyDescent="0.25">
      <c r="O429" s="1943"/>
      <c r="P429" s="1943"/>
      <c r="Q429" s="1943"/>
      <c r="R429" s="1943"/>
      <c r="S429" s="1943"/>
      <c r="T429" s="1943"/>
    </row>
    <row r="430" spans="15:20" x14ac:dyDescent="0.25">
      <c r="O430" s="1943"/>
      <c r="P430" s="1943"/>
      <c r="Q430" s="1943"/>
      <c r="R430" s="1943"/>
      <c r="S430" s="1943"/>
      <c r="T430" s="1943"/>
    </row>
  </sheetData>
  <mergeCells count="3">
    <mergeCell ref="B1:G1"/>
    <mergeCell ref="I1:N1"/>
    <mergeCell ref="O1:U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"/>
  <sheetViews>
    <sheetView topLeftCell="B178" workbookViewId="0">
      <selection activeCell="T193" sqref="T193"/>
    </sheetView>
  </sheetViews>
  <sheetFormatPr defaultRowHeight="15" x14ac:dyDescent="0.25"/>
  <cols>
    <col min="1" max="1" width="8.28515625" style="668" customWidth="1"/>
    <col min="2" max="2" width="9.140625" style="668"/>
    <col min="3" max="3" width="12.85546875" style="668" customWidth="1"/>
    <col min="4" max="4" width="9.140625" style="668"/>
    <col min="5" max="5" width="10.140625" style="668" customWidth="1"/>
    <col min="6" max="6" width="11" style="668" bestFit="1" customWidth="1"/>
    <col min="8" max="8" width="3.5703125" customWidth="1"/>
    <col min="9" max="9" width="10.85546875" customWidth="1"/>
    <col min="10" max="10" width="13.5703125" customWidth="1"/>
    <col min="12" max="12" width="9.85546875" customWidth="1"/>
    <col min="15" max="15" width="2.42578125" customWidth="1"/>
    <col min="16" max="16" width="10.7109375" customWidth="1"/>
    <col min="17" max="17" width="15.42578125" customWidth="1"/>
    <col min="18" max="18" width="9.140625" style="668"/>
    <col min="19" max="19" width="10.5703125" customWidth="1"/>
    <col min="20" max="20" width="11" bestFit="1" customWidth="1"/>
  </cols>
  <sheetData>
    <row r="1" spans="1:21" x14ac:dyDescent="0.25">
      <c r="A1" s="3022" t="s">
        <v>10634</v>
      </c>
      <c r="B1" s="3352" t="s">
        <v>2798</v>
      </c>
      <c r="C1" s="3352"/>
      <c r="D1" s="3352"/>
      <c r="E1" s="3352"/>
      <c r="F1" s="3352"/>
      <c r="G1" s="3352"/>
      <c r="H1" s="674"/>
      <c r="I1" s="3353" t="s">
        <v>2799</v>
      </c>
      <c r="J1" s="3353"/>
      <c r="K1" s="3353"/>
      <c r="L1" s="3353"/>
      <c r="M1" s="3353"/>
      <c r="N1" s="3353"/>
      <c r="O1" s="3354" t="s">
        <v>2800</v>
      </c>
      <c r="P1" s="3354"/>
      <c r="Q1" s="3354"/>
      <c r="R1" s="3354"/>
      <c r="S1" s="3354"/>
      <c r="T1" s="3354"/>
      <c r="U1" s="3354"/>
    </row>
    <row r="2" spans="1:21" ht="15.75" thickBot="1" x14ac:dyDescent="0.3">
      <c r="A2" s="3022"/>
      <c r="B2" s="3040"/>
      <c r="C2" s="3041"/>
      <c r="D2" s="3041"/>
      <c r="E2" s="3042"/>
      <c r="F2" s="3043"/>
      <c r="G2" s="678"/>
      <c r="H2" s="679"/>
      <c r="I2" s="680"/>
      <c r="J2" s="680"/>
      <c r="K2" s="680"/>
      <c r="L2" s="681"/>
      <c r="M2" s="681"/>
      <c r="N2" s="682"/>
      <c r="O2" s="683"/>
      <c r="P2" s="684"/>
      <c r="Q2" s="757"/>
      <c r="R2" s="3086"/>
      <c r="S2" s="685"/>
      <c r="T2" s="685"/>
      <c r="U2" s="686"/>
    </row>
    <row r="3" spans="1:21" ht="15.75" thickBot="1" x14ac:dyDescent="0.3">
      <c r="A3" s="3023"/>
      <c r="B3" s="3044" t="s">
        <v>2801</v>
      </c>
      <c r="C3" s="3045" t="s">
        <v>2802</v>
      </c>
      <c r="D3" s="3046" t="s">
        <v>2803</v>
      </c>
      <c r="E3" s="3047" t="s">
        <v>2804</v>
      </c>
      <c r="F3" s="3048" t="s">
        <v>2805</v>
      </c>
      <c r="G3" s="693"/>
      <c r="H3" s="694"/>
      <c r="I3" s="695" t="s">
        <v>2801</v>
      </c>
      <c r="J3" s="696" t="s">
        <v>2802</v>
      </c>
      <c r="K3" s="695" t="s">
        <v>2803</v>
      </c>
      <c r="L3" s="697" t="s">
        <v>2804</v>
      </c>
      <c r="M3" s="1952" t="s">
        <v>2805</v>
      </c>
      <c r="N3" s="699" t="s">
        <v>2806</v>
      </c>
      <c r="O3" s="700"/>
      <c r="P3" s="701" t="s">
        <v>2801</v>
      </c>
      <c r="Q3" s="758" t="s">
        <v>2802</v>
      </c>
      <c r="R3" s="3087" t="s">
        <v>2803</v>
      </c>
      <c r="S3" s="702" t="s">
        <v>2804</v>
      </c>
      <c r="T3" s="1956" t="s">
        <v>2805</v>
      </c>
      <c r="U3" s="700"/>
    </row>
    <row r="4" spans="1:21" x14ac:dyDescent="0.25">
      <c r="A4" s="3024"/>
      <c r="B4" s="3049">
        <v>293</v>
      </c>
      <c r="C4" s="3050" t="s">
        <v>277</v>
      </c>
      <c r="D4" s="3051" t="s">
        <v>1026</v>
      </c>
      <c r="E4" s="3052">
        <v>45670</v>
      </c>
      <c r="F4" s="3053">
        <v>110775.2</v>
      </c>
      <c r="G4" s="709">
        <v>5088.1000000000004</v>
      </c>
      <c r="H4" s="1932" t="s">
        <v>2875</v>
      </c>
      <c r="I4" s="1938" t="s">
        <v>10636</v>
      </c>
      <c r="J4" s="748" t="s">
        <v>10635</v>
      </c>
      <c r="K4" s="1000" t="s">
        <v>2811</v>
      </c>
      <c r="L4" s="1001">
        <v>45664</v>
      </c>
      <c r="M4" s="2175">
        <v>2399.1</v>
      </c>
      <c r="N4" s="714"/>
      <c r="O4" s="715"/>
      <c r="P4" s="2169">
        <v>792</v>
      </c>
      <c r="Q4" s="2170" t="s">
        <v>1559</v>
      </c>
      <c r="R4" s="3088" t="s">
        <v>482</v>
      </c>
      <c r="S4" s="717">
        <v>45666</v>
      </c>
      <c r="T4" s="2173">
        <v>3851.1</v>
      </c>
      <c r="U4" s="719" t="s">
        <v>10654</v>
      </c>
    </row>
    <row r="5" spans="1:21" x14ac:dyDescent="0.25">
      <c r="A5" s="3025"/>
      <c r="B5" s="2792">
        <v>523</v>
      </c>
      <c r="C5" s="2821" t="s">
        <v>10653</v>
      </c>
      <c r="D5" s="2580" t="s">
        <v>1026</v>
      </c>
      <c r="E5" s="3054">
        <v>45670</v>
      </c>
      <c r="F5" s="3055">
        <v>110779.2</v>
      </c>
      <c r="G5" s="1916">
        <v>5156.1000000000004</v>
      </c>
      <c r="H5" s="1932"/>
      <c r="I5" s="1933">
        <v>1706</v>
      </c>
      <c r="J5" s="1934" t="s">
        <v>10712</v>
      </c>
      <c r="K5" s="1934" t="s">
        <v>1026</v>
      </c>
      <c r="L5" s="1935">
        <v>45702</v>
      </c>
      <c r="M5" s="1954">
        <v>19729.2</v>
      </c>
      <c r="N5" s="1936"/>
      <c r="O5" s="1943"/>
      <c r="P5" s="1944">
        <v>1690</v>
      </c>
      <c r="Q5" s="1945" t="s">
        <v>10096</v>
      </c>
      <c r="R5" s="3089" t="s">
        <v>1026</v>
      </c>
      <c r="S5" s="2649">
        <v>45670</v>
      </c>
      <c r="T5" s="1958">
        <v>53257.5</v>
      </c>
      <c r="U5" s="1948"/>
    </row>
    <row r="6" spans="1:21" x14ac:dyDescent="0.25">
      <c r="A6" s="3025"/>
      <c r="B6" s="2792">
        <v>1151</v>
      </c>
      <c r="C6" s="2821" t="s">
        <v>10660</v>
      </c>
      <c r="D6" s="2580" t="s">
        <v>2813</v>
      </c>
      <c r="E6" s="3054">
        <v>45670</v>
      </c>
      <c r="F6" s="3055">
        <v>110797.2</v>
      </c>
      <c r="G6" s="1916">
        <v>5208.1000000000004</v>
      </c>
      <c r="H6" s="1932" t="s">
        <v>2875</v>
      </c>
      <c r="I6" s="1938" t="s">
        <v>10721</v>
      </c>
      <c r="J6" s="1937" t="s">
        <v>10722</v>
      </c>
      <c r="K6" s="1934" t="s">
        <v>2811</v>
      </c>
      <c r="L6" s="1935">
        <v>45706</v>
      </c>
      <c r="M6" s="1954">
        <v>21305.1</v>
      </c>
      <c r="N6" s="1936"/>
      <c r="O6" s="1943"/>
      <c r="P6" s="1944">
        <v>1634</v>
      </c>
      <c r="Q6" s="1945" t="s">
        <v>4686</v>
      </c>
      <c r="R6" s="3089" t="s">
        <v>2856</v>
      </c>
      <c r="S6" s="2649">
        <v>45670</v>
      </c>
      <c r="T6" s="1958">
        <v>110688.1</v>
      </c>
      <c r="U6" s="1948"/>
    </row>
    <row r="7" spans="1:21" x14ac:dyDescent="0.25">
      <c r="A7" s="3025"/>
      <c r="B7" s="2792">
        <v>372</v>
      </c>
      <c r="C7" s="2821" t="s">
        <v>10682</v>
      </c>
      <c r="D7" s="2821" t="s">
        <v>114</v>
      </c>
      <c r="E7" s="3054">
        <v>45674</v>
      </c>
      <c r="F7" s="3055">
        <v>7818.1</v>
      </c>
      <c r="G7" s="1916"/>
      <c r="H7" s="1932" t="s">
        <v>2875</v>
      </c>
      <c r="I7" s="1938" t="s">
        <v>10727</v>
      </c>
      <c r="J7" s="1937" t="s">
        <v>10726</v>
      </c>
      <c r="K7" s="1934" t="s">
        <v>2811</v>
      </c>
      <c r="L7" s="1935">
        <v>45707</v>
      </c>
      <c r="M7" s="1954">
        <v>21673.1</v>
      </c>
      <c r="N7" s="1936"/>
      <c r="O7" s="1943"/>
      <c r="P7" s="1944">
        <v>1195</v>
      </c>
      <c r="Q7" s="1945" t="s">
        <v>10643</v>
      </c>
      <c r="R7" s="3089" t="s">
        <v>2811</v>
      </c>
      <c r="S7" s="2649">
        <v>45670</v>
      </c>
      <c r="T7" s="1958">
        <v>110727.1</v>
      </c>
      <c r="U7" s="1948" t="s">
        <v>10655</v>
      </c>
    </row>
    <row r="8" spans="1:21" x14ac:dyDescent="0.25">
      <c r="A8" s="3025"/>
      <c r="B8" s="2792">
        <v>1664</v>
      </c>
      <c r="C8" s="2821" t="s">
        <v>10688</v>
      </c>
      <c r="D8" s="2821" t="s">
        <v>2811</v>
      </c>
      <c r="E8" s="3054">
        <v>45680</v>
      </c>
      <c r="F8" s="3055">
        <v>10230.1</v>
      </c>
      <c r="G8" s="1916"/>
      <c r="H8" s="1932"/>
      <c r="I8" s="1938">
        <v>1118</v>
      </c>
      <c r="J8" s="1937" t="s">
        <v>10746</v>
      </c>
      <c r="K8" s="1934" t="s">
        <v>2874</v>
      </c>
      <c r="L8" s="1935">
        <v>45721</v>
      </c>
      <c r="M8" s="1954">
        <v>27555.1</v>
      </c>
      <c r="N8" s="1936"/>
      <c r="O8" s="1943"/>
      <c r="P8" s="1944">
        <v>1666</v>
      </c>
      <c r="Q8" s="2758" t="s">
        <v>10644</v>
      </c>
      <c r="R8" s="3089" t="s">
        <v>2813</v>
      </c>
      <c r="S8" s="2649">
        <v>45670</v>
      </c>
      <c r="T8" s="1958">
        <v>54296.6</v>
      </c>
      <c r="U8" s="1948"/>
    </row>
    <row r="9" spans="1:21" ht="38.25" x14ac:dyDescent="0.25">
      <c r="A9" s="3026" t="s">
        <v>2875</v>
      </c>
      <c r="B9" s="3056">
        <v>449</v>
      </c>
      <c r="C9" s="2791" t="s">
        <v>10731</v>
      </c>
      <c r="D9" s="3057" t="s">
        <v>1026</v>
      </c>
      <c r="E9" s="3058">
        <v>45707</v>
      </c>
      <c r="F9" s="3059" t="s">
        <v>10732</v>
      </c>
      <c r="G9" s="1916"/>
      <c r="H9" s="1932"/>
      <c r="I9" s="1933">
        <v>1707</v>
      </c>
      <c r="J9" s="1937" t="s">
        <v>10756</v>
      </c>
      <c r="K9" s="1934" t="s">
        <v>2874</v>
      </c>
      <c r="L9" s="1935">
        <v>45722</v>
      </c>
      <c r="M9" s="1954">
        <v>27907.1</v>
      </c>
      <c r="N9" s="1936"/>
      <c r="O9" s="1943"/>
      <c r="P9" s="1944">
        <v>898</v>
      </c>
      <c r="Q9" s="1945" t="s">
        <v>3629</v>
      </c>
      <c r="R9" s="3089" t="s">
        <v>2813</v>
      </c>
      <c r="S9" s="2649">
        <v>45670</v>
      </c>
      <c r="T9" s="1958">
        <v>110755.1</v>
      </c>
      <c r="U9" s="1948"/>
    </row>
    <row r="10" spans="1:21" ht="38.25" x14ac:dyDescent="0.25">
      <c r="A10" s="3025" t="s">
        <v>2875</v>
      </c>
      <c r="B10" s="2792" t="s">
        <v>8111</v>
      </c>
      <c r="C10" s="2791" t="s">
        <v>10731</v>
      </c>
      <c r="D10" s="3057" t="s">
        <v>1026</v>
      </c>
      <c r="E10" s="3058">
        <v>45707</v>
      </c>
      <c r="F10" s="3059" t="s">
        <v>10732</v>
      </c>
      <c r="G10" s="1916"/>
      <c r="H10" s="1932"/>
      <c r="I10" s="1933" t="s">
        <v>10762</v>
      </c>
      <c r="J10" s="1937" t="s">
        <v>10758</v>
      </c>
      <c r="K10" s="1937" t="s">
        <v>838</v>
      </c>
      <c r="L10" s="1935">
        <v>45722</v>
      </c>
      <c r="M10" s="1937">
        <v>24908.1</v>
      </c>
      <c r="N10" s="1936"/>
      <c r="O10" s="730"/>
      <c r="P10" s="731">
        <v>918</v>
      </c>
      <c r="Q10" s="1945" t="s">
        <v>10648</v>
      </c>
      <c r="R10" s="3089" t="s">
        <v>2811</v>
      </c>
      <c r="S10" s="2649">
        <v>45670</v>
      </c>
      <c r="T10" s="1958">
        <v>110757.1</v>
      </c>
      <c r="U10" s="1948" t="s">
        <v>10656</v>
      </c>
    </row>
    <row r="11" spans="1:21" ht="38.25" x14ac:dyDescent="0.25">
      <c r="A11" s="3027"/>
      <c r="B11" s="2792">
        <v>211</v>
      </c>
      <c r="C11" s="2821" t="s">
        <v>5526</v>
      </c>
      <c r="D11" s="3057" t="s">
        <v>1026</v>
      </c>
      <c r="E11" s="3054">
        <v>45722</v>
      </c>
      <c r="F11" s="3060">
        <v>24985.1</v>
      </c>
      <c r="G11" s="1916"/>
      <c r="H11" s="1932"/>
      <c r="I11" s="1933">
        <v>1709</v>
      </c>
      <c r="J11" s="1937" t="s">
        <v>10777</v>
      </c>
      <c r="K11" s="1937" t="s">
        <v>2880</v>
      </c>
      <c r="L11" s="1935">
        <v>45734</v>
      </c>
      <c r="M11" s="1937">
        <v>32007.1</v>
      </c>
      <c r="N11" s="1936"/>
      <c r="O11" s="1943"/>
      <c r="P11" s="1944">
        <v>1528</v>
      </c>
      <c r="Q11" s="1945" t="s">
        <v>10663</v>
      </c>
      <c r="R11" s="3089" t="s">
        <v>1026</v>
      </c>
      <c r="S11" s="2649">
        <v>45670</v>
      </c>
      <c r="T11" s="1958">
        <v>110803.2</v>
      </c>
      <c r="U11" s="1948" t="s">
        <v>10664</v>
      </c>
    </row>
    <row r="12" spans="1:21" ht="25.5" x14ac:dyDescent="0.25">
      <c r="A12" s="3028" t="s">
        <v>10776</v>
      </c>
      <c r="B12" s="2792">
        <v>1212</v>
      </c>
      <c r="C12" s="2821" t="s">
        <v>3783</v>
      </c>
      <c r="D12" s="2821" t="s">
        <v>2809</v>
      </c>
      <c r="E12" s="3054">
        <v>45730</v>
      </c>
      <c r="F12" s="3055">
        <v>30960.1</v>
      </c>
      <c r="G12" s="1916"/>
      <c r="H12" s="1932"/>
      <c r="I12" s="1938">
        <v>1419</v>
      </c>
      <c r="J12" s="1937" t="s">
        <v>10853</v>
      </c>
      <c r="K12" s="1937" t="s">
        <v>10729</v>
      </c>
      <c r="L12" s="1947">
        <v>45762</v>
      </c>
      <c r="M12" s="1937">
        <v>42494.1</v>
      </c>
      <c r="N12" s="1936"/>
      <c r="O12" s="1943"/>
      <c r="P12" s="1944">
        <v>721</v>
      </c>
      <c r="Q12" s="1945" t="s">
        <v>1368</v>
      </c>
      <c r="R12" s="3089" t="s">
        <v>1026</v>
      </c>
      <c r="S12" s="2649">
        <v>45670</v>
      </c>
      <c r="T12" s="1958">
        <v>57787.6</v>
      </c>
      <c r="U12" s="1948"/>
    </row>
    <row r="13" spans="1:21" ht="25.5" x14ac:dyDescent="0.25">
      <c r="A13" s="3025"/>
      <c r="B13" s="2792">
        <v>1122</v>
      </c>
      <c r="C13" s="2821" t="s">
        <v>10783</v>
      </c>
      <c r="D13" s="2821" t="s">
        <v>2880</v>
      </c>
      <c r="E13" s="3054">
        <v>45734</v>
      </c>
      <c r="F13" s="3055">
        <v>32196.1</v>
      </c>
      <c r="G13" s="1916"/>
      <c r="H13" s="1932"/>
      <c r="I13" s="1938">
        <v>1700</v>
      </c>
      <c r="J13" s="1937" t="s">
        <v>10876</v>
      </c>
      <c r="K13" s="1937" t="s">
        <v>2874</v>
      </c>
      <c r="L13" s="1935">
        <v>45775</v>
      </c>
      <c r="M13" s="1937">
        <v>46616.1</v>
      </c>
      <c r="N13" s="1936"/>
      <c r="O13" s="1943"/>
      <c r="P13" s="1944">
        <v>1207</v>
      </c>
      <c r="Q13" s="1945" t="s">
        <v>10665</v>
      </c>
      <c r="R13" s="3089" t="s">
        <v>1439</v>
      </c>
      <c r="S13" s="2649">
        <v>45670</v>
      </c>
      <c r="T13" s="1958">
        <v>5319.1</v>
      </c>
      <c r="U13" s="1948"/>
    </row>
    <row r="14" spans="1:21" x14ac:dyDescent="0.25">
      <c r="B14" s="3061">
        <v>1645</v>
      </c>
      <c r="C14" s="668" t="s">
        <v>8767</v>
      </c>
      <c r="D14" s="3062" t="s">
        <v>2867</v>
      </c>
      <c r="E14" s="3063">
        <v>45736</v>
      </c>
      <c r="F14" s="3064">
        <v>38998.1</v>
      </c>
      <c r="G14" s="1916"/>
      <c r="H14" s="1932"/>
      <c r="I14" s="1933">
        <v>1710</v>
      </c>
      <c r="J14" s="1937" t="s">
        <v>10894</v>
      </c>
      <c r="K14" s="1937" t="s">
        <v>1026</v>
      </c>
      <c r="L14" s="1935">
        <v>45776</v>
      </c>
      <c r="M14" s="1937">
        <v>46094.1</v>
      </c>
      <c r="N14" s="1936"/>
      <c r="O14" s="1943"/>
      <c r="P14" s="1944">
        <v>1535</v>
      </c>
      <c r="Q14" s="1945" t="s">
        <v>10669</v>
      </c>
      <c r="R14" s="3089" t="s">
        <v>2850</v>
      </c>
      <c r="S14" s="2649">
        <v>45671</v>
      </c>
      <c r="T14" s="1958">
        <v>3121.1</v>
      </c>
      <c r="U14" s="1948"/>
    </row>
    <row r="15" spans="1:21" ht="30" x14ac:dyDescent="0.25">
      <c r="B15" s="3061">
        <v>959</v>
      </c>
      <c r="C15" s="668" t="s">
        <v>10808</v>
      </c>
      <c r="D15" s="3062" t="s">
        <v>10729</v>
      </c>
      <c r="E15" s="3063">
        <v>45740</v>
      </c>
      <c r="F15" s="668" t="s">
        <v>10809</v>
      </c>
      <c r="G15" s="1916"/>
      <c r="H15" s="1932"/>
      <c r="I15" s="1933" t="s">
        <v>10957</v>
      </c>
      <c r="J15" s="1914" t="s">
        <v>10953</v>
      </c>
      <c r="K15" s="1914" t="s">
        <v>1439</v>
      </c>
      <c r="L15" s="1915">
        <v>45792</v>
      </c>
      <c r="M15" s="1937">
        <v>51670.1</v>
      </c>
      <c r="N15" s="1936"/>
      <c r="O15" s="1943"/>
      <c r="P15" s="1944">
        <v>1261</v>
      </c>
      <c r="Q15" s="1945" t="s">
        <v>2903</v>
      </c>
      <c r="R15" s="3089" t="s">
        <v>1026</v>
      </c>
      <c r="S15" s="2649">
        <v>45671</v>
      </c>
      <c r="T15" s="1958">
        <v>3167.1</v>
      </c>
      <c r="U15" s="1948"/>
    </row>
    <row r="16" spans="1:21" ht="63.75" x14ac:dyDescent="0.25">
      <c r="A16" s="3029"/>
      <c r="B16" s="3065">
        <v>1474</v>
      </c>
      <c r="C16" s="1925" t="s">
        <v>10813</v>
      </c>
      <c r="D16" s="3057" t="s">
        <v>1026</v>
      </c>
      <c r="E16" s="3063">
        <v>45740</v>
      </c>
      <c r="F16" s="1925">
        <v>32498.1</v>
      </c>
      <c r="G16" s="1916">
        <v>32495.1</v>
      </c>
      <c r="H16" s="1932"/>
      <c r="I16" s="1933" t="s">
        <v>10969</v>
      </c>
      <c r="J16" s="1937" t="s">
        <v>10968</v>
      </c>
      <c r="K16" s="1937" t="s">
        <v>1026</v>
      </c>
      <c r="L16" s="1935">
        <v>45793</v>
      </c>
      <c r="M16" s="1937" t="s">
        <v>10970</v>
      </c>
      <c r="N16" s="1936"/>
      <c r="O16" s="1943"/>
      <c r="P16" s="731">
        <v>1694</v>
      </c>
      <c r="Q16" s="1945" t="s">
        <v>10672</v>
      </c>
      <c r="R16" s="3089" t="s">
        <v>1026</v>
      </c>
      <c r="S16" s="2649">
        <v>45671</v>
      </c>
      <c r="T16" s="1958">
        <v>3227.1</v>
      </c>
      <c r="U16" s="1948"/>
    </row>
    <row r="17" spans="1:21" ht="38.25" x14ac:dyDescent="0.25">
      <c r="A17" s="3026" t="s">
        <v>10776</v>
      </c>
      <c r="B17" s="2953">
        <v>1673</v>
      </c>
      <c r="C17" s="2821" t="s">
        <v>10846</v>
      </c>
      <c r="D17" s="2821" t="s">
        <v>2856</v>
      </c>
      <c r="E17" s="3066">
        <v>45762</v>
      </c>
      <c r="F17" s="3055">
        <v>43669.1</v>
      </c>
      <c r="G17" s="1916"/>
      <c r="H17" s="1932"/>
      <c r="I17" s="1933">
        <v>1708</v>
      </c>
      <c r="J17" s="1937" t="s">
        <v>10988</v>
      </c>
      <c r="K17" s="1937" t="s">
        <v>1026</v>
      </c>
      <c r="L17" s="1935">
        <v>45796</v>
      </c>
      <c r="M17" s="1937">
        <v>52138.1</v>
      </c>
      <c r="N17" s="1936"/>
      <c r="O17" s="730"/>
      <c r="P17" s="731">
        <v>601</v>
      </c>
      <c r="Q17" s="1945" t="s">
        <v>10673</v>
      </c>
      <c r="R17" s="3089" t="s">
        <v>2809</v>
      </c>
      <c r="S17" s="2649">
        <v>45671</v>
      </c>
      <c r="T17" s="1958">
        <v>3267.1</v>
      </c>
      <c r="U17" s="1948"/>
    </row>
    <row r="18" spans="1:21" ht="30" x14ac:dyDescent="0.25">
      <c r="A18" s="3027" t="s">
        <v>10776</v>
      </c>
      <c r="B18" s="3065" t="s">
        <v>3791</v>
      </c>
      <c r="C18" s="1925" t="s">
        <v>3790</v>
      </c>
      <c r="D18" s="2821" t="s">
        <v>114</v>
      </c>
      <c r="E18" s="3066">
        <v>45762</v>
      </c>
      <c r="F18" s="3055">
        <v>43854.1</v>
      </c>
      <c r="G18" s="1916"/>
      <c r="H18" s="1932"/>
      <c r="I18" s="1933">
        <v>1712</v>
      </c>
      <c r="J18" s="1937" t="s">
        <v>11006</v>
      </c>
      <c r="K18" s="1937" t="s">
        <v>1026</v>
      </c>
      <c r="L18" s="1935">
        <v>45797</v>
      </c>
      <c r="M18" s="1937" t="s">
        <v>11007</v>
      </c>
      <c r="N18" s="1936"/>
      <c r="O18" s="1943"/>
      <c r="P18" s="1944">
        <v>1207</v>
      </c>
      <c r="Q18" s="1945" t="s">
        <v>10665</v>
      </c>
      <c r="R18" s="3089" t="s">
        <v>1439</v>
      </c>
      <c r="S18" s="2649">
        <v>45671</v>
      </c>
      <c r="T18" s="1958">
        <v>3284.1</v>
      </c>
      <c r="U18" s="1948"/>
    </row>
    <row r="19" spans="1:21" ht="30" x14ac:dyDescent="0.25">
      <c r="A19" s="3027" t="s">
        <v>10776</v>
      </c>
      <c r="B19" s="2953">
        <v>1136</v>
      </c>
      <c r="C19" s="2821" t="s">
        <v>9868</v>
      </c>
      <c r="D19" s="2821" t="s">
        <v>10729</v>
      </c>
      <c r="E19" s="3066">
        <v>45762</v>
      </c>
      <c r="F19" s="3055">
        <v>42762.2</v>
      </c>
      <c r="G19" s="1916"/>
      <c r="H19" s="1932"/>
      <c r="I19" s="1933">
        <v>1711</v>
      </c>
      <c r="J19" s="1937" t="s">
        <v>11012</v>
      </c>
      <c r="K19" s="1937" t="s">
        <v>1026</v>
      </c>
      <c r="L19" s="1935">
        <v>45798</v>
      </c>
      <c r="M19" s="1937" t="s">
        <v>11013</v>
      </c>
      <c r="N19" s="1936"/>
      <c r="O19" s="1943"/>
      <c r="P19" s="1944">
        <v>1420</v>
      </c>
      <c r="Q19" s="1945" t="s">
        <v>4614</v>
      </c>
      <c r="R19" s="3089" t="s">
        <v>2809</v>
      </c>
      <c r="S19" s="2649">
        <v>45671</v>
      </c>
      <c r="T19" s="1958">
        <v>3354.1</v>
      </c>
      <c r="U19" s="1948"/>
    </row>
    <row r="20" spans="1:21" x14ac:dyDescent="0.25">
      <c r="A20" s="3028"/>
      <c r="B20" s="3067">
        <v>1032</v>
      </c>
      <c r="C20" s="2821" t="s">
        <v>1129</v>
      </c>
      <c r="D20" s="2821" t="s">
        <v>2874</v>
      </c>
      <c r="E20" s="3066">
        <v>45775</v>
      </c>
      <c r="F20" s="3055">
        <v>46616.1</v>
      </c>
      <c r="G20" s="1916"/>
      <c r="H20" s="1932"/>
      <c r="I20" s="1938">
        <v>1713</v>
      </c>
      <c r="J20" s="1937" t="s">
        <v>11026</v>
      </c>
      <c r="K20" s="1937" t="s">
        <v>2828</v>
      </c>
      <c r="L20" s="1935">
        <v>45804</v>
      </c>
      <c r="M20" s="1937">
        <v>54894.1</v>
      </c>
      <c r="N20" s="1936"/>
      <c r="O20" s="1943"/>
      <c r="P20" s="1944">
        <v>1686</v>
      </c>
      <c r="Q20" s="2758" t="s">
        <v>10278</v>
      </c>
      <c r="R20" s="3089" t="s">
        <v>482</v>
      </c>
      <c r="S20" s="2649">
        <v>45671</v>
      </c>
      <c r="T20" s="1958">
        <v>4529.1000000000004</v>
      </c>
      <c r="U20" s="1948"/>
    </row>
    <row r="21" spans="1:21" ht="25.5" x14ac:dyDescent="0.25">
      <c r="A21" s="3028" t="s">
        <v>10776</v>
      </c>
      <c r="B21" s="3067">
        <v>509</v>
      </c>
      <c r="C21" s="2821" t="s">
        <v>8239</v>
      </c>
      <c r="D21" s="2821" t="s">
        <v>2856</v>
      </c>
      <c r="E21" s="3066">
        <v>45775</v>
      </c>
      <c r="F21" s="3055">
        <v>45941.1</v>
      </c>
      <c r="G21" s="1916"/>
      <c r="H21" s="1932"/>
      <c r="I21" s="1933" t="s">
        <v>6552</v>
      </c>
      <c r="J21" s="1937" t="s">
        <v>11034</v>
      </c>
      <c r="K21" s="1937" t="s">
        <v>2844</v>
      </c>
      <c r="L21" s="1935">
        <v>45807</v>
      </c>
      <c r="M21" s="1937">
        <v>56446.1</v>
      </c>
      <c r="N21" s="1936"/>
      <c r="O21" s="1943" t="s">
        <v>2875</v>
      </c>
      <c r="P21" s="1944" t="s">
        <v>10676</v>
      </c>
      <c r="Q21" s="1945" t="s">
        <v>10677</v>
      </c>
      <c r="R21" s="3089" t="s">
        <v>2850</v>
      </c>
      <c r="S21" s="2649">
        <v>45671</v>
      </c>
      <c r="T21" s="1958">
        <v>6070.1</v>
      </c>
      <c r="U21" s="1948"/>
    </row>
    <row r="22" spans="1:21" x14ac:dyDescent="0.25">
      <c r="A22" s="3028"/>
      <c r="B22" s="3067">
        <v>1017</v>
      </c>
      <c r="C22" s="2821" t="s">
        <v>1785</v>
      </c>
      <c r="D22" s="2821" t="s">
        <v>2874</v>
      </c>
      <c r="E22" s="3066">
        <v>45789</v>
      </c>
      <c r="F22" s="3055">
        <v>50382.1</v>
      </c>
      <c r="G22" s="1916"/>
      <c r="H22" s="1932"/>
      <c r="I22" s="1933">
        <v>1714</v>
      </c>
      <c r="J22" s="1937" t="s">
        <v>11037</v>
      </c>
      <c r="K22" s="1937" t="s">
        <v>2880</v>
      </c>
      <c r="L22" s="1935">
        <v>45807</v>
      </c>
      <c r="M22" s="1937">
        <v>56480.1</v>
      </c>
      <c r="N22" s="1936"/>
      <c r="O22" s="1943"/>
      <c r="P22" s="1944">
        <v>1563</v>
      </c>
      <c r="Q22" s="1945" t="s">
        <v>10683</v>
      </c>
      <c r="R22" s="3089" t="s">
        <v>2867</v>
      </c>
      <c r="S22" s="2649">
        <v>45674</v>
      </c>
      <c r="T22" s="1958">
        <v>7765.1</v>
      </c>
      <c r="U22" s="1948"/>
    </row>
    <row r="23" spans="1:21" ht="25.5" x14ac:dyDescent="0.25">
      <c r="A23" s="3025"/>
      <c r="B23" s="2792">
        <v>773</v>
      </c>
      <c r="C23" s="2821" t="s">
        <v>7412</v>
      </c>
      <c r="D23" s="2821" t="s">
        <v>2874</v>
      </c>
      <c r="E23" s="3066">
        <v>45789</v>
      </c>
      <c r="F23" s="3055">
        <v>50389.1</v>
      </c>
      <c r="G23" s="1916"/>
      <c r="H23" s="1932"/>
      <c r="I23" s="1933" t="s">
        <v>11084</v>
      </c>
      <c r="J23" s="1937" t="s">
        <v>11083</v>
      </c>
      <c r="K23" s="1937" t="s">
        <v>2809</v>
      </c>
      <c r="L23" s="1935">
        <v>45847</v>
      </c>
      <c r="M23" s="1937">
        <v>67705.100000000006</v>
      </c>
      <c r="N23" s="1936"/>
      <c r="O23" s="1943"/>
      <c r="P23" s="1944">
        <v>1532</v>
      </c>
      <c r="Q23" s="1945" t="s">
        <v>10689</v>
      </c>
      <c r="R23" s="3089" t="s">
        <v>2813</v>
      </c>
      <c r="S23" s="2649">
        <v>45680</v>
      </c>
      <c r="T23" s="1958">
        <v>10107.1</v>
      </c>
      <c r="U23" s="1948"/>
    </row>
    <row r="24" spans="1:21" ht="25.5" x14ac:dyDescent="0.25">
      <c r="A24" s="3028"/>
      <c r="B24" s="3067">
        <v>1383</v>
      </c>
      <c r="C24" s="2821" t="s">
        <v>4192</v>
      </c>
      <c r="D24" s="2821" t="s">
        <v>1439</v>
      </c>
      <c r="E24" s="3066">
        <v>45792</v>
      </c>
      <c r="F24" s="3055">
        <v>43875.1</v>
      </c>
      <c r="G24" s="1916"/>
      <c r="H24" s="1932"/>
      <c r="I24" s="1933" t="s">
        <v>11141</v>
      </c>
      <c r="J24" s="1937" t="s">
        <v>11142</v>
      </c>
      <c r="K24" s="1937" t="s">
        <v>482</v>
      </c>
      <c r="L24" s="1935">
        <v>45862</v>
      </c>
      <c r="M24" s="1937">
        <v>70082.100000000006</v>
      </c>
      <c r="N24" s="1936"/>
      <c r="O24" s="1943"/>
      <c r="P24" s="1944">
        <v>1702</v>
      </c>
      <c r="Q24" s="1945" t="s">
        <v>3024</v>
      </c>
      <c r="R24" s="3089" t="s">
        <v>114</v>
      </c>
      <c r="S24" s="2649">
        <v>45685</v>
      </c>
      <c r="T24" s="1958">
        <v>12807.1</v>
      </c>
      <c r="U24" s="1948"/>
    </row>
    <row r="25" spans="1:21" ht="26.25" x14ac:dyDescent="0.25">
      <c r="A25" s="3030"/>
      <c r="B25" s="2951" t="s">
        <v>10952</v>
      </c>
      <c r="C25" s="2821" t="s">
        <v>10953</v>
      </c>
      <c r="D25" s="2821" t="s">
        <v>1439</v>
      </c>
      <c r="E25" s="3066">
        <v>45792</v>
      </c>
      <c r="F25" s="3055">
        <v>51655.1</v>
      </c>
      <c r="G25" s="1916"/>
      <c r="H25" s="1932"/>
      <c r="I25" s="1938" t="s">
        <v>11147</v>
      </c>
      <c r="J25" s="1937" t="s">
        <v>11148</v>
      </c>
      <c r="K25" s="1937" t="s">
        <v>1026</v>
      </c>
      <c r="L25" s="1935">
        <v>45863</v>
      </c>
      <c r="M25" s="1937">
        <v>70065.100000000006</v>
      </c>
      <c r="N25" s="1939"/>
      <c r="O25" s="1943"/>
      <c r="P25" s="1944">
        <v>1320</v>
      </c>
      <c r="Q25" s="1945" t="s">
        <v>10691</v>
      </c>
      <c r="R25" s="3089" t="s">
        <v>2880</v>
      </c>
      <c r="S25" s="2649">
        <v>45685</v>
      </c>
      <c r="T25" s="1958">
        <v>12983.1</v>
      </c>
      <c r="U25" s="1948"/>
    </row>
    <row r="26" spans="1:21" ht="25.5" x14ac:dyDescent="0.25">
      <c r="A26" s="3026"/>
      <c r="B26" s="2952" t="s">
        <v>11021</v>
      </c>
      <c r="C26" s="2821" t="s">
        <v>10976</v>
      </c>
      <c r="D26" s="2821" t="s">
        <v>482</v>
      </c>
      <c r="E26" s="3066">
        <v>45793</v>
      </c>
      <c r="F26" s="3055">
        <v>47394.1</v>
      </c>
      <c r="G26" s="1916"/>
      <c r="H26" s="1932"/>
      <c r="I26" s="1938">
        <v>1715</v>
      </c>
      <c r="J26" s="1937" t="s">
        <v>11157</v>
      </c>
      <c r="K26" s="1937" t="s">
        <v>1026</v>
      </c>
      <c r="L26" s="1935">
        <v>45863</v>
      </c>
      <c r="M26" s="1937">
        <v>70203.100000000006</v>
      </c>
      <c r="N26" s="1939"/>
      <c r="O26" s="1943"/>
      <c r="P26" s="1944">
        <v>744</v>
      </c>
      <c r="Q26" s="1945" t="s">
        <v>10694</v>
      </c>
      <c r="R26" s="3089" t="s">
        <v>2828</v>
      </c>
      <c r="S26" s="2649">
        <v>45686</v>
      </c>
      <c r="T26" s="1958">
        <v>13225.1</v>
      </c>
      <c r="U26" s="1948"/>
    </row>
    <row r="27" spans="1:21" ht="26.25" x14ac:dyDescent="0.25">
      <c r="A27" s="3030"/>
      <c r="B27" s="2951" t="s">
        <v>8853</v>
      </c>
      <c r="C27" s="2821" t="s">
        <v>11022</v>
      </c>
      <c r="D27" s="2821" t="s">
        <v>1439</v>
      </c>
      <c r="E27" s="3066">
        <v>45803</v>
      </c>
      <c r="F27" s="3055">
        <v>54704.1</v>
      </c>
      <c r="G27" s="1916"/>
      <c r="H27" s="1932"/>
      <c r="I27" s="1938">
        <v>1716</v>
      </c>
      <c r="J27" s="1937" t="s">
        <v>11161</v>
      </c>
      <c r="K27" s="1937" t="s">
        <v>1026</v>
      </c>
      <c r="L27" s="1935">
        <v>45863</v>
      </c>
      <c r="M27" s="1937">
        <v>70202.2</v>
      </c>
      <c r="N27" s="1936"/>
      <c r="O27" s="1943"/>
      <c r="P27" s="1944">
        <v>1667</v>
      </c>
      <c r="Q27" s="1945" t="s">
        <v>9867</v>
      </c>
      <c r="R27" s="3089" t="s">
        <v>2880</v>
      </c>
      <c r="S27" s="2649">
        <v>45686</v>
      </c>
      <c r="T27" s="1958">
        <v>13258.1</v>
      </c>
      <c r="U27" s="1948"/>
    </row>
    <row r="28" spans="1:21" ht="38.25" x14ac:dyDescent="0.25">
      <c r="A28" s="3027"/>
      <c r="B28" s="2953" t="s">
        <v>11030</v>
      </c>
      <c r="C28" s="2821" t="s">
        <v>11031</v>
      </c>
      <c r="D28" s="2821" t="s">
        <v>1439</v>
      </c>
      <c r="E28" s="3066">
        <v>45807</v>
      </c>
      <c r="F28" s="3055">
        <v>56347.1</v>
      </c>
      <c r="G28" s="1916"/>
      <c r="H28" s="1932"/>
      <c r="I28" s="1938" t="s">
        <v>11245</v>
      </c>
      <c r="J28" s="1937" t="s">
        <v>2932</v>
      </c>
      <c r="K28" s="1937" t="s">
        <v>2874</v>
      </c>
      <c r="L28" s="1935">
        <v>45901</v>
      </c>
      <c r="M28" s="3164">
        <v>76763.100000000006</v>
      </c>
      <c r="N28" s="1936"/>
      <c r="O28" s="1943"/>
      <c r="P28" s="1944">
        <v>1698</v>
      </c>
      <c r="Q28" s="1945" t="s">
        <v>10529</v>
      </c>
      <c r="R28" s="3089" t="s">
        <v>2880</v>
      </c>
      <c r="S28" s="2649">
        <v>45686</v>
      </c>
      <c r="T28" s="1958">
        <v>13273.1</v>
      </c>
      <c r="U28" s="1948"/>
    </row>
    <row r="29" spans="1:21" ht="25.5" x14ac:dyDescent="0.25">
      <c r="A29" s="3025"/>
      <c r="B29" s="2792" t="s">
        <v>11054</v>
      </c>
      <c r="C29" s="2821" t="s">
        <v>11053</v>
      </c>
      <c r="D29" s="2821" t="s">
        <v>2838</v>
      </c>
      <c r="E29" s="3066">
        <v>45842</v>
      </c>
      <c r="F29" s="3055">
        <v>66289.100000000006</v>
      </c>
      <c r="G29" s="1916"/>
      <c r="H29" s="2629"/>
      <c r="I29" s="2630" t="s">
        <v>11278</v>
      </c>
      <c r="J29" s="2631" t="s">
        <v>8851</v>
      </c>
      <c r="K29" s="2631" t="s">
        <v>1439</v>
      </c>
      <c r="L29" s="1935">
        <v>45903</v>
      </c>
      <c r="M29" s="2631">
        <v>77399.100000000006</v>
      </c>
      <c r="N29" s="1936"/>
      <c r="O29" s="1943"/>
      <c r="P29" s="1944">
        <v>1419</v>
      </c>
      <c r="Q29" s="1945" t="s">
        <v>10700</v>
      </c>
      <c r="R29" s="3089" t="s">
        <v>2813</v>
      </c>
      <c r="S29" s="2649">
        <v>45692</v>
      </c>
      <c r="T29" s="1958">
        <v>15775.1</v>
      </c>
      <c r="U29" s="1948"/>
    </row>
    <row r="30" spans="1:21" ht="25.5" x14ac:dyDescent="0.25">
      <c r="A30" s="3028"/>
      <c r="B30" s="3067">
        <v>372</v>
      </c>
      <c r="C30" s="2821" t="s">
        <v>11057</v>
      </c>
      <c r="D30" s="2821"/>
      <c r="E30" s="3066">
        <v>45846</v>
      </c>
      <c r="F30" s="3055">
        <v>66936.100000000006</v>
      </c>
      <c r="G30" s="1916"/>
      <c r="H30" s="2629"/>
      <c r="I30" s="2657">
        <v>1717</v>
      </c>
      <c r="J30" s="2658" t="s">
        <v>11296</v>
      </c>
      <c r="K30" s="2658" t="s">
        <v>1026</v>
      </c>
      <c r="L30" s="2659">
        <v>45905</v>
      </c>
      <c r="M30" s="2658">
        <v>78949.100000000006</v>
      </c>
      <c r="N30" s="2628"/>
      <c r="O30" s="1943"/>
      <c r="P30" s="1944">
        <v>777</v>
      </c>
      <c r="Q30" s="1945" t="s">
        <v>10702</v>
      </c>
      <c r="R30" s="3089" t="s">
        <v>1026</v>
      </c>
      <c r="S30" s="2649">
        <v>45698</v>
      </c>
      <c r="T30" s="1958">
        <v>17378.099999999999</v>
      </c>
      <c r="U30" s="1948"/>
    </row>
    <row r="31" spans="1:21" ht="25.5" x14ac:dyDescent="0.25">
      <c r="A31" s="3030" t="s">
        <v>10776</v>
      </c>
      <c r="B31" s="2951">
        <v>1508</v>
      </c>
      <c r="C31" s="2821" t="s">
        <v>750</v>
      </c>
      <c r="D31" s="2821" t="s">
        <v>2856</v>
      </c>
      <c r="E31" s="3066">
        <v>45846</v>
      </c>
      <c r="F31" s="3068">
        <v>64018.1</v>
      </c>
      <c r="G31" s="1916"/>
      <c r="H31" s="1932"/>
      <c r="I31" s="2633">
        <v>1718</v>
      </c>
      <c r="J31" s="2634" t="s">
        <v>11314</v>
      </c>
      <c r="K31" s="2634" t="s">
        <v>2856</v>
      </c>
      <c r="L31" s="2635">
        <v>45922</v>
      </c>
      <c r="M31" s="2634">
        <v>81908.100000000006</v>
      </c>
      <c r="N31" s="1936"/>
      <c r="O31" s="1943"/>
      <c r="P31" s="1944">
        <v>1293</v>
      </c>
      <c r="Q31" s="1945" t="s">
        <v>10442</v>
      </c>
      <c r="R31" s="3089" t="s">
        <v>2813</v>
      </c>
      <c r="S31" s="2649">
        <v>45698</v>
      </c>
      <c r="T31" s="1958">
        <v>17439.099999999999</v>
      </c>
      <c r="U31" s="1948"/>
    </row>
    <row r="32" spans="1:21" ht="38.25" x14ac:dyDescent="0.25">
      <c r="A32" s="3025" t="s">
        <v>10776</v>
      </c>
      <c r="B32" s="2792">
        <v>80</v>
      </c>
      <c r="C32" s="2821" t="s">
        <v>11062</v>
      </c>
      <c r="D32" s="2821" t="s">
        <v>2856</v>
      </c>
      <c r="E32" s="3066">
        <v>45846</v>
      </c>
      <c r="F32" s="3055">
        <v>64323.1</v>
      </c>
      <c r="G32" s="1916"/>
      <c r="H32" s="1932"/>
      <c r="I32" s="1938" t="s">
        <v>11326</v>
      </c>
      <c r="J32" s="1937" t="s">
        <v>11327</v>
      </c>
      <c r="K32" s="1937" t="s">
        <v>114</v>
      </c>
      <c r="L32" s="2635">
        <v>45932</v>
      </c>
      <c r="M32" s="1937">
        <v>86776.1</v>
      </c>
      <c r="N32" s="1936"/>
      <c r="O32" s="1943"/>
      <c r="P32" s="1944">
        <v>1634</v>
      </c>
      <c r="Q32" s="1945" t="s">
        <v>10705</v>
      </c>
      <c r="R32" s="3089" t="s">
        <v>2856</v>
      </c>
      <c r="S32" s="2649">
        <v>45698</v>
      </c>
      <c r="T32" s="1958">
        <v>18099.099999999999</v>
      </c>
      <c r="U32" s="1948"/>
    </row>
    <row r="33" spans="1:21" ht="38.25" x14ac:dyDescent="0.25">
      <c r="A33" s="3025"/>
      <c r="B33" s="2792">
        <v>165</v>
      </c>
      <c r="C33" s="2821" t="s">
        <v>11066</v>
      </c>
      <c r="D33" s="2821" t="s">
        <v>2850</v>
      </c>
      <c r="E33" s="3066">
        <v>45847</v>
      </c>
      <c r="F33" s="3055">
        <v>67380.100000000006</v>
      </c>
      <c r="G33" s="1916"/>
      <c r="H33" s="1932"/>
      <c r="I33" s="1938">
        <v>1719</v>
      </c>
      <c r="J33" s="1937" t="s">
        <v>11333</v>
      </c>
      <c r="K33" s="1937" t="s">
        <v>2809</v>
      </c>
      <c r="L33" s="2635">
        <v>45932</v>
      </c>
      <c r="M33" s="1937">
        <v>86772.1</v>
      </c>
      <c r="N33" s="1936"/>
      <c r="O33" s="1943"/>
      <c r="P33" s="1944">
        <v>1634</v>
      </c>
      <c r="Q33" s="1945" t="s">
        <v>10705</v>
      </c>
      <c r="R33" s="3089" t="s">
        <v>2856</v>
      </c>
      <c r="S33" s="2649">
        <v>45699</v>
      </c>
      <c r="T33" s="1958">
        <v>18099.3</v>
      </c>
      <c r="U33" s="1948"/>
    </row>
    <row r="34" spans="1:21" ht="30" x14ac:dyDescent="0.25">
      <c r="A34" s="3027" t="s">
        <v>10776</v>
      </c>
      <c r="B34" s="2953">
        <v>194</v>
      </c>
      <c r="C34" s="2821" t="s">
        <v>11115</v>
      </c>
      <c r="D34" s="2821" t="s">
        <v>2838</v>
      </c>
      <c r="E34" s="3066">
        <v>45861</v>
      </c>
      <c r="F34" s="3055">
        <v>67605.100000000006</v>
      </c>
      <c r="G34" s="1916"/>
      <c r="H34" s="1932"/>
      <c r="I34" s="1938" t="s">
        <v>11342</v>
      </c>
      <c r="J34" s="1937" t="s">
        <v>11343</v>
      </c>
      <c r="K34" s="1937" t="s">
        <v>114</v>
      </c>
      <c r="L34" s="2635">
        <v>45932</v>
      </c>
      <c r="M34" s="1937">
        <v>87514.1</v>
      </c>
      <c r="N34" s="1936"/>
      <c r="O34" s="1943" t="s">
        <v>2875</v>
      </c>
      <c r="P34" s="1944" t="s">
        <v>4277</v>
      </c>
      <c r="Q34" s="1945" t="s">
        <v>10715</v>
      </c>
      <c r="R34" s="3089" t="s">
        <v>2838</v>
      </c>
      <c r="S34" s="2649">
        <v>45697</v>
      </c>
      <c r="T34" s="1958">
        <v>19926.099999999999</v>
      </c>
      <c r="U34" s="1948"/>
    </row>
    <row r="35" spans="1:21" ht="38.25" x14ac:dyDescent="0.25">
      <c r="A35" s="3025"/>
      <c r="B35" s="2792">
        <v>649</v>
      </c>
      <c r="C35" s="2821" t="s">
        <v>11127</v>
      </c>
      <c r="D35" s="2821" t="s">
        <v>2838</v>
      </c>
      <c r="E35" s="3066">
        <v>45862</v>
      </c>
      <c r="F35" s="3055">
        <v>71398.100000000006</v>
      </c>
      <c r="G35" s="1916"/>
      <c r="H35" s="1932"/>
      <c r="I35" s="1938"/>
      <c r="J35" s="1937"/>
      <c r="K35" s="1937"/>
      <c r="L35" s="2635"/>
      <c r="M35" s="1937"/>
      <c r="N35" s="1936"/>
      <c r="O35" s="1943"/>
      <c r="P35" s="1944">
        <v>1198</v>
      </c>
      <c r="Q35" s="1945" t="s">
        <v>10730</v>
      </c>
      <c r="R35" s="3089" t="s">
        <v>10729</v>
      </c>
      <c r="S35" s="1947">
        <v>45707</v>
      </c>
      <c r="T35" s="1958">
        <v>22061.1</v>
      </c>
      <c r="U35" s="1948"/>
    </row>
    <row r="36" spans="1:21" ht="51" x14ac:dyDescent="0.25">
      <c r="A36" s="3025" t="s">
        <v>10776</v>
      </c>
      <c r="B36" s="2792">
        <v>1299</v>
      </c>
      <c r="C36" s="2821" t="s">
        <v>11135</v>
      </c>
      <c r="D36" s="2821" t="s">
        <v>114</v>
      </c>
      <c r="E36" s="3066">
        <v>45862</v>
      </c>
      <c r="F36" s="3055">
        <v>69422.100000000006</v>
      </c>
      <c r="G36" s="1916"/>
      <c r="H36" s="1932"/>
      <c r="I36" s="1938"/>
      <c r="J36" s="1937"/>
      <c r="K36" s="1937"/>
      <c r="L36" s="2635"/>
      <c r="M36" s="1937"/>
      <c r="N36" s="1936"/>
      <c r="O36" s="1943"/>
      <c r="P36" s="2782">
        <v>1701</v>
      </c>
      <c r="Q36" s="2783" t="s">
        <v>10522</v>
      </c>
      <c r="R36" s="3090" t="s">
        <v>1026</v>
      </c>
      <c r="S36" s="2784">
        <v>45707</v>
      </c>
      <c r="T36" s="2785">
        <v>22122.1</v>
      </c>
      <c r="U36" s="1948"/>
    </row>
    <row r="37" spans="1:21" ht="25.5" x14ac:dyDescent="0.25">
      <c r="A37" s="3027"/>
      <c r="B37" s="2953">
        <v>1507</v>
      </c>
      <c r="C37" s="2821" t="s">
        <v>11189</v>
      </c>
      <c r="D37" s="2821" t="s">
        <v>2994</v>
      </c>
      <c r="E37" s="3066">
        <v>45884</v>
      </c>
      <c r="F37" s="3055">
        <v>76724.100000000006</v>
      </c>
      <c r="G37" s="1916"/>
      <c r="H37" s="1932"/>
      <c r="I37" s="1933"/>
      <c r="J37" s="1937"/>
      <c r="K37" s="1937"/>
      <c r="L37" s="2635"/>
      <c r="M37" s="1937"/>
      <c r="N37" s="1936"/>
      <c r="O37" s="1943"/>
      <c r="P37" s="2787">
        <v>1514</v>
      </c>
      <c r="Q37" s="2788" t="s">
        <v>10736</v>
      </c>
      <c r="R37" s="3091" t="s">
        <v>2880</v>
      </c>
      <c r="S37" s="2789">
        <v>45708</v>
      </c>
      <c r="T37" s="2790" t="s">
        <v>10739</v>
      </c>
      <c r="U37" s="1948"/>
    </row>
    <row r="38" spans="1:21" ht="26.25" x14ac:dyDescent="0.25">
      <c r="A38" s="3030"/>
      <c r="B38" s="2951" t="s">
        <v>11203</v>
      </c>
      <c r="C38" s="2821" t="s">
        <v>11034</v>
      </c>
      <c r="D38" s="2821" t="s">
        <v>2844</v>
      </c>
      <c r="E38" s="3066">
        <v>45894</v>
      </c>
      <c r="F38" s="3055">
        <v>70427.100000000006</v>
      </c>
      <c r="G38" s="1916"/>
      <c r="H38" s="1932"/>
      <c r="I38" s="1938"/>
      <c r="J38" s="1937"/>
      <c r="K38" s="1937"/>
      <c r="L38" s="2635"/>
      <c r="M38" s="1937"/>
      <c r="N38" s="1936"/>
      <c r="O38" s="2636"/>
      <c r="P38" s="2643">
        <v>1634</v>
      </c>
      <c r="Q38" s="1945" t="s">
        <v>10705</v>
      </c>
      <c r="R38" s="3089" t="s">
        <v>2856</v>
      </c>
      <c r="S38" s="2649">
        <v>45709</v>
      </c>
      <c r="T38" s="2786">
        <v>18099.5</v>
      </c>
      <c r="U38" s="2637"/>
    </row>
    <row r="39" spans="1:21" ht="45" x14ac:dyDescent="0.25">
      <c r="A39" s="3026" t="s">
        <v>11301</v>
      </c>
      <c r="B39" s="2953">
        <v>1125</v>
      </c>
      <c r="C39" s="2821" t="s">
        <v>1334</v>
      </c>
      <c r="D39" s="2821" t="s">
        <v>838</v>
      </c>
      <c r="E39" s="3066">
        <v>45894</v>
      </c>
      <c r="F39" s="3055">
        <v>72235.100000000006</v>
      </c>
      <c r="G39" s="1916"/>
      <c r="H39" s="1932"/>
      <c r="I39" s="1938"/>
      <c r="J39" s="1937"/>
      <c r="K39" s="1937"/>
      <c r="L39" s="2635"/>
      <c r="M39" s="1937"/>
      <c r="N39" s="1936"/>
      <c r="O39" s="1943"/>
      <c r="P39" s="2811">
        <v>299</v>
      </c>
      <c r="Q39" s="2812" t="s">
        <v>10744</v>
      </c>
      <c r="R39" s="3092" t="s">
        <v>2809</v>
      </c>
      <c r="S39" s="1947">
        <v>45719</v>
      </c>
      <c r="T39" s="2813">
        <v>26651.1</v>
      </c>
      <c r="U39" s="1948"/>
    </row>
    <row r="40" spans="1:21" ht="38.25" x14ac:dyDescent="0.25">
      <c r="A40" s="3030" t="s">
        <v>10776</v>
      </c>
      <c r="B40" s="2951">
        <v>587</v>
      </c>
      <c r="C40" s="2821" t="s">
        <v>11211</v>
      </c>
      <c r="D40" s="2821" t="s">
        <v>114</v>
      </c>
      <c r="E40" s="3066">
        <v>45894</v>
      </c>
      <c r="F40" s="3055">
        <v>72753.100000000006</v>
      </c>
      <c r="G40" s="1916"/>
      <c r="H40" s="1932"/>
      <c r="I40" s="1933"/>
      <c r="J40" s="1937"/>
      <c r="K40" s="1937"/>
      <c r="L40" s="2635"/>
      <c r="M40" s="1937"/>
      <c r="N40" s="1936"/>
      <c r="O40" s="1943"/>
      <c r="P40" s="1944">
        <v>396</v>
      </c>
      <c r="Q40" s="1945" t="s">
        <v>423</v>
      </c>
      <c r="R40" s="3089" t="s">
        <v>2844</v>
      </c>
      <c r="S40" s="1947">
        <v>45722</v>
      </c>
      <c r="T40" s="1958">
        <v>28086.1</v>
      </c>
      <c r="U40" s="1948"/>
    </row>
    <row r="41" spans="1:21" ht="38.25" x14ac:dyDescent="0.25">
      <c r="A41" s="3027"/>
      <c r="B41" s="2953">
        <v>1673</v>
      </c>
      <c r="C41" s="2821" t="s">
        <v>10846</v>
      </c>
      <c r="D41" s="2821" t="s">
        <v>2856</v>
      </c>
      <c r="E41" s="3066">
        <v>45894</v>
      </c>
      <c r="F41" s="3055">
        <v>43669.1</v>
      </c>
      <c r="G41" s="1916"/>
      <c r="H41" s="1932"/>
      <c r="I41" s="1938"/>
      <c r="J41" s="1937"/>
      <c r="K41" s="1937"/>
      <c r="L41" s="2635"/>
      <c r="M41" s="1937"/>
      <c r="N41" s="1936"/>
      <c r="O41" s="1943"/>
      <c r="P41" s="1944">
        <v>1472</v>
      </c>
      <c r="Q41" s="1945" t="s">
        <v>10769</v>
      </c>
      <c r="R41" s="3089" t="s">
        <v>10729</v>
      </c>
      <c r="S41" s="1947">
        <v>45722</v>
      </c>
      <c r="T41" s="2825" t="s">
        <v>10772</v>
      </c>
      <c r="U41" s="1948"/>
    </row>
    <row r="42" spans="1:21" ht="25.5" x14ac:dyDescent="0.25">
      <c r="A42" s="3025" t="s">
        <v>10776</v>
      </c>
      <c r="B42" s="2792">
        <v>882</v>
      </c>
      <c r="C42" s="2821" t="s">
        <v>11222</v>
      </c>
      <c r="D42" s="2821" t="s">
        <v>114</v>
      </c>
      <c r="E42" s="3066">
        <v>45895</v>
      </c>
      <c r="F42" s="3055">
        <v>76769.100000000006</v>
      </c>
      <c r="G42" s="1916"/>
      <c r="H42" s="2656"/>
      <c r="I42" s="2657"/>
      <c r="J42" s="1937"/>
      <c r="K42" s="1937"/>
      <c r="L42" s="2635"/>
      <c r="M42" s="1937"/>
      <c r="N42" s="1936"/>
      <c r="O42" s="1943"/>
      <c r="P42" s="1944">
        <v>1624</v>
      </c>
      <c r="Q42" s="1945" t="s">
        <v>8025</v>
      </c>
      <c r="R42" s="3089" t="s">
        <v>2809</v>
      </c>
      <c r="S42" s="1947">
        <v>45723</v>
      </c>
      <c r="T42" s="1958">
        <v>28428.1</v>
      </c>
      <c r="U42" s="1948"/>
    </row>
    <row r="43" spans="1:21" ht="25.5" x14ac:dyDescent="0.25">
      <c r="A43" s="3025"/>
      <c r="B43" s="3069">
        <v>1575</v>
      </c>
      <c r="C43" s="3070" t="s">
        <v>11241</v>
      </c>
      <c r="D43" s="3070" t="s">
        <v>2874</v>
      </c>
      <c r="E43" s="3071">
        <v>45901</v>
      </c>
      <c r="F43" s="1959">
        <v>76763.100000000006</v>
      </c>
      <c r="G43" s="1916"/>
      <c r="H43" s="1932"/>
      <c r="I43" s="1938"/>
      <c r="J43" s="1937"/>
      <c r="K43" s="1937"/>
      <c r="L43" s="2635"/>
      <c r="M43" s="1937"/>
      <c r="N43" s="1936"/>
      <c r="O43" s="1943"/>
      <c r="P43" s="1944">
        <v>1088</v>
      </c>
      <c r="Q43" s="1945" t="s">
        <v>5076</v>
      </c>
      <c r="R43" s="3089" t="s">
        <v>114</v>
      </c>
      <c r="S43" s="1947">
        <v>45723</v>
      </c>
      <c r="T43" s="1958">
        <v>28456.1</v>
      </c>
      <c r="U43" s="1948"/>
    </row>
    <row r="44" spans="1:21" ht="25.5" x14ac:dyDescent="0.25">
      <c r="A44" s="3031"/>
      <c r="B44" s="3072">
        <v>869</v>
      </c>
      <c r="C44" s="2580" t="s">
        <v>11249</v>
      </c>
      <c r="D44" s="2580" t="s">
        <v>522</v>
      </c>
      <c r="E44" s="3071">
        <v>45901</v>
      </c>
      <c r="F44" s="3073">
        <v>79995.100000000006</v>
      </c>
      <c r="G44" s="1916"/>
      <c r="H44" s="1932"/>
      <c r="I44" s="1938"/>
      <c r="J44" s="1937"/>
      <c r="K44" s="1937"/>
      <c r="L44" s="2635"/>
      <c r="M44" s="1937"/>
      <c r="N44" s="1936"/>
      <c r="O44" s="1943"/>
      <c r="P44" s="1944">
        <v>1611</v>
      </c>
      <c r="Q44" s="1945" t="s">
        <v>3834</v>
      </c>
      <c r="R44" s="3089" t="s">
        <v>2809</v>
      </c>
      <c r="S44" s="1947">
        <v>45730</v>
      </c>
      <c r="T44" s="1958">
        <v>31033.1</v>
      </c>
      <c r="U44" s="1948"/>
    </row>
    <row r="45" spans="1:21" ht="25.5" x14ac:dyDescent="0.25">
      <c r="A45" s="3032"/>
      <c r="B45" s="3074">
        <v>645</v>
      </c>
      <c r="C45" s="2580" t="s">
        <v>11253</v>
      </c>
      <c r="D45" s="2580" t="s">
        <v>522</v>
      </c>
      <c r="E45" s="3071">
        <v>45901</v>
      </c>
      <c r="F45" s="3073">
        <v>80021.100000000006</v>
      </c>
      <c r="G45" s="1916"/>
      <c r="H45" s="1932"/>
      <c r="I45" s="1938"/>
      <c r="J45" s="1937"/>
      <c r="K45" s="1937"/>
      <c r="L45" s="2635"/>
      <c r="M45" s="1937"/>
      <c r="N45" s="1936"/>
      <c r="O45" s="1943"/>
      <c r="P45" s="1944">
        <v>102</v>
      </c>
      <c r="Q45" s="1945" t="s">
        <v>10802</v>
      </c>
      <c r="R45" s="3089" t="s">
        <v>4382</v>
      </c>
      <c r="S45" s="2835">
        <v>45736</v>
      </c>
      <c r="T45" s="1958">
        <v>33123.1</v>
      </c>
      <c r="U45" s="1948"/>
    </row>
    <row r="46" spans="1:21" ht="25.5" x14ac:dyDescent="0.25">
      <c r="A46" s="3031"/>
      <c r="B46" s="3075" t="s">
        <v>11256</v>
      </c>
      <c r="C46" s="2580" t="s">
        <v>3417</v>
      </c>
      <c r="D46" s="2580" t="s">
        <v>2809</v>
      </c>
      <c r="E46" s="3071">
        <v>45901</v>
      </c>
      <c r="F46" s="3073">
        <v>80041.100000000006</v>
      </c>
      <c r="G46" s="1916"/>
      <c r="H46" s="2656"/>
      <c r="I46" s="2657"/>
      <c r="J46" s="1937"/>
      <c r="K46" s="1937"/>
      <c r="L46" s="2635"/>
      <c r="M46" s="1937"/>
      <c r="N46" s="1936"/>
      <c r="O46" s="1943"/>
      <c r="P46" s="1944">
        <v>1326</v>
      </c>
      <c r="Q46" s="1945" t="s">
        <v>5772</v>
      </c>
      <c r="R46" s="3089" t="s">
        <v>1026</v>
      </c>
      <c r="S46" s="1947">
        <v>45740</v>
      </c>
      <c r="T46" s="1958" t="s">
        <v>10814</v>
      </c>
      <c r="U46" s="1948"/>
    </row>
    <row r="47" spans="1:21" x14ac:dyDescent="0.25">
      <c r="A47" s="3032" t="s">
        <v>10776</v>
      </c>
      <c r="B47" s="3076">
        <v>1265</v>
      </c>
      <c r="C47" s="2580" t="s">
        <v>11261</v>
      </c>
      <c r="D47" s="2580" t="s">
        <v>482</v>
      </c>
      <c r="E47" s="3071">
        <v>45902</v>
      </c>
      <c r="F47" s="3073">
        <v>77852.100000000006</v>
      </c>
      <c r="G47" s="1916"/>
      <c r="H47" s="1932"/>
      <c r="I47" s="1938"/>
      <c r="J47" s="1937"/>
      <c r="K47" s="1937"/>
      <c r="L47" s="2635"/>
      <c r="M47" s="1937"/>
      <c r="N47" s="1936"/>
      <c r="O47" s="1943"/>
      <c r="P47" s="1944">
        <v>1061</v>
      </c>
      <c r="Q47" s="1945" t="s">
        <v>9933</v>
      </c>
      <c r="R47" s="3089" t="s">
        <v>1026</v>
      </c>
      <c r="S47" s="1947">
        <v>45740</v>
      </c>
      <c r="T47" s="1958" t="s">
        <v>10815</v>
      </c>
      <c r="U47" s="1948"/>
    </row>
    <row r="48" spans="1:21" ht="25.5" x14ac:dyDescent="0.25">
      <c r="A48" s="3031"/>
      <c r="B48" s="3077">
        <v>1508</v>
      </c>
      <c r="C48" s="2580" t="s">
        <v>750</v>
      </c>
      <c r="D48" s="2580" t="s">
        <v>2856</v>
      </c>
      <c r="E48" s="3071">
        <v>45902</v>
      </c>
      <c r="F48" s="3073">
        <v>64018.1</v>
      </c>
      <c r="G48" s="1916"/>
      <c r="H48" s="1932"/>
      <c r="I48" s="1938"/>
      <c r="J48" s="1937"/>
      <c r="K48" s="1937"/>
      <c r="L48" s="2635"/>
      <c r="M48" s="1937"/>
      <c r="N48" s="1936"/>
      <c r="O48" s="1943"/>
      <c r="P48" s="1944">
        <v>1014</v>
      </c>
      <c r="Q48" s="1945" t="s">
        <v>10140</v>
      </c>
      <c r="R48" s="3089" t="s">
        <v>114</v>
      </c>
      <c r="S48" s="1947">
        <v>45754</v>
      </c>
      <c r="T48" s="1958">
        <v>41009.1</v>
      </c>
      <c r="U48" s="1948"/>
    </row>
    <row r="49" spans="1:21" ht="38.25" x14ac:dyDescent="0.25">
      <c r="A49" s="3032"/>
      <c r="B49" s="3077">
        <v>1069</v>
      </c>
      <c r="C49" s="2580" t="s">
        <v>11285</v>
      </c>
      <c r="D49" s="2580" t="s">
        <v>1026</v>
      </c>
      <c r="E49" s="3054">
        <v>45904</v>
      </c>
      <c r="F49" s="3073">
        <v>76771.399999999994</v>
      </c>
      <c r="G49" s="1916"/>
      <c r="H49" s="1932"/>
      <c r="I49" s="1938"/>
      <c r="J49" s="1937"/>
      <c r="K49" s="1937"/>
      <c r="L49" s="2635"/>
      <c r="M49" s="1937"/>
      <c r="N49" s="1936"/>
      <c r="O49" s="1943"/>
      <c r="P49" s="1944">
        <v>275</v>
      </c>
      <c r="Q49" s="1945" t="s">
        <v>2056</v>
      </c>
      <c r="R49" s="3089" t="s">
        <v>1026</v>
      </c>
      <c r="S49" s="1947">
        <v>45754</v>
      </c>
      <c r="T49" s="1958">
        <v>35947.1</v>
      </c>
      <c r="U49" s="1948"/>
    </row>
    <row r="50" spans="1:21" ht="25.5" x14ac:dyDescent="0.25">
      <c r="A50" s="3031"/>
      <c r="B50" s="3077">
        <v>594</v>
      </c>
      <c r="C50" s="2580" t="s">
        <v>5027</v>
      </c>
      <c r="D50" s="2580" t="s">
        <v>10729</v>
      </c>
      <c r="E50" s="3054">
        <v>45918</v>
      </c>
      <c r="F50" s="3073">
        <v>84786.1</v>
      </c>
      <c r="G50" s="1916"/>
      <c r="H50" s="1932"/>
      <c r="I50" s="1938"/>
      <c r="J50" s="1937"/>
      <c r="K50" s="1937"/>
      <c r="L50" s="2635"/>
      <c r="M50" s="1937"/>
      <c r="N50" s="1936"/>
      <c r="O50" s="1943"/>
      <c r="P50" s="1944">
        <v>1159</v>
      </c>
      <c r="Q50" s="1945" t="s">
        <v>10826</v>
      </c>
      <c r="R50" s="3089" t="s">
        <v>10729</v>
      </c>
      <c r="S50" s="1947">
        <v>45761</v>
      </c>
      <c r="T50" s="1958">
        <v>35962.1</v>
      </c>
      <c r="U50" s="1948"/>
    </row>
    <row r="51" spans="1:21" ht="25.5" x14ac:dyDescent="0.25">
      <c r="A51" s="3032"/>
      <c r="B51" s="3077">
        <v>1337</v>
      </c>
      <c r="C51" s="2580" t="s">
        <v>11321</v>
      </c>
      <c r="D51" s="2580" t="s">
        <v>1026</v>
      </c>
      <c r="E51" s="3054">
        <v>45931</v>
      </c>
      <c r="F51" s="3073" t="s">
        <v>11322</v>
      </c>
      <c r="G51" s="1916"/>
      <c r="H51" s="1932"/>
      <c r="I51" s="1933"/>
      <c r="J51" s="1937"/>
      <c r="K51" s="1937"/>
      <c r="L51" s="2635"/>
      <c r="M51" s="1937"/>
      <c r="N51" s="1936"/>
      <c r="O51" s="1943"/>
      <c r="P51" s="1944">
        <v>1256</v>
      </c>
      <c r="Q51" s="1945" t="s">
        <v>10828</v>
      </c>
      <c r="R51" s="3089" t="s">
        <v>2838</v>
      </c>
      <c r="S51" s="1947">
        <v>45761</v>
      </c>
      <c r="T51" s="1958">
        <v>35979.1</v>
      </c>
      <c r="U51" s="1948"/>
    </row>
    <row r="52" spans="1:21" ht="25.5" x14ac:dyDescent="0.25">
      <c r="A52" s="3025"/>
      <c r="B52" s="3078">
        <v>1615</v>
      </c>
      <c r="C52" s="3079" t="s">
        <v>11338</v>
      </c>
      <c r="D52" s="3079" t="s">
        <v>2856</v>
      </c>
      <c r="E52" s="3054">
        <v>45932</v>
      </c>
      <c r="F52" s="3080">
        <v>45941.2</v>
      </c>
      <c r="G52" s="1916"/>
      <c r="H52" s="1932"/>
      <c r="I52" s="1938"/>
      <c r="J52" s="1937"/>
      <c r="K52" s="1937"/>
      <c r="L52" s="2635"/>
      <c r="M52" s="1937"/>
      <c r="N52" s="1936"/>
      <c r="O52" s="1943"/>
      <c r="P52" s="1944">
        <v>835</v>
      </c>
      <c r="Q52" s="1945" t="s">
        <v>3408</v>
      </c>
      <c r="R52" s="3089" t="s">
        <v>114</v>
      </c>
      <c r="S52" s="1947">
        <v>45761</v>
      </c>
      <c r="T52" s="1958">
        <v>43300.1</v>
      </c>
      <c r="U52" s="1948"/>
    </row>
    <row r="53" spans="1:21" ht="25.5" x14ac:dyDescent="0.25">
      <c r="A53" s="3027"/>
      <c r="B53" s="2953" t="s">
        <v>11351</v>
      </c>
      <c r="C53" s="2821" t="s">
        <v>11352</v>
      </c>
      <c r="D53" s="3079" t="s">
        <v>4382</v>
      </c>
      <c r="E53" s="3054">
        <v>45938</v>
      </c>
      <c r="F53" s="3055">
        <v>90459.1</v>
      </c>
      <c r="G53" s="1916"/>
      <c r="H53" s="1932"/>
      <c r="I53" s="1938"/>
      <c r="J53" s="1937"/>
      <c r="K53" s="1937"/>
      <c r="L53" s="2635"/>
      <c r="M53" s="1937"/>
      <c r="N53" s="1936"/>
      <c r="O53" s="1943"/>
      <c r="P53" s="1944">
        <v>1576</v>
      </c>
      <c r="Q53" s="1945" t="s">
        <v>10841</v>
      </c>
      <c r="R53" s="3089" t="s">
        <v>482</v>
      </c>
      <c r="S53" s="1947">
        <v>45761</v>
      </c>
      <c r="T53" s="1958">
        <v>38652.1</v>
      </c>
      <c r="U53" s="1948"/>
    </row>
    <row r="54" spans="1:21" ht="26.25" x14ac:dyDescent="0.25">
      <c r="A54" s="3030"/>
      <c r="B54" s="2951" t="s">
        <v>11381</v>
      </c>
      <c r="C54" s="2821" t="s">
        <v>3790</v>
      </c>
      <c r="D54" s="2821" t="s">
        <v>114</v>
      </c>
      <c r="E54" s="3054">
        <v>45952</v>
      </c>
      <c r="F54" s="3055" t="s">
        <v>11382</v>
      </c>
      <c r="G54" s="1916"/>
      <c r="H54" s="1932"/>
      <c r="I54" s="1938"/>
      <c r="J54" s="1937"/>
      <c r="K54" s="1937"/>
      <c r="L54" s="2635"/>
      <c r="M54" s="1937"/>
      <c r="N54" s="1936"/>
      <c r="O54" s="1943"/>
      <c r="P54" s="1944">
        <v>1574</v>
      </c>
      <c r="Q54" s="1945" t="s">
        <v>10844</v>
      </c>
      <c r="R54" s="3089" t="s">
        <v>1026</v>
      </c>
      <c r="S54" s="1947">
        <v>45762</v>
      </c>
      <c r="T54" s="1958">
        <v>43591.1</v>
      </c>
      <c r="U54" s="1948"/>
    </row>
    <row r="55" spans="1:21" ht="25.5" x14ac:dyDescent="0.25">
      <c r="A55" s="3026"/>
      <c r="B55" s="2952"/>
      <c r="C55" s="2821"/>
      <c r="D55" s="2821"/>
      <c r="E55" s="3054"/>
      <c r="F55" s="3055"/>
      <c r="G55" s="1916"/>
      <c r="H55" s="2656"/>
      <c r="I55" s="2657"/>
      <c r="J55" s="1937"/>
      <c r="K55" s="1937"/>
      <c r="L55" s="2635"/>
      <c r="M55" s="1937"/>
      <c r="N55" s="1936"/>
      <c r="O55" s="1943"/>
      <c r="P55" s="1944">
        <v>1699</v>
      </c>
      <c r="Q55" s="1945" t="s">
        <v>8543</v>
      </c>
      <c r="R55" s="3089" t="s">
        <v>2880</v>
      </c>
      <c r="S55" s="1947">
        <v>45762</v>
      </c>
      <c r="T55" s="1958">
        <v>43644.1</v>
      </c>
      <c r="U55" s="1948"/>
    </row>
    <row r="56" spans="1:21" ht="25.5" x14ac:dyDescent="0.25">
      <c r="A56" s="3028"/>
      <c r="B56" s="3067"/>
      <c r="C56" s="2821"/>
      <c r="D56" s="2821"/>
      <c r="E56" s="3054"/>
      <c r="F56" s="3055"/>
      <c r="G56" s="1916"/>
      <c r="H56" s="1940"/>
      <c r="I56" s="1938"/>
      <c r="J56" s="1937"/>
      <c r="K56" s="1937"/>
      <c r="L56" s="2635"/>
      <c r="M56" s="1937"/>
      <c r="N56" s="1936"/>
      <c r="O56" s="1943"/>
      <c r="P56" s="1944">
        <v>61</v>
      </c>
      <c r="Q56" s="1945" t="s">
        <v>10848</v>
      </c>
      <c r="R56" s="3089" t="s">
        <v>522</v>
      </c>
      <c r="S56" s="1947">
        <v>45762</v>
      </c>
      <c r="T56" s="1958">
        <v>43735.1</v>
      </c>
      <c r="U56" s="1948"/>
    </row>
    <row r="57" spans="1:21" x14ac:dyDescent="0.25">
      <c r="A57" s="3026"/>
      <c r="B57" s="2952"/>
      <c r="C57" s="3081"/>
      <c r="D57" s="2821"/>
      <c r="E57" s="3054"/>
      <c r="F57" s="3055"/>
      <c r="G57" s="1916"/>
      <c r="H57" s="1932"/>
      <c r="I57" s="1933"/>
      <c r="J57" s="1937"/>
      <c r="K57" s="1937"/>
      <c r="L57" s="2635"/>
      <c r="M57" s="1937"/>
      <c r="N57" s="1936"/>
      <c r="O57" s="1943"/>
      <c r="P57" s="1944">
        <v>1667</v>
      </c>
      <c r="Q57" s="1945" t="s">
        <v>9867</v>
      </c>
      <c r="R57" s="3089" t="s">
        <v>2880</v>
      </c>
      <c r="S57" s="1947">
        <v>45762</v>
      </c>
      <c r="T57" s="1958">
        <v>43778.1</v>
      </c>
      <c r="U57" s="1948"/>
    </row>
    <row r="58" spans="1:21" ht="25.5" x14ac:dyDescent="0.25">
      <c r="A58" s="3033"/>
      <c r="B58" s="3056"/>
      <c r="C58" s="1925"/>
      <c r="D58" s="2821"/>
      <c r="E58" s="3054"/>
      <c r="F58" s="3055"/>
      <c r="G58" s="1916"/>
      <c r="H58" s="1932"/>
      <c r="I58" s="1933"/>
      <c r="J58" s="1937"/>
      <c r="K58" s="1937"/>
      <c r="L58" s="2635"/>
      <c r="M58" s="1937"/>
      <c r="N58" s="1936"/>
      <c r="O58" s="1943"/>
      <c r="P58" s="1944" t="s">
        <v>5712</v>
      </c>
      <c r="Q58" s="1945" t="s">
        <v>6766</v>
      </c>
      <c r="R58" s="3089" t="s">
        <v>522</v>
      </c>
      <c r="S58" s="1947">
        <v>45770</v>
      </c>
      <c r="T58" s="1958">
        <v>44734.1</v>
      </c>
      <c r="U58" s="1948"/>
    </row>
    <row r="59" spans="1:21" ht="25.5" x14ac:dyDescent="0.25">
      <c r="A59" s="3025"/>
      <c r="B59" s="2792"/>
      <c r="C59" s="2821"/>
      <c r="D59" s="2821"/>
      <c r="E59" s="3054"/>
      <c r="F59" s="3055"/>
      <c r="G59" s="1916"/>
      <c r="H59" s="1932"/>
      <c r="I59" s="1938"/>
      <c r="J59" s="1937"/>
      <c r="K59" s="1937"/>
      <c r="L59" s="2635"/>
      <c r="M59" s="1937"/>
      <c r="N59" s="1936"/>
      <c r="O59" s="730"/>
      <c r="P59" s="731">
        <v>727</v>
      </c>
      <c r="Q59" s="1945" t="s">
        <v>691</v>
      </c>
      <c r="R59" s="3089" t="s">
        <v>1439</v>
      </c>
      <c r="S59" s="1947">
        <v>45770</v>
      </c>
      <c r="T59" s="1959" t="s">
        <v>10874</v>
      </c>
      <c r="U59" s="1948"/>
    </row>
    <row r="60" spans="1:21" x14ac:dyDescent="0.25">
      <c r="A60" s="3027"/>
      <c r="B60" s="2953"/>
      <c r="C60" s="2821"/>
      <c r="D60" s="2821"/>
      <c r="E60" s="3054"/>
      <c r="F60" s="3055"/>
      <c r="G60" s="1916"/>
      <c r="H60" s="1932"/>
      <c r="I60" s="1933"/>
      <c r="J60" s="1937"/>
      <c r="K60" s="1937"/>
      <c r="L60" s="2635"/>
      <c r="M60" s="1937"/>
      <c r="N60" s="1936"/>
      <c r="O60" s="730"/>
      <c r="P60" s="731">
        <v>1702</v>
      </c>
      <c r="Q60" s="1945" t="s">
        <v>3024</v>
      </c>
      <c r="R60" s="3089" t="s">
        <v>114</v>
      </c>
      <c r="S60" s="1947">
        <v>45770</v>
      </c>
      <c r="T60" s="1959">
        <v>12807.2</v>
      </c>
      <c r="U60" s="1948"/>
    </row>
    <row r="61" spans="1:21" x14ac:dyDescent="0.25">
      <c r="A61" s="3027"/>
      <c r="B61" s="2953"/>
      <c r="C61" s="2821"/>
      <c r="D61" s="2821"/>
      <c r="E61" s="3054"/>
      <c r="F61" s="3055"/>
      <c r="G61" s="1916"/>
      <c r="H61" s="1932"/>
      <c r="I61" s="1938"/>
      <c r="J61" s="1937"/>
      <c r="K61" s="1937"/>
      <c r="L61" s="2635"/>
      <c r="M61" s="1937"/>
      <c r="N61" s="1936"/>
      <c r="O61" s="1943"/>
      <c r="P61" s="1944">
        <v>1261</v>
      </c>
      <c r="Q61" s="1945" t="s">
        <v>2903</v>
      </c>
      <c r="R61" s="3089" t="s">
        <v>1026</v>
      </c>
      <c r="S61" s="1947" t="s">
        <v>10888</v>
      </c>
      <c r="T61" s="1959" t="s">
        <v>10889</v>
      </c>
      <c r="U61" s="1948"/>
    </row>
    <row r="62" spans="1:21" x14ac:dyDescent="0.25">
      <c r="A62" s="3027"/>
      <c r="B62" s="2953"/>
      <c r="C62" s="2821"/>
      <c r="D62" s="2821"/>
      <c r="E62" s="3054"/>
      <c r="F62" s="3055"/>
      <c r="G62" s="1916"/>
      <c r="H62" s="1932"/>
      <c r="I62" s="1938"/>
      <c r="J62" s="1937"/>
      <c r="K62" s="1937"/>
      <c r="L62" s="2635"/>
      <c r="M62" s="1937"/>
      <c r="N62" s="1936"/>
      <c r="O62" s="1943"/>
      <c r="P62" s="1944">
        <v>1574</v>
      </c>
      <c r="Q62" s="1945" t="s">
        <v>10844</v>
      </c>
      <c r="R62" s="3089" t="s">
        <v>1026</v>
      </c>
      <c r="S62" s="1947" t="s">
        <v>10888</v>
      </c>
      <c r="T62" s="1959">
        <v>43591.199999999997</v>
      </c>
      <c r="U62" s="1948"/>
    </row>
    <row r="63" spans="1:21" ht="25.5" x14ac:dyDescent="0.25">
      <c r="A63" s="3028"/>
      <c r="B63" s="3067"/>
      <c r="C63" s="2821"/>
      <c r="D63" s="2821"/>
      <c r="E63" s="3054"/>
      <c r="F63" s="3055"/>
      <c r="G63" s="1916"/>
      <c r="H63" s="1932"/>
      <c r="I63" s="1938"/>
      <c r="J63" s="1937"/>
      <c r="K63" s="1937"/>
      <c r="L63" s="2635"/>
      <c r="M63" s="1937"/>
      <c r="N63" s="1936"/>
      <c r="O63" s="730"/>
      <c r="P63" s="731">
        <v>1267</v>
      </c>
      <c r="Q63" s="1945" t="s">
        <v>10893</v>
      </c>
      <c r="R63" s="3089" t="s">
        <v>10729</v>
      </c>
      <c r="S63" s="1947">
        <v>45776</v>
      </c>
      <c r="T63" s="1959">
        <v>46007.1</v>
      </c>
      <c r="U63" s="1948"/>
    </row>
    <row r="64" spans="1:21" x14ac:dyDescent="0.25">
      <c r="A64" s="3027"/>
      <c r="B64" s="2953"/>
      <c r="C64" s="2821"/>
      <c r="D64" s="2821"/>
      <c r="E64" s="3054"/>
      <c r="F64" s="3055"/>
      <c r="G64" s="1918"/>
      <c r="H64" s="1932"/>
      <c r="I64" s="1938"/>
      <c r="J64" s="1937"/>
      <c r="K64" s="1937"/>
      <c r="L64" s="2635"/>
      <c r="M64" s="1937"/>
      <c r="N64" s="1936"/>
      <c r="O64" s="1943"/>
      <c r="P64" s="1944">
        <v>262</v>
      </c>
      <c r="Q64" s="1945" t="s">
        <v>2056</v>
      </c>
      <c r="R64" s="3089" t="s">
        <v>10729</v>
      </c>
      <c r="S64" s="1947">
        <v>45776</v>
      </c>
      <c r="T64" s="1959">
        <v>46068.1</v>
      </c>
      <c r="U64" s="1948"/>
    </row>
    <row r="65" spans="1:21" x14ac:dyDescent="0.25">
      <c r="A65" s="3025"/>
      <c r="B65" s="2792"/>
      <c r="C65" s="2821"/>
      <c r="D65" s="2821"/>
      <c r="E65" s="3054"/>
      <c r="F65" s="3055"/>
      <c r="G65" s="1927"/>
      <c r="H65" s="1932"/>
      <c r="I65" s="1933"/>
      <c r="J65" s="1937"/>
      <c r="K65" s="1937"/>
      <c r="L65" s="2635"/>
      <c r="M65" s="1937"/>
      <c r="N65" s="1936"/>
      <c r="O65" s="1943"/>
      <c r="P65" s="1944">
        <v>1293</v>
      </c>
      <c r="Q65" s="1945" t="s">
        <v>10442</v>
      </c>
      <c r="R65" s="3089" t="s">
        <v>10729</v>
      </c>
      <c r="S65" s="1947">
        <v>45776</v>
      </c>
      <c r="T65" s="1959">
        <v>17439.3</v>
      </c>
      <c r="U65" s="1948"/>
    </row>
    <row r="66" spans="1:21" x14ac:dyDescent="0.25">
      <c r="A66" s="3030"/>
      <c r="B66" s="2951"/>
      <c r="C66" s="2821"/>
      <c r="D66" s="2821"/>
      <c r="E66" s="3054"/>
      <c r="F66" s="3055"/>
      <c r="G66" s="1918"/>
      <c r="H66" s="1940"/>
      <c r="I66" s="1933"/>
      <c r="J66" s="1937"/>
      <c r="K66" s="1937"/>
      <c r="L66" s="2635"/>
      <c r="M66" s="1937"/>
      <c r="N66" s="1936"/>
      <c r="O66" s="1943"/>
      <c r="P66" s="1944">
        <v>1064</v>
      </c>
      <c r="Q66" s="1945" t="s">
        <v>10899</v>
      </c>
      <c r="R66" s="3089" t="s">
        <v>2844</v>
      </c>
      <c r="S66" s="1947">
        <v>45776</v>
      </c>
      <c r="T66" s="1959">
        <v>47098.1</v>
      </c>
      <c r="U66" s="1948"/>
    </row>
    <row r="67" spans="1:21" x14ac:dyDescent="0.25">
      <c r="A67" s="3027"/>
      <c r="B67" s="2953"/>
      <c r="C67" s="2821"/>
      <c r="D67" s="2821"/>
      <c r="E67" s="3054"/>
      <c r="F67" s="3055"/>
      <c r="G67" s="1918"/>
      <c r="H67" s="1932"/>
      <c r="I67" s="1938"/>
      <c r="J67" s="1937"/>
      <c r="K67" s="1937"/>
      <c r="L67" s="2635"/>
      <c r="M67" s="1937"/>
      <c r="N67" s="1936"/>
      <c r="O67" s="1943"/>
      <c r="P67" s="1944">
        <v>1667</v>
      </c>
      <c r="Q67" s="1945" t="s">
        <v>9867</v>
      </c>
      <c r="R67" s="3089" t="s">
        <v>2880</v>
      </c>
      <c r="S67" s="1947">
        <v>45783</v>
      </c>
      <c r="T67" s="1959">
        <v>48399.1</v>
      </c>
      <c r="U67" s="1948"/>
    </row>
    <row r="68" spans="1:21" ht="25.5" x14ac:dyDescent="0.25">
      <c r="A68" s="3027"/>
      <c r="B68" s="2953"/>
      <c r="C68" s="2821"/>
      <c r="D68" s="2821"/>
      <c r="E68" s="3054"/>
      <c r="F68" s="3055"/>
      <c r="G68" s="1918"/>
      <c r="H68" s="1932"/>
      <c r="I68" s="1938"/>
      <c r="J68" s="1937"/>
      <c r="K68" s="1937"/>
      <c r="L68" s="2635"/>
      <c r="M68" s="1937"/>
      <c r="N68" s="1936"/>
      <c r="O68" s="1943"/>
      <c r="P68" s="1944">
        <v>1126</v>
      </c>
      <c r="Q68" s="1945" t="s">
        <v>106</v>
      </c>
      <c r="R68" s="3089" t="s">
        <v>114</v>
      </c>
      <c r="S68" s="1947">
        <v>45783</v>
      </c>
      <c r="T68" s="1959">
        <v>48420.1</v>
      </c>
      <c r="U68" s="1948"/>
    </row>
    <row r="69" spans="1:21" ht="25.5" x14ac:dyDescent="0.25">
      <c r="A69" s="3030"/>
      <c r="B69" s="2951"/>
      <c r="C69" s="2821"/>
      <c r="D69" s="2821"/>
      <c r="E69" s="3054"/>
      <c r="F69" s="3055"/>
      <c r="G69" s="1918"/>
      <c r="H69" s="1932"/>
      <c r="I69" s="1938"/>
      <c r="J69" s="1937"/>
      <c r="K69" s="1937"/>
      <c r="L69" s="2635"/>
      <c r="M69" s="1937"/>
      <c r="N69" s="1936"/>
      <c r="O69" s="1943"/>
      <c r="P69" s="1944">
        <v>1182</v>
      </c>
      <c r="Q69" s="1945" t="s">
        <v>2954</v>
      </c>
      <c r="R69" s="3089" t="s">
        <v>114</v>
      </c>
      <c r="S69" s="1947">
        <v>45783</v>
      </c>
      <c r="T69" s="1959">
        <v>48485.1</v>
      </c>
      <c r="U69" s="1948"/>
    </row>
    <row r="70" spans="1:21" ht="25.5" x14ac:dyDescent="0.25">
      <c r="A70" s="3027"/>
      <c r="B70" s="2953"/>
      <c r="C70" s="2821"/>
      <c r="D70" s="2821"/>
      <c r="E70" s="3054"/>
      <c r="F70" s="3055"/>
      <c r="G70" s="1918"/>
      <c r="H70" s="1932"/>
      <c r="I70" s="1938"/>
      <c r="J70" s="1937"/>
      <c r="K70" s="1937"/>
      <c r="L70" s="2635"/>
      <c r="M70" s="1937"/>
      <c r="N70" s="1936"/>
      <c r="O70" s="1943"/>
      <c r="P70" s="1944">
        <v>483</v>
      </c>
      <c r="Q70" s="1945" t="s">
        <v>10908</v>
      </c>
      <c r="R70" s="3089" t="s">
        <v>522</v>
      </c>
      <c r="S70" s="1947">
        <v>45783</v>
      </c>
      <c r="T70" s="1959">
        <v>48704.1</v>
      </c>
      <c r="U70" s="1948"/>
    </row>
    <row r="71" spans="1:21" ht="25.5" x14ac:dyDescent="0.25">
      <c r="A71" s="3027"/>
      <c r="B71" s="2953"/>
      <c r="C71" s="2821"/>
      <c r="D71" s="2821"/>
      <c r="E71" s="3054"/>
      <c r="F71" s="3055"/>
      <c r="G71" s="1918"/>
      <c r="H71" s="1932"/>
      <c r="I71" s="1933"/>
      <c r="J71" s="1937"/>
      <c r="K71" s="1937"/>
      <c r="L71" s="2635"/>
      <c r="M71" s="1937"/>
      <c r="N71" s="1936"/>
      <c r="O71" s="1943"/>
      <c r="P71" s="1944">
        <v>1509</v>
      </c>
      <c r="Q71" s="1945" t="s">
        <v>10912</v>
      </c>
      <c r="R71" s="3089" t="s">
        <v>522</v>
      </c>
      <c r="S71" s="1947">
        <v>45785</v>
      </c>
      <c r="T71" s="1959">
        <v>49269.1</v>
      </c>
      <c r="U71" s="1948"/>
    </row>
    <row r="72" spans="1:21" x14ac:dyDescent="0.25">
      <c r="A72" s="3027"/>
      <c r="B72" s="2953"/>
      <c r="C72" s="2821"/>
      <c r="D72" s="2821"/>
      <c r="E72" s="3054"/>
      <c r="F72" s="3055"/>
      <c r="G72" s="1918"/>
      <c r="H72" s="1932"/>
      <c r="I72" s="1933"/>
      <c r="J72" s="1937"/>
      <c r="K72" s="1937"/>
      <c r="L72" s="2635"/>
      <c r="M72" s="1937"/>
      <c r="N72" s="1936"/>
      <c r="O72" s="1943"/>
      <c r="P72" s="1944">
        <v>1445</v>
      </c>
      <c r="Q72" s="1945" t="s">
        <v>10913</v>
      </c>
      <c r="R72" s="3089" t="s">
        <v>2840</v>
      </c>
      <c r="S72" s="1947">
        <v>45785</v>
      </c>
      <c r="T72" s="1959">
        <v>49352.1</v>
      </c>
      <c r="U72" s="1948"/>
    </row>
    <row r="73" spans="1:21" x14ac:dyDescent="0.25">
      <c r="A73" s="3025"/>
      <c r="B73" s="2792"/>
      <c r="C73" s="2821"/>
      <c r="D73" s="2821"/>
      <c r="E73" s="3054"/>
      <c r="F73" s="3055"/>
      <c r="G73" s="1918"/>
      <c r="H73" s="1932"/>
      <c r="I73" s="1933"/>
      <c r="J73" s="1937"/>
      <c r="K73" s="1937"/>
      <c r="L73" s="2635"/>
      <c r="M73" s="1937"/>
      <c r="N73" s="1936"/>
      <c r="O73" s="1943"/>
      <c r="P73" s="1944">
        <v>1546</v>
      </c>
      <c r="Q73" s="1945" t="s">
        <v>6419</v>
      </c>
      <c r="R73" s="3089" t="s">
        <v>2874</v>
      </c>
      <c r="S73" s="1947">
        <v>45786</v>
      </c>
      <c r="T73" s="1959">
        <v>49680.1</v>
      </c>
      <c r="U73" s="1948"/>
    </row>
    <row r="74" spans="1:21" x14ac:dyDescent="0.25">
      <c r="A74" s="3027"/>
      <c r="B74" s="2953"/>
      <c r="C74" s="2821"/>
      <c r="D74" s="2821"/>
      <c r="E74" s="3054"/>
      <c r="F74" s="3055"/>
      <c r="G74" s="1918"/>
      <c r="H74" s="1932"/>
      <c r="I74" s="1933"/>
      <c r="J74" s="1937"/>
      <c r="K74" s="1937"/>
      <c r="L74" s="2635"/>
      <c r="M74" s="1937"/>
      <c r="N74" s="1936"/>
      <c r="O74" s="1943"/>
      <c r="P74" s="1944">
        <v>1411</v>
      </c>
      <c r="Q74" s="1945" t="s">
        <v>10418</v>
      </c>
      <c r="R74" s="3089" t="s">
        <v>2874</v>
      </c>
      <c r="S74" s="1947">
        <v>45786</v>
      </c>
      <c r="T74" s="1959">
        <v>49748.1</v>
      </c>
      <c r="U74" s="1948"/>
    </row>
    <row r="75" spans="1:21" x14ac:dyDescent="0.25">
      <c r="A75" s="3027"/>
      <c r="B75" s="2953"/>
      <c r="C75" s="2821"/>
      <c r="D75" s="2821"/>
      <c r="E75" s="3054"/>
      <c r="F75" s="3055"/>
      <c r="G75" s="1918"/>
      <c r="H75" s="1932"/>
      <c r="I75" s="1933"/>
      <c r="J75" s="1937"/>
      <c r="K75" s="1937"/>
      <c r="L75" s="2635"/>
      <c r="M75" s="1937"/>
      <c r="N75" s="1936"/>
      <c r="O75" s="1943"/>
      <c r="P75" s="1944">
        <v>665</v>
      </c>
      <c r="Q75" s="1945" t="s">
        <v>10927</v>
      </c>
      <c r="R75" s="3089" t="s">
        <v>2874</v>
      </c>
      <c r="S75" s="1947">
        <v>45786</v>
      </c>
      <c r="T75" s="1959">
        <v>49774.1</v>
      </c>
      <c r="U75" s="1948"/>
    </row>
    <row r="76" spans="1:21" x14ac:dyDescent="0.25">
      <c r="A76" s="3034"/>
      <c r="B76" s="3082"/>
      <c r="C76" s="2821"/>
      <c r="D76" s="2821"/>
      <c r="E76" s="3054"/>
      <c r="F76" s="3055"/>
      <c r="G76" s="1918"/>
      <c r="H76" s="1932"/>
      <c r="I76" s="1933"/>
      <c r="J76" s="1937"/>
      <c r="K76" s="1937"/>
      <c r="L76" s="1935"/>
      <c r="M76" s="1937"/>
      <c r="N76" s="1936"/>
      <c r="O76" s="1943"/>
      <c r="P76" s="1944">
        <v>1659</v>
      </c>
      <c r="Q76" s="1945" t="s">
        <v>9077</v>
      </c>
      <c r="R76" s="3089" t="s">
        <v>2874</v>
      </c>
      <c r="S76" s="1947">
        <v>45786</v>
      </c>
      <c r="T76" s="1959">
        <v>49831.1</v>
      </c>
      <c r="U76" s="1948"/>
    </row>
    <row r="77" spans="1:21" x14ac:dyDescent="0.25">
      <c r="A77" s="3027"/>
      <c r="B77" s="2953"/>
      <c r="C77" s="2821"/>
      <c r="D77" s="2821"/>
      <c r="E77" s="3054"/>
      <c r="F77" s="3055"/>
      <c r="G77" s="1918"/>
      <c r="H77" s="1932"/>
      <c r="I77" s="1933"/>
      <c r="J77" s="1937"/>
      <c r="K77" s="1937"/>
      <c r="L77" s="1935"/>
      <c r="M77" s="1937"/>
      <c r="N77" s="1936"/>
      <c r="O77" s="1943"/>
      <c r="P77" s="1944">
        <v>1684</v>
      </c>
      <c r="Q77" s="1945" t="s">
        <v>10929</v>
      </c>
      <c r="R77" s="3089" t="s">
        <v>2874</v>
      </c>
      <c r="S77" s="1947">
        <v>45789</v>
      </c>
      <c r="T77" s="1959">
        <v>50068.1</v>
      </c>
      <c r="U77" s="1948"/>
    </row>
    <row r="78" spans="1:21" x14ac:dyDescent="0.25">
      <c r="A78" s="3027"/>
      <c r="B78" s="2953"/>
      <c r="C78" s="2821"/>
      <c r="D78" s="2821"/>
      <c r="E78" s="3054"/>
      <c r="F78" s="3055"/>
      <c r="G78" s="1918"/>
      <c r="H78" s="1932"/>
      <c r="I78" s="1933"/>
      <c r="J78" s="1937"/>
      <c r="K78" s="1937"/>
      <c r="L78" s="1933"/>
      <c r="M78" s="1937"/>
      <c r="N78" s="1936"/>
      <c r="O78" s="1943"/>
      <c r="P78" s="1944">
        <v>533</v>
      </c>
      <c r="Q78" s="1945" t="s">
        <v>10930</v>
      </c>
      <c r="R78" s="3089" t="s">
        <v>2874</v>
      </c>
      <c r="S78" s="1947">
        <v>45789</v>
      </c>
      <c r="T78" s="1959">
        <v>50098.1</v>
      </c>
      <c r="U78" s="1948"/>
    </row>
    <row r="79" spans="1:21" x14ac:dyDescent="0.25">
      <c r="A79" s="3027"/>
      <c r="B79" s="2953"/>
      <c r="C79" s="2821"/>
      <c r="D79" s="2821"/>
      <c r="E79" s="3054"/>
      <c r="F79" s="3055"/>
      <c r="G79" s="1918"/>
      <c r="H79" s="1932"/>
      <c r="I79" s="1933"/>
      <c r="J79" s="1937"/>
      <c r="K79" s="1937"/>
      <c r="L79" s="1933"/>
      <c r="M79" s="1937"/>
      <c r="N79" s="1936"/>
      <c r="O79" s="1943"/>
      <c r="P79" s="1944">
        <v>797</v>
      </c>
      <c r="Q79" s="1945" t="s">
        <v>10931</v>
      </c>
      <c r="R79" s="3089" t="s">
        <v>2874</v>
      </c>
      <c r="S79" s="1947">
        <v>45789</v>
      </c>
      <c r="T79" s="1959">
        <v>50122.1</v>
      </c>
      <c r="U79" s="1948"/>
    </row>
    <row r="80" spans="1:21" ht="38.25" x14ac:dyDescent="0.25">
      <c r="A80" s="3025"/>
      <c r="B80" s="2792"/>
      <c r="C80" s="2821"/>
      <c r="D80" s="2821"/>
      <c r="E80" s="3054"/>
      <c r="F80" s="3055"/>
      <c r="G80" s="1918"/>
      <c r="H80" s="1932"/>
      <c r="I80" s="1933"/>
      <c r="J80" s="1937"/>
      <c r="K80" s="1937"/>
      <c r="L80" s="1933"/>
      <c r="M80" s="1937"/>
      <c r="N80" s="1936"/>
      <c r="O80" s="1943"/>
      <c r="P80" s="1944">
        <v>531</v>
      </c>
      <c r="Q80" s="1945" t="s">
        <v>10937</v>
      </c>
      <c r="R80" s="3089" t="s">
        <v>2874</v>
      </c>
      <c r="S80" s="1947">
        <v>45789</v>
      </c>
      <c r="T80" s="1959">
        <v>50166.1</v>
      </c>
      <c r="U80" s="1948"/>
    </row>
    <row r="81" spans="1:21" x14ac:dyDescent="0.25">
      <c r="A81" s="3025"/>
      <c r="B81" s="2792"/>
      <c r="C81" s="2821"/>
      <c r="D81" s="2821"/>
      <c r="E81" s="3054"/>
      <c r="F81" s="3055"/>
      <c r="G81" s="1918"/>
      <c r="H81" s="1932"/>
      <c r="I81" s="1933"/>
      <c r="J81" s="1937"/>
      <c r="K81" s="1937"/>
      <c r="L81" s="1933"/>
      <c r="M81" s="1937"/>
      <c r="N81" s="1936"/>
      <c r="O81" s="1943"/>
      <c r="P81" s="1944">
        <v>227</v>
      </c>
      <c r="Q81" s="1945" t="s">
        <v>10940</v>
      </c>
      <c r="R81" s="3089" t="s">
        <v>2874</v>
      </c>
      <c r="S81" s="1947">
        <v>45789</v>
      </c>
      <c r="T81" s="1959">
        <v>50260.1</v>
      </c>
      <c r="U81" s="1948"/>
    </row>
    <row r="82" spans="1:21" x14ac:dyDescent="0.25">
      <c r="A82" s="3025"/>
      <c r="B82" s="2792"/>
      <c r="C82" s="2821"/>
      <c r="D82" s="2821"/>
      <c r="E82" s="3054"/>
      <c r="F82" s="3055"/>
      <c r="G82" s="1918"/>
      <c r="H82" s="1932"/>
      <c r="I82" s="1933"/>
      <c r="J82" s="1937"/>
      <c r="K82" s="1937"/>
      <c r="L82" s="1933"/>
      <c r="M82" s="1937"/>
      <c r="N82" s="1936"/>
      <c r="O82" s="1943"/>
      <c r="P82" s="1944">
        <v>1546</v>
      </c>
      <c r="Q82" s="1945" t="s">
        <v>6419</v>
      </c>
      <c r="R82" s="3089" t="s">
        <v>2874</v>
      </c>
      <c r="S82" s="1947">
        <v>45789</v>
      </c>
      <c r="T82" s="2642">
        <v>49680.2</v>
      </c>
      <c r="U82" s="1948"/>
    </row>
    <row r="83" spans="1:21" x14ac:dyDescent="0.25">
      <c r="A83" s="3025"/>
      <c r="B83" s="2792"/>
      <c r="C83" s="2821"/>
      <c r="D83" s="2821"/>
      <c r="E83" s="3054"/>
      <c r="F83" s="3055"/>
      <c r="G83" s="1918"/>
      <c r="H83" s="1932"/>
      <c r="I83" s="1933"/>
      <c r="J83" s="1937"/>
      <c r="K83" s="1937"/>
      <c r="L83" s="1933"/>
      <c r="M83" s="1937"/>
      <c r="N83" s="1936"/>
      <c r="O83" s="2636"/>
      <c r="P83" s="2660">
        <v>987</v>
      </c>
      <c r="Q83" s="1945" t="s">
        <v>1458</v>
      </c>
      <c r="R83" s="3093" t="s">
        <v>1026</v>
      </c>
      <c r="S83" s="2649">
        <v>45792</v>
      </c>
      <c r="T83" s="2661" t="s">
        <v>10962</v>
      </c>
      <c r="U83" s="2637"/>
    </row>
    <row r="84" spans="1:21" x14ac:dyDescent="0.25">
      <c r="A84" s="3027"/>
      <c r="B84" s="2953"/>
      <c r="C84" s="2821"/>
      <c r="D84" s="2821"/>
      <c r="E84" s="3054"/>
      <c r="F84" s="3055"/>
      <c r="G84" s="1918"/>
      <c r="H84" s="1932"/>
      <c r="I84" s="1933"/>
      <c r="J84" s="1937"/>
      <c r="K84" s="1937"/>
      <c r="L84" s="1933"/>
      <c r="M84" s="1937"/>
      <c r="N84" s="1936"/>
      <c r="O84" s="2636"/>
      <c r="P84" s="2660" t="s">
        <v>3342</v>
      </c>
      <c r="Q84" s="1945" t="s">
        <v>3341</v>
      </c>
      <c r="R84" s="3093" t="s">
        <v>838</v>
      </c>
      <c r="S84" s="2649">
        <v>45792</v>
      </c>
      <c r="T84" s="2661">
        <v>50412.1</v>
      </c>
      <c r="U84" s="2637"/>
    </row>
    <row r="85" spans="1:21" x14ac:dyDescent="0.25">
      <c r="A85" s="3030"/>
      <c r="B85" s="2951"/>
      <c r="C85" s="2821"/>
      <c r="D85" s="2821"/>
      <c r="E85" s="3054"/>
      <c r="F85" s="3055"/>
      <c r="G85" s="1918"/>
      <c r="H85" s="1932"/>
      <c r="I85" s="1933"/>
      <c r="J85" s="1937"/>
      <c r="K85" s="1937"/>
      <c r="L85" s="1933"/>
      <c r="M85" s="1937"/>
      <c r="N85" s="1936"/>
      <c r="O85" s="2636"/>
      <c r="P85" s="2660">
        <v>559</v>
      </c>
      <c r="Q85" s="1945" t="s">
        <v>1495</v>
      </c>
      <c r="R85" s="3093" t="s">
        <v>1026</v>
      </c>
      <c r="S85" s="2649">
        <v>45796</v>
      </c>
      <c r="T85" s="2661" t="s">
        <v>10979</v>
      </c>
      <c r="U85" s="2637"/>
    </row>
    <row r="86" spans="1:21" x14ac:dyDescent="0.25">
      <c r="A86" s="3027"/>
      <c r="B86" s="2953"/>
      <c r="C86" s="2821"/>
      <c r="D86" s="2821"/>
      <c r="E86" s="3054"/>
      <c r="F86" s="3055"/>
      <c r="G86" s="1918"/>
      <c r="H86" s="1932"/>
      <c r="I86" s="1933"/>
      <c r="J86" s="1937"/>
      <c r="K86" s="1937"/>
      <c r="L86" s="1933"/>
      <c r="M86" s="1937"/>
      <c r="N86" s="1936"/>
      <c r="O86" s="2636"/>
      <c r="P86" s="2660">
        <v>1525</v>
      </c>
      <c r="Q86" s="1945" t="s">
        <v>5839</v>
      </c>
      <c r="R86" s="3093" t="s">
        <v>482</v>
      </c>
      <c r="S86" s="2649">
        <v>45796</v>
      </c>
      <c r="T86" s="2661">
        <v>52134.1</v>
      </c>
      <c r="U86" s="2637"/>
    </row>
    <row r="87" spans="1:21" ht="25.5" x14ac:dyDescent="0.25">
      <c r="A87" s="3027"/>
      <c r="B87" s="2953"/>
      <c r="C87" s="2821"/>
      <c r="D87" s="2821"/>
      <c r="E87" s="3054"/>
      <c r="F87" s="3055"/>
      <c r="G87" s="1918"/>
      <c r="H87" s="1932"/>
      <c r="I87" s="1933"/>
      <c r="J87" s="1937"/>
      <c r="K87" s="1937"/>
      <c r="L87" s="1933"/>
      <c r="M87" s="1937"/>
      <c r="N87" s="1936"/>
      <c r="O87" s="2636"/>
      <c r="P87" s="2660" t="s">
        <v>7853</v>
      </c>
      <c r="Q87" s="1945" t="s">
        <v>10982</v>
      </c>
      <c r="R87" s="3093" t="s">
        <v>2813</v>
      </c>
      <c r="S87" s="2649">
        <v>45796</v>
      </c>
      <c r="T87" s="2661">
        <v>52136.1</v>
      </c>
      <c r="U87" s="2637"/>
    </row>
    <row r="88" spans="1:21" ht="25.5" x14ac:dyDescent="0.25">
      <c r="A88" s="3030"/>
      <c r="B88" s="2951"/>
      <c r="C88" s="2821"/>
      <c r="D88" s="2821"/>
      <c r="E88" s="3054"/>
      <c r="F88" s="3055"/>
      <c r="G88" s="1918"/>
      <c r="H88" s="1932"/>
      <c r="I88" s="1933"/>
      <c r="J88" s="1937"/>
      <c r="K88" s="1937"/>
      <c r="L88" s="1933"/>
      <c r="M88" s="1937"/>
      <c r="N88" s="1936"/>
      <c r="O88" s="2636"/>
      <c r="P88" s="2660">
        <v>1370</v>
      </c>
      <c r="Q88" s="1945" t="s">
        <v>10989</v>
      </c>
      <c r="R88" s="3093" t="s">
        <v>1026</v>
      </c>
      <c r="S88" s="2649">
        <v>45796</v>
      </c>
      <c r="T88" s="2661" t="s">
        <v>10990</v>
      </c>
      <c r="U88" s="2637"/>
    </row>
    <row r="89" spans="1:21" x14ac:dyDescent="0.25">
      <c r="A89" s="3027"/>
      <c r="B89" s="2953"/>
      <c r="C89" s="2821"/>
      <c r="D89" s="2821"/>
      <c r="E89" s="3054"/>
      <c r="F89" s="3055"/>
      <c r="G89" s="1918"/>
      <c r="H89" s="1932"/>
      <c r="I89" s="1933"/>
      <c r="J89" s="1937"/>
      <c r="K89" s="1937"/>
      <c r="L89" s="1933"/>
      <c r="M89" s="1937"/>
      <c r="N89" s="1936"/>
      <c r="O89" s="2636"/>
      <c r="P89" s="2660">
        <v>1483</v>
      </c>
      <c r="Q89" s="1945" t="s">
        <v>10689</v>
      </c>
      <c r="R89" s="3093" t="s">
        <v>1026</v>
      </c>
      <c r="S89" s="2649">
        <v>45797</v>
      </c>
      <c r="T89" s="2661" t="s">
        <v>10996</v>
      </c>
      <c r="U89" s="2637"/>
    </row>
    <row r="90" spans="1:21" ht="25.5" x14ac:dyDescent="0.25">
      <c r="A90" s="3027"/>
      <c r="B90" s="2953"/>
      <c r="C90" s="2821"/>
      <c r="D90" s="2821"/>
      <c r="E90" s="3054"/>
      <c r="F90" s="3055"/>
      <c r="G90" s="1918"/>
      <c r="H90" s="1932"/>
      <c r="I90" s="1933"/>
      <c r="J90" s="1937"/>
      <c r="K90" s="1937"/>
      <c r="L90" s="1933"/>
      <c r="M90" s="1937"/>
      <c r="N90" s="1936"/>
      <c r="O90" s="2636"/>
      <c r="P90" s="2660">
        <v>850</v>
      </c>
      <c r="Q90" s="1945" t="s">
        <v>10401</v>
      </c>
      <c r="R90" s="3093" t="s">
        <v>10729</v>
      </c>
      <c r="S90" s="2649">
        <v>45797</v>
      </c>
      <c r="T90" s="2661" t="s">
        <v>10998</v>
      </c>
      <c r="U90" s="2637"/>
    </row>
    <row r="91" spans="1:21" x14ac:dyDescent="0.25">
      <c r="A91" s="3027"/>
      <c r="B91" s="2953"/>
      <c r="C91" s="2821"/>
      <c r="D91" s="2821"/>
      <c r="E91" s="3054"/>
      <c r="F91" s="3055"/>
      <c r="G91" s="1918"/>
      <c r="H91" s="1932"/>
      <c r="I91" s="1933"/>
      <c r="J91" s="1937"/>
      <c r="K91" s="1937"/>
      <c r="L91" s="1933"/>
      <c r="M91" s="1937"/>
      <c r="N91" s="1936"/>
      <c r="O91" s="2636"/>
      <c r="P91" s="2660">
        <v>1616</v>
      </c>
      <c r="Q91" s="1945" t="s">
        <v>11001</v>
      </c>
      <c r="R91" s="3093" t="s">
        <v>1026</v>
      </c>
      <c r="S91" s="2649">
        <v>45797</v>
      </c>
      <c r="T91" s="2661" t="s">
        <v>11002</v>
      </c>
      <c r="U91" s="2637"/>
    </row>
    <row r="92" spans="1:21" x14ac:dyDescent="0.25">
      <c r="A92" s="3025"/>
      <c r="B92" s="2792"/>
      <c r="C92" s="2821"/>
      <c r="D92" s="2821"/>
      <c r="E92" s="3054"/>
      <c r="F92" s="3055"/>
      <c r="G92" s="1918"/>
      <c r="H92" s="1932"/>
      <c r="I92" s="1933"/>
      <c r="J92" s="1937"/>
      <c r="K92" s="1937"/>
      <c r="L92" s="1933"/>
      <c r="M92" s="1937"/>
      <c r="N92" s="1936"/>
      <c r="O92" s="2636"/>
      <c r="P92" s="2660" t="s">
        <v>10762</v>
      </c>
      <c r="Q92" s="1945" t="s">
        <v>11011</v>
      </c>
      <c r="R92" s="3093" t="s">
        <v>838</v>
      </c>
      <c r="S92" s="2649">
        <v>45797</v>
      </c>
      <c r="T92" s="2661">
        <v>24908.1</v>
      </c>
      <c r="U92" s="2637"/>
    </row>
    <row r="93" spans="1:21" ht="25.5" x14ac:dyDescent="0.25">
      <c r="A93" s="3027"/>
      <c r="B93" s="3056"/>
      <c r="C93" s="1925"/>
      <c r="D93" s="2821"/>
      <c r="E93" s="3054"/>
      <c r="F93" s="1925"/>
      <c r="G93" s="1918"/>
      <c r="H93" s="1932"/>
      <c r="I93" s="1933"/>
      <c r="J93" s="1937"/>
      <c r="K93" s="1937"/>
      <c r="L93" s="1933"/>
      <c r="M93" s="1937"/>
      <c r="N93" s="1936"/>
      <c r="O93" s="2636"/>
      <c r="P93" s="2660" t="s">
        <v>7350</v>
      </c>
      <c r="Q93" s="1945" t="s">
        <v>11017</v>
      </c>
      <c r="R93" s="3093" t="s">
        <v>10729</v>
      </c>
      <c r="S93" s="2649">
        <v>45798</v>
      </c>
      <c r="T93" s="2661">
        <v>52231.1</v>
      </c>
      <c r="U93" s="2637"/>
    </row>
    <row r="94" spans="1:21" ht="25.5" x14ac:dyDescent="0.25">
      <c r="A94" s="3025"/>
      <c r="B94" s="2792"/>
      <c r="C94" s="2821"/>
      <c r="D94" s="2821"/>
      <c r="E94" s="3054"/>
      <c r="F94" s="3055"/>
      <c r="G94" s="1918"/>
      <c r="H94" s="1932"/>
      <c r="I94" s="1933"/>
      <c r="J94" s="1937"/>
      <c r="K94" s="1937"/>
      <c r="L94" s="1933"/>
      <c r="M94" s="1937"/>
      <c r="N94" s="1936"/>
      <c r="O94" s="2636"/>
      <c r="P94" s="2660">
        <v>781</v>
      </c>
      <c r="Q94" s="1945" t="s">
        <v>3834</v>
      </c>
      <c r="R94" s="3093" t="s">
        <v>2809</v>
      </c>
      <c r="S94" s="2649">
        <v>45798</v>
      </c>
      <c r="T94" s="2661">
        <v>53230.1</v>
      </c>
      <c r="U94" s="2637"/>
    </row>
    <row r="95" spans="1:21" x14ac:dyDescent="0.25">
      <c r="A95" s="3027"/>
      <c r="B95" s="2952"/>
      <c r="C95" s="2821"/>
      <c r="D95" s="2821"/>
      <c r="E95" s="3054"/>
      <c r="F95" s="3055"/>
      <c r="G95" s="1918"/>
      <c r="H95" s="1932"/>
      <c r="I95" s="1933"/>
      <c r="J95" s="1937"/>
      <c r="K95" s="1937"/>
      <c r="L95" s="1933"/>
      <c r="M95" s="1937"/>
      <c r="N95" s="1936"/>
      <c r="O95" s="2636"/>
      <c r="P95" s="2660">
        <v>709</v>
      </c>
      <c r="Q95" s="1945" t="s">
        <v>9465</v>
      </c>
      <c r="R95" s="3093" t="s">
        <v>2867</v>
      </c>
      <c r="S95" s="2649">
        <v>45798</v>
      </c>
      <c r="T95" s="2661">
        <v>53252.1</v>
      </c>
      <c r="U95" s="2637"/>
    </row>
    <row r="96" spans="1:21" x14ac:dyDescent="0.25">
      <c r="A96" s="3025"/>
      <c r="B96" s="2792"/>
      <c r="C96" s="2821"/>
      <c r="D96" s="2821"/>
      <c r="E96" s="3066"/>
      <c r="F96" s="3055"/>
      <c r="G96" s="1918"/>
      <c r="H96" s="1932"/>
      <c r="I96" s="1933"/>
      <c r="J96" s="1937"/>
      <c r="K96" s="1937"/>
      <c r="L96" s="1933"/>
      <c r="M96" s="1937"/>
      <c r="N96" s="1936"/>
      <c r="O96" s="2636"/>
      <c r="P96" s="2660">
        <v>1709</v>
      </c>
      <c r="Q96" s="1945" t="s">
        <v>10777</v>
      </c>
      <c r="R96" s="3093" t="s">
        <v>2880</v>
      </c>
      <c r="S96" s="2649">
        <v>45807</v>
      </c>
      <c r="T96" s="2661">
        <v>56432.1</v>
      </c>
      <c r="U96" s="2637"/>
    </row>
    <row r="97" spans="1:21" x14ac:dyDescent="0.25">
      <c r="A97" s="3027"/>
      <c r="B97" s="2953"/>
      <c r="C97" s="2821"/>
      <c r="D97" s="2821"/>
      <c r="E97" s="3066"/>
      <c r="F97" s="3055"/>
      <c r="G97" s="1918"/>
      <c r="H97" s="1932"/>
      <c r="I97" s="1933"/>
      <c r="J97" s="1937"/>
      <c r="K97" s="1937"/>
      <c r="L97" s="1933"/>
      <c r="M97" s="1937"/>
      <c r="N97" s="1936"/>
      <c r="O97" s="2636"/>
      <c r="P97" s="2660">
        <v>761</v>
      </c>
      <c r="Q97" s="1945" t="s">
        <v>11041</v>
      </c>
      <c r="R97" s="3093" t="s">
        <v>2867</v>
      </c>
      <c r="S97" s="2649">
        <v>45818</v>
      </c>
      <c r="T97" s="2661">
        <v>59146.1</v>
      </c>
      <c r="U97" s="2637"/>
    </row>
    <row r="98" spans="1:21" ht="25.5" x14ac:dyDescent="0.25">
      <c r="A98" s="3027"/>
      <c r="B98" s="2953"/>
      <c r="C98" s="2821"/>
      <c r="D98" s="2821"/>
      <c r="E98" s="3066"/>
      <c r="F98" s="3055"/>
      <c r="G98" s="1918"/>
      <c r="H98" s="1932"/>
      <c r="I98" s="1933"/>
      <c r="J98" s="1937"/>
      <c r="K98" s="1937"/>
      <c r="L98" s="1933"/>
      <c r="M98" s="1937"/>
      <c r="N98" s="1936"/>
      <c r="O98" s="2636"/>
      <c r="P98" s="2660">
        <v>643</v>
      </c>
      <c r="Q98" s="1945" t="s">
        <v>11043</v>
      </c>
      <c r="R98" s="3093" t="s">
        <v>2838</v>
      </c>
      <c r="S98" s="2649">
        <v>45824</v>
      </c>
      <c r="T98" s="2661">
        <v>60821.1</v>
      </c>
      <c r="U98" s="2637"/>
    </row>
    <row r="99" spans="1:21" x14ac:dyDescent="0.25">
      <c r="A99" s="3027"/>
      <c r="B99" s="2953"/>
      <c r="C99" s="3083"/>
      <c r="D99" s="2821"/>
      <c r="E99" s="3066"/>
      <c r="F99" s="3055"/>
      <c r="G99" s="1918"/>
      <c r="H99" s="1932"/>
      <c r="I99" s="1933"/>
      <c r="J99" s="1937"/>
      <c r="K99" s="1937"/>
      <c r="L99" s="1933"/>
      <c r="M99" s="1937"/>
      <c r="N99" s="1936"/>
      <c r="O99" s="2636"/>
      <c r="P99" s="2660">
        <v>1228</v>
      </c>
      <c r="Q99" s="1945" t="s">
        <v>11046</v>
      </c>
      <c r="R99" s="3093" t="s">
        <v>2844</v>
      </c>
      <c r="S99" s="2649">
        <v>45825</v>
      </c>
      <c r="T99" s="2661">
        <v>61279.1</v>
      </c>
      <c r="U99" s="2637"/>
    </row>
    <row r="100" spans="1:21" x14ac:dyDescent="0.25">
      <c r="A100" s="3027"/>
      <c r="B100" s="2953"/>
      <c r="C100" s="3083"/>
      <c r="D100" s="2821"/>
      <c r="E100" s="3066"/>
      <c r="F100" s="3055"/>
      <c r="G100" s="1918"/>
      <c r="H100" s="1932"/>
      <c r="I100" s="1933"/>
      <c r="J100" s="1937"/>
      <c r="K100" s="1937"/>
      <c r="L100" s="1933"/>
      <c r="M100" s="1937"/>
      <c r="N100" s="1936"/>
      <c r="O100" s="2636"/>
      <c r="P100" s="2660">
        <v>1533</v>
      </c>
      <c r="Q100" s="1945" t="s">
        <v>11049</v>
      </c>
      <c r="R100" s="3093" t="s">
        <v>2838</v>
      </c>
      <c r="S100" s="2649">
        <v>45825</v>
      </c>
      <c r="T100" s="2661">
        <v>61352.1</v>
      </c>
      <c r="U100" s="2637"/>
    </row>
    <row r="101" spans="1:21" ht="25.5" x14ac:dyDescent="0.25">
      <c r="A101" s="3025"/>
      <c r="B101" s="2792"/>
      <c r="C101" s="3083"/>
      <c r="D101" s="2821"/>
      <c r="E101" s="3066"/>
      <c r="F101" s="3055"/>
      <c r="G101" s="1918"/>
      <c r="H101" s="1932"/>
      <c r="I101" s="1933"/>
      <c r="J101" s="1937"/>
      <c r="K101" s="1937"/>
      <c r="L101" s="1933"/>
      <c r="M101" s="1937"/>
      <c r="N101" s="1936"/>
      <c r="O101" s="2636"/>
      <c r="P101" s="2660">
        <v>1698</v>
      </c>
      <c r="Q101" s="1945" t="s">
        <v>11055</v>
      </c>
      <c r="R101" s="3093" t="s">
        <v>2880</v>
      </c>
      <c r="S101" s="2649">
        <v>45842</v>
      </c>
      <c r="T101" s="2663">
        <v>66321.100000000006</v>
      </c>
      <c r="U101" s="2637"/>
    </row>
    <row r="102" spans="1:21" x14ac:dyDescent="0.25">
      <c r="A102" s="3027"/>
      <c r="B102" s="2953"/>
      <c r="C102" s="3083"/>
      <c r="D102" s="2821"/>
      <c r="E102" s="3066"/>
      <c r="F102" s="3055"/>
      <c r="G102" s="1918"/>
      <c r="H102" s="1932"/>
      <c r="I102" s="1933"/>
      <c r="J102" s="1937"/>
      <c r="K102" s="1937"/>
      <c r="L102" s="1933"/>
      <c r="M102" s="1937"/>
      <c r="N102" s="1936"/>
      <c r="O102" s="1943"/>
      <c r="P102" s="2643">
        <v>264</v>
      </c>
      <c r="Q102" s="1945" t="s">
        <v>2122</v>
      </c>
      <c r="R102" s="3094" t="s">
        <v>2867</v>
      </c>
      <c r="S102" s="2649">
        <v>45842</v>
      </c>
      <c r="T102" s="2646">
        <v>66345.100000000006</v>
      </c>
      <c r="U102" s="1948"/>
    </row>
    <row r="103" spans="1:21" ht="25.5" x14ac:dyDescent="0.25">
      <c r="A103" s="3025"/>
      <c r="B103" s="2792"/>
      <c r="C103" s="3083"/>
      <c r="D103" s="2821"/>
      <c r="E103" s="3066"/>
      <c r="F103" s="3055"/>
      <c r="G103" s="1918"/>
      <c r="H103" s="1932"/>
      <c r="I103" s="1933"/>
      <c r="J103" s="1937"/>
      <c r="K103" s="1937"/>
      <c r="L103" s="1933"/>
      <c r="M103" s="1937"/>
      <c r="N103" s="1936"/>
      <c r="O103" s="730"/>
      <c r="P103" s="731" t="s">
        <v>10602</v>
      </c>
      <c r="Q103" s="1945" t="s">
        <v>10601</v>
      </c>
      <c r="R103" s="3089" t="s">
        <v>114</v>
      </c>
      <c r="S103" s="2649">
        <v>45846</v>
      </c>
      <c r="T103" s="1959">
        <v>66971.100000000006</v>
      </c>
      <c r="U103" s="1948"/>
    </row>
    <row r="104" spans="1:21" ht="25.5" x14ac:dyDescent="0.25">
      <c r="A104" s="3027"/>
      <c r="B104" s="2953"/>
      <c r="C104" s="3083"/>
      <c r="D104" s="2821"/>
      <c r="E104" s="3066"/>
      <c r="F104" s="3055"/>
      <c r="G104" s="1918"/>
      <c r="H104" s="1932"/>
      <c r="I104" s="1933"/>
      <c r="J104" s="1937"/>
      <c r="K104" s="1937"/>
      <c r="L104" s="1933"/>
      <c r="M104" s="1937"/>
      <c r="N104" s="1936"/>
      <c r="O104" s="730"/>
      <c r="P104" s="731">
        <v>416</v>
      </c>
      <c r="Q104" s="1945" t="s">
        <v>1898</v>
      </c>
      <c r="R104" s="3089" t="s">
        <v>114</v>
      </c>
      <c r="S104" s="2649">
        <v>45846</v>
      </c>
      <c r="T104" s="1959">
        <v>66984.100000000006</v>
      </c>
      <c r="U104" s="1948"/>
    </row>
    <row r="105" spans="1:21" ht="25.5" x14ac:dyDescent="0.25">
      <c r="A105" s="3027"/>
      <c r="B105" s="2953"/>
      <c r="C105" s="3083"/>
      <c r="D105" s="2821"/>
      <c r="E105" s="3066"/>
      <c r="F105" s="3055"/>
      <c r="G105" s="1918"/>
      <c r="H105" s="1932"/>
      <c r="I105" s="1933"/>
      <c r="J105" s="1937"/>
      <c r="K105" s="1937"/>
      <c r="L105" s="1933"/>
      <c r="M105" s="1937"/>
      <c r="N105" s="1936"/>
      <c r="O105" s="1943"/>
      <c r="P105" s="1944">
        <v>1663</v>
      </c>
      <c r="Q105" s="1945" t="s">
        <v>11061</v>
      </c>
      <c r="R105" s="3089" t="s">
        <v>2850</v>
      </c>
      <c r="S105" s="2649">
        <v>45846</v>
      </c>
      <c r="T105" s="1959">
        <v>64319.1</v>
      </c>
      <c r="U105" s="1948"/>
    </row>
    <row r="106" spans="1:21" x14ac:dyDescent="0.25">
      <c r="A106" s="3027"/>
      <c r="B106" s="2953"/>
      <c r="C106" s="3083"/>
      <c r="D106" s="2821"/>
      <c r="E106" s="3066"/>
      <c r="F106" s="3055"/>
      <c r="G106" s="1918"/>
      <c r="H106" s="1932"/>
      <c r="I106" s="1933"/>
      <c r="J106" s="1937"/>
      <c r="K106" s="1937"/>
      <c r="L106" s="1933"/>
      <c r="M106" s="1937"/>
      <c r="N106" s="1936"/>
      <c r="O106" s="1943"/>
      <c r="P106" s="1944">
        <v>1701</v>
      </c>
      <c r="Q106" s="1945" t="s">
        <v>10522</v>
      </c>
      <c r="R106" s="3089" t="s">
        <v>1026</v>
      </c>
      <c r="S106" s="2649">
        <v>45846</v>
      </c>
      <c r="T106" s="1959" t="s">
        <v>11063</v>
      </c>
      <c r="U106" s="1948"/>
    </row>
    <row r="107" spans="1:21" ht="25.5" x14ac:dyDescent="0.25">
      <c r="A107" s="3027"/>
      <c r="B107" s="2953"/>
      <c r="C107" s="3083"/>
      <c r="D107" s="2821"/>
      <c r="E107" s="3066"/>
      <c r="F107" s="3055"/>
      <c r="G107" s="1918"/>
      <c r="H107" s="1932"/>
      <c r="I107" s="1933"/>
      <c r="J107" s="1937"/>
      <c r="K107" s="1937"/>
      <c r="L107" s="1933"/>
      <c r="M107" s="1937"/>
      <c r="N107" s="1936"/>
      <c r="O107" s="1943"/>
      <c r="P107" s="1944">
        <v>1576</v>
      </c>
      <c r="Q107" s="1945" t="s">
        <v>10841</v>
      </c>
      <c r="R107" s="3089" t="s">
        <v>482</v>
      </c>
      <c r="S107" s="2649">
        <v>45846</v>
      </c>
      <c r="T107" s="1959">
        <v>38652.199999999997</v>
      </c>
      <c r="U107" s="1948"/>
    </row>
    <row r="108" spans="1:21" ht="25.5" x14ac:dyDescent="0.25">
      <c r="A108" s="3027"/>
      <c r="B108" s="2953"/>
      <c r="C108" s="3083"/>
      <c r="D108" s="2821"/>
      <c r="E108" s="3066"/>
      <c r="F108" s="3055"/>
      <c r="G108" s="1918"/>
      <c r="H108" s="1932"/>
      <c r="I108" s="1933"/>
      <c r="J108" s="1937"/>
      <c r="K108" s="1937"/>
      <c r="L108" s="1933"/>
      <c r="M108" s="1937"/>
      <c r="N108" s="1936"/>
      <c r="O108" s="1943"/>
      <c r="P108" s="1944">
        <v>636</v>
      </c>
      <c r="Q108" s="1945" t="s">
        <v>11072</v>
      </c>
      <c r="R108" s="3089" t="s">
        <v>522</v>
      </c>
      <c r="S108" s="2649">
        <v>45847</v>
      </c>
      <c r="T108" s="1959">
        <v>64335.1</v>
      </c>
      <c r="U108" s="1948"/>
    </row>
    <row r="109" spans="1:21" x14ac:dyDescent="0.25">
      <c r="A109" s="3027"/>
      <c r="B109" s="2953"/>
      <c r="C109" s="3083"/>
      <c r="D109" s="3083"/>
      <c r="E109" s="3066"/>
      <c r="F109" s="3055"/>
      <c r="G109" s="1918"/>
      <c r="H109" s="1932"/>
      <c r="I109" s="1933"/>
      <c r="J109" s="1937"/>
      <c r="K109" s="1937"/>
      <c r="L109" s="1933"/>
      <c r="M109" s="1937"/>
      <c r="N109" s="1936"/>
      <c r="O109" s="1943"/>
      <c r="P109" s="1944">
        <v>1589</v>
      </c>
      <c r="Q109" s="1945" t="s">
        <v>11076</v>
      </c>
      <c r="R109" s="3089" t="s">
        <v>1026</v>
      </c>
      <c r="S109" s="2649">
        <v>45847</v>
      </c>
      <c r="T109" s="1959" t="s">
        <v>11077</v>
      </c>
      <c r="U109" s="1948"/>
    </row>
    <row r="110" spans="1:21" x14ac:dyDescent="0.25">
      <c r="A110" s="3027"/>
      <c r="B110" s="2953"/>
      <c r="C110" s="3083"/>
      <c r="D110" s="3083"/>
      <c r="E110" s="3066"/>
      <c r="F110" s="3055"/>
      <c r="G110" s="1918"/>
      <c r="H110" s="1932"/>
      <c r="I110" s="1933"/>
      <c r="J110" s="1937"/>
      <c r="K110" s="1937"/>
      <c r="L110" s="1933"/>
      <c r="M110" s="1937"/>
      <c r="N110" s="1936"/>
      <c r="O110" s="1943"/>
      <c r="P110" s="1944">
        <v>1</v>
      </c>
      <c r="Q110" s="1945" t="s">
        <v>9186</v>
      </c>
      <c r="R110" s="3089" t="s">
        <v>1026</v>
      </c>
      <c r="S110" s="2649">
        <v>45847</v>
      </c>
      <c r="T110" s="1959" t="s">
        <v>11079</v>
      </c>
      <c r="U110" s="1948"/>
    </row>
    <row r="111" spans="1:21" x14ac:dyDescent="0.25">
      <c r="A111" s="3027"/>
      <c r="B111" s="2953"/>
      <c r="C111" s="3083"/>
      <c r="D111" s="3083"/>
      <c r="E111" s="3066"/>
      <c r="F111" s="3055"/>
      <c r="G111" s="1918"/>
      <c r="H111" s="1932"/>
      <c r="I111" s="1933"/>
      <c r="J111" s="1937"/>
      <c r="K111" s="1937"/>
      <c r="L111" s="1933"/>
      <c r="M111" s="1937"/>
      <c r="N111" s="1936"/>
      <c r="O111" s="1943"/>
      <c r="P111" s="1944">
        <v>1667</v>
      </c>
      <c r="Q111" s="1945" t="s">
        <v>9867</v>
      </c>
      <c r="R111" s="3089" t="s">
        <v>2880</v>
      </c>
      <c r="S111" s="2649">
        <v>45847</v>
      </c>
      <c r="T111" s="1959">
        <v>67657.100000000006</v>
      </c>
      <c r="U111" s="1948"/>
    </row>
    <row r="112" spans="1:21" ht="25.5" x14ac:dyDescent="0.25">
      <c r="A112" s="3027"/>
      <c r="B112" s="2953"/>
      <c r="C112" s="3083"/>
      <c r="D112" s="3083"/>
      <c r="E112" s="3066"/>
      <c r="F112" s="3055"/>
      <c r="G112" s="1918"/>
      <c r="H112" s="1932"/>
      <c r="I112" s="1933"/>
      <c r="J112" s="1937"/>
      <c r="K112" s="1937"/>
      <c r="L112" s="1933"/>
      <c r="M112" s="1937"/>
      <c r="N112" s="1936"/>
      <c r="O112" s="730"/>
      <c r="P112" s="731">
        <v>213</v>
      </c>
      <c r="Q112" s="1945" t="s">
        <v>11089</v>
      </c>
      <c r="R112" s="3089" t="s">
        <v>2994</v>
      </c>
      <c r="S112" s="1947">
        <v>45861</v>
      </c>
      <c r="T112" s="1959">
        <v>70973.100000000006</v>
      </c>
      <c r="U112" s="1948"/>
    </row>
    <row r="113" spans="1:21" ht="25.5" x14ac:dyDescent="0.25">
      <c r="A113" s="3027"/>
      <c r="B113" s="2953"/>
      <c r="C113" s="3083"/>
      <c r="D113" s="3083"/>
      <c r="E113" s="3066"/>
      <c r="F113" s="3055"/>
      <c r="G113" s="1918"/>
      <c r="H113" s="1932"/>
      <c r="I113" s="1933"/>
      <c r="J113" s="1937"/>
      <c r="K113" s="1937"/>
      <c r="L113" s="1933"/>
      <c r="M113" s="1937"/>
      <c r="N113" s="1936"/>
      <c r="O113" s="1943"/>
      <c r="P113" s="1944">
        <v>1698</v>
      </c>
      <c r="Q113" s="1945" t="s">
        <v>11055</v>
      </c>
      <c r="R113" s="3089" t="s">
        <v>2880</v>
      </c>
      <c r="S113" s="1947">
        <v>45861</v>
      </c>
      <c r="T113" s="1959">
        <v>71007.100000000006</v>
      </c>
      <c r="U113" s="1948"/>
    </row>
    <row r="114" spans="1:21" ht="25.5" x14ac:dyDescent="0.25">
      <c r="A114" s="3027"/>
      <c r="B114" s="2953"/>
      <c r="C114" s="3083"/>
      <c r="D114" s="3083"/>
      <c r="E114" s="3066"/>
      <c r="F114" s="3055"/>
      <c r="G114" s="1918"/>
      <c r="H114" s="1932"/>
      <c r="I114" s="1933"/>
      <c r="J114" s="1937"/>
      <c r="K114" s="1937"/>
      <c r="L114" s="1933"/>
      <c r="M114" s="1937"/>
      <c r="N114" s="1936"/>
      <c r="O114" s="1943"/>
      <c r="P114" s="1944">
        <v>756</v>
      </c>
      <c r="Q114" s="1945" t="s">
        <v>719</v>
      </c>
      <c r="R114" s="3089" t="s">
        <v>2850</v>
      </c>
      <c r="S114" s="1947">
        <v>45861</v>
      </c>
      <c r="T114" s="1959">
        <v>71016.100000000006</v>
      </c>
      <c r="U114" s="1948"/>
    </row>
    <row r="115" spans="1:21" x14ac:dyDescent="0.25">
      <c r="A115" s="3025"/>
      <c r="B115" s="2792"/>
      <c r="C115" s="3083"/>
      <c r="D115" s="3083"/>
      <c r="E115" s="3066"/>
      <c r="F115" s="3055"/>
      <c r="G115" s="1918"/>
      <c r="H115" s="1932"/>
      <c r="I115" s="1933"/>
      <c r="J115" s="1937"/>
      <c r="K115" s="1937"/>
      <c r="L115" s="1933"/>
      <c r="M115" s="1937"/>
      <c r="N115" s="1936"/>
      <c r="O115" s="1943"/>
      <c r="P115" s="1944">
        <v>392</v>
      </c>
      <c r="Q115" s="1945" t="s">
        <v>11093</v>
      </c>
      <c r="R115" s="3089" t="s">
        <v>2850</v>
      </c>
      <c r="S115" s="1947">
        <v>45861</v>
      </c>
      <c r="T115" s="1959">
        <v>71054.100000000006</v>
      </c>
      <c r="U115" s="1948"/>
    </row>
    <row r="116" spans="1:21" x14ac:dyDescent="0.25">
      <c r="A116" s="3025"/>
      <c r="B116" s="2792"/>
      <c r="C116" s="3083"/>
      <c r="D116" s="3083"/>
      <c r="E116" s="3066"/>
      <c r="F116" s="3055"/>
      <c r="G116" s="1918"/>
      <c r="H116" s="1932"/>
      <c r="I116" s="1933"/>
      <c r="J116" s="1937"/>
      <c r="K116" s="1937"/>
      <c r="L116" s="1933"/>
      <c r="M116" s="1937"/>
      <c r="N116" s="1936"/>
      <c r="O116" s="1943"/>
      <c r="P116" s="1944">
        <v>1142</v>
      </c>
      <c r="Q116" s="1945" t="s">
        <v>11105</v>
      </c>
      <c r="R116" s="3089" t="s">
        <v>114</v>
      </c>
      <c r="S116" s="1947">
        <v>45861</v>
      </c>
      <c r="T116" s="1959">
        <v>71152.100000000006</v>
      </c>
      <c r="U116" s="1948"/>
    </row>
    <row r="117" spans="1:21" ht="25.5" x14ac:dyDescent="0.25">
      <c r="A117" s="3027"/>
      <c r="B117" s="2953"/>
      <c r="C117" s="3083"/>
      <c r="D117" s="3083"/>
      <c r="E117" s="3066"/>
      <c r="F117" s="3055"/>
      <c r="G117" s="1918"/>
      <c r="H117" s="1932"/>
      <c r="I117" s="1933"/>
      <c r="J117" s="1937"/>
      <c r="K117" s="1937"/>
      <c r="L117" s="1933"/>
      <c r="M117" s="1937"/>
      <c r="N117" s="1936"/>
      <c r="O117" s="1943"/>
      <c r="P117" s="1944">
        <v>578</v>
      </c>
      <c r="Q117" s="1945" t="s">
        <v>11108</v>
      </c>
      <c r="R117" s="3089" t="s">
        <v>2994</v>
      </c>
      <c r="S117" s="1947">
        <v>45861</v>
      </c>
      <c r="T117" s="1959">
        <v>66938.100000000006</v>
      </c>
      <c r="U117" s="1948"/>
    </row>
    <row r="118" spans="1:21" ht="25.5" x14ac:dyDescent="0.25">
      <c r="A118" s="3027"/>
      <c r="B118" s="2953"/>
      <c r="C118" s="3083"/>
      <c r="D118" s="3083"/>
      <c r="E118" s="3066"/>
      <c r="F118" s="3055"/>
      <c r="G118" s="1918"/>
      <c r="H118" s="1932"/>
      <c r="I118" s="1933"/>
      <c r="J118" s="1937"/>
      <c r="K118" s="1937"/>
      <c r="L118" s="1933"/>
      <c r="M118" s="1937"/>
      <c r="N118" s="1936"/>
      <c r="O118" s="1943"/>
      <c r="P118" s="1944">
        <v>111</v>
      </c>
      <c r="Q118" s="1945" t="s">
        <v>5070</v>
      </c>
      <c r="R118" s="3089" t="s">
        <v>2994</v>
      </c>
      <c r="S118" s="1947">
        <v>45861</v>
      </c>
      <c r="T118" s="1959">
        <v>71209.100000000006</v>
      </c>
      <c r="U118" s="1948"/>
    </row>
    <row r="119" spans="1:21" x14ac:dyDescent="0.25">
      <c r="A119" s="3027"/>
      <c r="B119" s="2953"/>
      <c r="C119" s="3083"/>
      <c r="D119" s="3083"/>
      <c r="E119" s="3066"/>
      <c r="F119" s="3055"/>
      <c r="G119" s="1918"/>
      <c r="H119" s="1932"/>
      <c r="I119" s="1933"/>
      <c r="J119" s="1937"/>
      <c r="K119" s="1937"/>
      <c r="L119" s="1933"/>
      <c r="M119" s="1937"/>
      <c r="N119" s="1936"/>
      <c r="O119" s="1943"/>
      <c r="P119" s="1944">
        <v>1293</v>
      </c>
      <c r="Q119" s="1945" t="s">
        <v>10442</v>
      </c>
      <c r="R119" s="3089" t="s">
        <v>10729</v>
      </c>
      <c r="S119" s="1947">
        <v>45861</v>
      </c>
      <c r="T119" s="1959">
        <v>17439.400000000001</v>
      </c>
      <c r="U119" s="1948"/>
    </row>
    <row r="120" spans="1:21" x14ac:dyDescent="0.25">
      <c r="A120" s="3025"/>
      <c r="B120" s="2792"/>
      <c r="C120" s="3083"/>
      <c r="D120" s="3083"/>
      <c r="E120" s="3066"/>
      <c r="F120" s="3055"/>
      <c r="G120" s="1918"/>
      <c r="H120" s="1932"/>
      <c r="I120" s="1933"/>
      <c r="J120" s="1937"/>
      <c r="K120" s="1937"/>
      <c r="L120" s="1933"/>
      <c r="M120" s="1937"/>
      <c r="N120" s="1936"/>
      <c r="O120" s="1943"/>
      <c r="P120" s="1944" t="s">
        <v>11124</v>
      </c>
      <c r="Q120" s="1945" t="s">
        <v>10953</v>
      </c>
      <c r="R120" s="3089" t="s">
        <v>1439</v>
      </c>
      <c r="S120" s="1947">
        <v>45862</v>
      </c>
      <c r="T120" s="1959">
        <v>51670.1</v>
      </c>
      <c r="U120" s="1948"/>
    </row>
    <row r="121" spans="1:21" x14ac:dyDescent="0.25">
      <c r="A121" s="3027"/>
      <c r="B121" s="2953"/>
      <c r="C121" s="3083"/>
      <c r="D121" s="3083"/>
      <c r="E121" s="3066"/>
      <c r="F121" s="3055"/>
      <c r="G121" s="1918"/>
      <c r="H121" s="1932"/>
      <c r="I121" s="1933"/>
      <c r="J121" s="1937"/>
      <c r="K121" s="1937"/>
      <c r="L121" s="1933"/>
      <c r="M121" s="1937"/>
      <c r="N121" s="1936"/>
      <c r="O121" s="1943"/>
      <c r="P121" s="1944">
        <v>1376</v>
      </c>
      <c r="Q121" s="1945" t="s">
        <v>11125</v>
      </c>
      <c r="R121" s="3089" t="s">
        <v>2809</v>
      </c>
      <c r="S121" s="1947">
        <v>45862</v>
      </c>
      <c r="T121" s="1959">
        <v>71378.100000000006</v>
      </c>
      <c r="U121" s="1948"/>
    </row>
    <row r="122" spans="1:21" ht="25.5" x14ac:dyDescent="0.25">
      <c r="A122" s="3027"/>
      <c r="B122" s="2953"/>
      <c r="C122" s="3083"/>
      <c r="D122" s="3083"/>
      <c r="E122" s="3066"/>
      <c r="F122" s="3055"/>
      <c r="G122" s="1918"/>
      <c r="H122" s="1932"/>
      <c r="I122" s="1933"/>
      <c r="J122" s="1937"/>
      <c r="K122" s="1937"/>
      <c r="L122" s="1933"/>
      <c r="M122" s="1937"/>
      <c r="N122" s="1936"/>
      <c r="O122" s="1943"/>
      <c r="P122" s="1944">
        <v>1582</v>
      </c>
      <c r="Q122" s="1945" t="s">
        <v>11132</v>
      </c>
      <c r="R122" s="3089" t="s">
        <v>522</v>
      </c>
      <c r="S122" s="1947">
        <v>45862</v>
      </c>
      <c r="T122" s="1959">
        <v>71427.100000000006</v>
      </c>
      <c r="U122" s="1948"/>
    </row>
    <row r="123" spans="1:21" ht="38.25" x14ac:dyDescent="0.25">
      <c r="A123" s="3027"/>
      <c r="B123" s="2953"/>
      <c r="C123" s="3083"/>
      <c r="D123" s="3083"/>
      <c r="E123" s="3066"/>
      <c r="F123" s="3055"/>
      <c r="G123" s="1918"/>
      <c r="H123" s="1932"/>
      <c r="I123" s="1933"/>
      <c r="J123" s="1937"/>
      <c r="K123" s="1937"/>
      <c r="L123" s="1933"/>
      <c r="M123" s="1937"/>
      <c r="N123" s="1936"/>
      <c r="O123" s="1943"/>
      <c r="P123" s="1944">
        <v>596</v>
      </c>
      <c r="Q123" s="1945" t="s">
        <v>4511</v>
      </c>
      <c r="R123" s="3089" t="s">
        <v>522</v>
      </c>
      <c r="S123" s="1947">
        <v>45862</v>
      </c>
      <c r="T123" s="1959">
        <v>71433.100000000006</v>
      </c>
      <c r="U123" s="1948"/>
    </row>
    <row r="124" spans="1:21" x14ac:dyDescent="0.25">
      <c r="A124" s="3027"/>
      <c r="B124" s="2953"/>
      <c r="C124" s="3083"/>
      <c r="D124" s="3083"/>
      <c r="E124" s="3066"/>
      <c r="F124" s="3055"/>
      <c r="G124" s="1918"/>
      <c r="H124" s="1932"/>
      <c r="I124" s="1933"/>
      <c r="J124" s="1937"/>
      <c r="K124" s="1937"/>
      <c r="L124" s="1933"/>
      <c r="M124" s="1937"/>
      <c r="N124" s="1936"/>
      <c r="O124" s="1943"/>
      <c r="P124" s="1944">
        <v>96</v>
      </c>
      <c r="Q124" s="1945" t="s">
        <v>11134</v>
      </c>
      <c r="R124" s="3089" t="s">
        <v>114</v>
      </c>
      <c r="S124" s="1947">
        <v>45862</v>
      </c>
      <c r="T124" s="1959">
        <v>69158.100000000006</v>
      </c>
      <c r="U124" s="1948"/>
    </row>
    <row r="125" spans="1:21" x14ac:dyDescent="0.25">
      <c r="A125" s="3027"/>
      <c r="B125" s="2953"/>
      <c r="C125" s="3083"/>
      <c r="D125" s="3083"/>
      <c r="E125" s="3066"/>
      <c r="F125" s="3055"/>
      <c r="G125" s="1918"/>
      <c r="H125" s="1932"/>
      <c r="I125" s="1933"/>
      <c r="J125" s="1937"/>
      <c r="K125" s="1937"/>
      <c r="L125" s="1933"/>
      <c r="M125" s="1937"/>
      <c r="N125" s="1936"/>
      <c r="O125" s="1943"/>
      <c r="P125" s="1944">
        <v>1706</v>
      </c>
      <c r="Q125" s="1945" t="s">
        <v>11146</v>
      </c>
      <c r="R125" s="3089" t="s">
        <v>1026</v>
      </c>
      <c r="S125" s="1947">
        <v>45862</v>
      </c>
      <c r="T125" s="1959">
        <v>70069.100000000006</v>
      </c>
      <c r="U125" s="1948"/>
    </row>
    <row r="126" spans="1:21" x14ac:dyDescent="0.25">
      <c r="A126" s="3027"/>
      <c r="B126" s="2953"/>
      <c r="C126" s="3083"/>
      <c r="D126" s="3083"/>
      <c r="E126" s="3066"/>
      <c r="F126" s="3055"/>
      <c r="G126" s="1918"/>
      <c r="H126" s="1932"/>
      <c r="I126" s="1933"/>
      <c r="J126" s="1937"/>
      <c r="K126" s="1937"/>
      <c r="L126" s="1933"/>
      <c r="M126" s="1937"/>
      <c r="N126" s="1936"/>
      <c r="O126" s="1943"/>
      <c r="P126" s="1944">
        <v>1655</v>
      </c>
      <c r="Q126" s="1945" t="s">
        <v>11153</v>
      </c>
      <c r="R126" s="3089" t="s">
        <v>1026</v>
      </c>
      <c r="S126" s="1947">
        <v>45863</v>
      </c>
      <c r="T126" s="1959">
        <v>70062.100000000006</v>
      </c>
      <c r="U126" s="1948"/>
    </row>
    <row r="127" spans="1:21" ht="25.5" x14ac:dyDescent="0.25">
      <c r="A127" s="3027"/>
      <c r="B127" s="2953"/>
      <c r="C127" s="3083"/>
      <c r="D127" s="3083"/>
      <c r="E127" s="3066"/>
      <c r="F127" s="3055"/>
      <c r="G127" s="1918"/>
      <c r="H127" s="1932"/>
      <c r="I127" s="1933"/>
      <c r="J127" s="1937"/>
      <c r="K127" s="1937"/>
      <c r="L127" s="1933"/>
      <c r="M127" s="1937"/>
      <c r="N127" s="1936"/>
      <c r="O127" s="1943"/>
      <c r="P127" s="1944">
        <v>1061</v>
      </c>
      <c r="Q127" s="1945" t="s">
        <v>11154</v>
      </c>
      <c r="R127" s="3089" t="s">
        <v>1026</v>
      </c>
      <c r="S127" s="1947">
        <v>45863</v>
      </c>
      <c r="T127" s="1959">
        <v>70060.100000000006</v>
      </c>
      <c r="U127" s="1948"/>
    </row>
    <row r="128" spans="1:21" ht="25.5" x14ac:dyDescent="0.25">
      <c r="A128" s="3027"/>
      <c r="B128" s="2953"/>
      <c r="C128" s="3083"/>
      <c r="D128" s="3083"/>
      <c r="E128" s="3066"/>
      <c r="F128" s="3055"/>
      <c r="G128" s="1918"/>
      <c r="H128" s="1932"/>
      <c r="I128" s="1933"/>
      <c r="J128" s="1937"/>
      <c r="K128" s="1937"/>
      <c r="L128" s="1933"/>
      <c r="M128" s="1937"/>
      <c r="N128" s="1936"/>
      <c r="O128" s="730"/>
      <c r="P128" s="731">
        <v>1094</v>
      </c>
      <c r="Q128" s="1945" t="s">
        <v>8142</v>
      </c>
      <c r="R128" s="3089" t="s">
        <v>2856</v>
      </c>
      <c r="S128" s="1947">
        <v>45863</v>
      </c>
      <c r="T128" s="1959">
        <v>70049.100000000006</v>
      </c>
      <c r="U128" s="1948"/>
    </row>
    <row r="129" spans="1:21" x14ac:dyDescent="0.25">
      <c r="A129" s="3027"/>
      <c r="B129" s="2953"/>
      <c r="C129" s="3083"/>
      <c r="D129" s="3083"/>
      <c r="E129" s="3066"/>
      <c r="F129" s="3055"/>
      <c r="G129" s="1918"/>
      <c r="H129" s="1932"/>
      <c r="I129" s="1933"/>
      <c r="J129" s="1937"/>
      <c r="K129" s="1937"/>
      <c r="L129" s="1933"/>
      <c r="M129" s="1937"/>
      <c r="N129" s="1936"/>
      <c r="O129" s="1943"/>
      <c r="P129" s="1944">
        <v>1682</v>
      </c>
      <c r="Q129" s="1945" t="s">
        <v>11166</v>
      </c>
      <c r="R129" s="3089" t="s">
        <v>1026</v>
      </c>
      <c r="S129" s="1947">
        <v>45863</v>
      </c>
      <c r="T129" s="1959">
        <v>70200.100000000006</v>
      </c>
      <c r="U129" s="1948"/>
    </row>
    <row r="130" spans="1:21" ht="25.5" x14ac:dyDescent="0.25">
      <c r="A130" s="3027"/>
      <c r="B130" s="2953"/>
      <c r="C130" s="3083"/>
      <c r="D130" s="3083"/>
      <c r="E130" s="3066"/>
      <c r="F130" s="3055"/>
      <c r="G130" s="1918"/>
      <c r="H130" s="1932"/>
      <c r="I130" s="1933"/>
      <c r="J130" s="1937"/>
      <c r="K130" s="1937"/>
      <c r="L130" s="1933"/>
      <c r="M130" s="1937"/>
      <c r="N130" s="1936"/>
      <c r="O130" s="1943"/>
      <c r="P130" s="1944" t="s">
        <v>11187</v>
      </c>
      <c r="Q130" s="1945" t="s">
        <v>11188</v>
      </c>
      <c r="R130" s="3089" t="s">
        <v>2809</v>
      </c>
      <c r="S130" s="1947">
        <v>45884</v>
      </c>
      <c r="T130" s="1959">
        <v>76695.100000000006</v>
      </c>
      <c r="U130" s="1948"/>
    </row>
    <row r="131" spans="1:21" ht="25.5" x14ac:dyDescent="0.25">
      <c r="A131" s="3027"/>
      <c r="B131" s="2953"/>
      <c r="C131" s="3083"/>
      <c r="D131" s="3083"/>
      <c r="E131" s="3066"/>
      <c r="F131" s="3055"/>
      <c r="G131" s="1918"/>
      <c r="H131" s="1932"/>
      <c r="I131" s="1933"/>
      <c r="J131" s="1937"/>
      <c r="K131" s="1937"/>
      <c r="L131" s="1933"/>
      <c r="M131" s="1937"/>
      <c r="N131" s="1936"/>
      <c r="O131" s="1943"/>
      <c r="P131" s="1944">
        <v>1316</v>
      </c>
      <c r="Q131" s="1945" t="s">
        <v>11193</v>
      </c>
      <c r="R131" s="3089" t="s">
        <v>1439</v>
      </c>
      <c r="S131" s="1947">
        <v>45884</v>
      </c>
      <c r="T131" s="1959">
        <v>76742.100000000006</v>
      </c>
      <c r="U131" s="1948"/>
    </row>
    <row r="132" spans="1:21" x14ac:dyDescent="0.25">
      <c r="A132" s="3027"/>
      <c r="B132" s="2953"/>
      <c r="C132" s="3083"/>
      <c r="D132" s="3083"/>
      <c r="E132" s="3066"/>
      <c r="F132" s="3055"/>
      <c r="G132" s="1918"/>
      <c r="H132" s="1932"/>
      <c r="I132" s="1933"/>
      <c r="J132" s="1937"/>
      <c r="K132" s="1937"/>
      <c r="L132" s="1933"/>
      <c r="M132" s="1937"/>
      <c r="N132" s="1936"/>
      <c r="O132" s="1943"/>
      <c r="P132" s="1944">
        <v>1714</v>
      </c>
      <c r="Q132" s="1945" t="s">
        <v>11194</v>
      </c>
      <c r="R132" s="3089" t="s">
        <v>2880</v>
      </c>
      <c r="S132" s="1947">
        <v>45884</v>
      </c>
      <c r="T132" s="1959">
        <v>76758.100000000006</v>
      </c>
      <c r="U132" s="1948"/>
    </row>
    <row r="133" spans="1:21" x14ac:dyDescent="0.25">
      <c r="A133" s="3027"/>
      <c r="B133" s="2953"/>
      <c r="C133" s="3083"/>
      <c r="D133" s="3083"/>
      <c r="E133" s="3066"/>
      <c r="F133" s="3055"/>
      <c r="G133" s="1918"/>
      <c r="H133" s="1932"/>
      <c r="I133" s="1933"/>
      <c r="J133" s="1937"/>
      <c r="K133" s="1937"/>
      <c r="L133" s="1933"/>
      <c r="M133" s="1937"/>
      <c r="N133" s="1936"/>
      <c r="O133" s="1943"/>
      <c r="P133" s="1944">
        <v>1710</v>
      </c>
      <c r="Q133" s="1945" t="s">
        <v>11195</v>
      </c>
      <c r="R133" s="3089" t="s">
        <v>1026</v>
      </c>
      <c r="S133" s="1947">
        <v>45884</v>
      </c>
      <c r="T133" s="1959">
        <v>70342.100000000006</v>
      </c>
      <c r="U133" s="1948"/>
    </row>
    <row r="134" spans="1:21" ht="25.5" x14ac:dyDescent="0.25">
      <c r="A134" s="3027"/>
      <c r="B134" s="3083"/>
      <c r="C134" s="3083"/>
      <c r="D134" s="3083"/>
      <c r="E134" s="3066"/>
      <c r="F134" s="3055"/>
      <c r="G134" s="1918"/>
      <c r="H134" s="1932"/>
      <c r="I134" s="1933"/>
      <c r="J134" s="1937"/>
      <c r="K134" s="1937"/>
      <c r="L134" s="1933"/>
      <c r="M134" s="1937"/>
      <c r="N134" s="1936"/>
      <c r="O134" s="1943"/>
      <c r="P134" s="1944" t="s">
        <v>9865</v>
      </c>
      <c r="Q134" s="1945" t="s">
        <v>11196</v>
      </c>
      <c r="R134" s="3089" t="s">
        <v>10729</v>
      </c>
      <c r="S134" s="1947">
        <v>45884</v>
      </c>
      <c r="T134" s="1959" t="s">
        <v>11274</v>
      </c>
      <c r="U134" s="1948"/>
    </row>
    <row r="135" spans="1:21" ht="25.5" x14ac:dyDescent="0.25">
      <c r="A135" s="3027"/>
      <c r="B135" s="3083"/>
      <c r="C135" s="3083"/>
      <c r="D135" s="3083"/>
      <c r="E135" s="3066"/>
      <c r="F135" s="3055"/>
      <c r="G135" s="1918"/>
      <c r="H135" s="1932"/>
      <c r="I135" s="1933"/>
      <c r="J135" s="1937"/>
      <c r="K135" s="1933"/>
      <c r="L135" s="1933"/>
      <c r="M135" s="1937"/>
      <c r="N135" s="1936"/>
      <c r="O135" s="1943"/>
      <c r="P135" s="1944">
        <v>1419</v>
      </c>
      <c r="Q135" s="1945" t="s">
        <v>10853</v>
      </c>
      <c r="R135" s="3089" t="s">
        <v>10729</v>
      </c>
      <c r="S135" s="1947">
        <v>45894</v>
      </c>
      <c r="T135" s="1959">
        <v>70067.100000000006</v>
      </c>
      <c r="U135" s="1948"/>
    </row>
    <row r="136" spans="1:21" x14ac:dyDescent="0.25">
      <c r="A136" s="3027"/>
      <c r="B136" s="3083"/>
      <c r="C136" s="3083"/>
      <c r="D136" s="3083"/>
      <c r="E136" s="3066"/>
      <c r="F136" s="3055"/>
      <c r="G136" s="1918"/>
      <c r="H136" s="1932"/>
      <c r="I136" s="1933"/>
      <c r="J136" s="1937"/>
      <c r="K136" s="1933"/>
      <c r="L136" s="1933"/>
      <c r="M136" s="1937"/>
      <c r="N136" s="1936"/>
      <c r="O136" s="1943"/>
      <c r="P136" s="1944">
        <v>86</v>
      </c>
      <c r="Q136" s="1945" t="s">
        <v>10848</v>
      </c>
      <c r="R136" s="3089" t="s">
        <v>482</v>
      </c>
      <c r="S136" s="1947">
        <v>45894</v>
      </c>
      <c r="T136" s="1959">
        <v>70759.100000000006</v>
      </c>
      <c r="U136" s="1948"/>
    </row>
    <row r="137" spans="1:21" x14ac:dyDescent="0.25">
      <c r="A137" s="3027"/>
      <c r="B137" s="3083"/>
      <c r="C137" s="3083"/>
      <c r="D137" s="3083"/>
      <c r="E137" s="3066"/>
      <c r="F137" s="3055"/>
      <c r="G137" s="1918"/>
      <c r="H137" s="1932"/>
      <c r="I137" s="1933"/>
      <c r="J137" s="1937"/>
      <c r="K137" s="1933"/>
      <c r="L137" s="1933"/>
      <c r="M137" s="1937"/>
      <c r="N137" s="1936"/>
      <c r="O137" s="1943"/>
      <c r="P137" s="1944">
        <v>918</v>
      </c>
      <c r="Q137" s="1945" t="s">
        <v>11209</v>
      </c>
      <c r="R137" s="3089" t="s">
        <v>2811</v>
      </c>
      <c r="S137" s="1947">
        <v>45894</v>
      </c>
      <c r="T137" s="1959">
        <v>70760.100000000006</v>
      </c>
      <c r="U137" s="1948"/>
    </row>
    <row r="138" spans="1:21" ht="25.5" x14ac:dyDescent="0.25">
      <c r="A138" s="3027"/>
      <c r="B138" s="3083"/>
      <c r="C138" s="3083"/>
      <c r="D138" s="3083"/>
      <c r="E138" s="3066"/>
      <c r="F138" s="3055"/>
      <c r="G138" s="1918"/>
      <c r="H138" s="1932"/>
      <c r="I138" s="1933"/>
      <c r="J138" s="1937"/>
      <c r="K138" s="1933"/>
      <c r="L138" s="1933"/>
      <c r="M138" s="1937"/>
      <c r="N138" s="1936"/>
      <c r="O138" s="1943"/>
      <c r="P138" s="1944">
        <v>480</v>
      </c>
      <c r="Q138" s="1945" t="s">
        <v>11215</v>
      </c>
      <c r="R138" s="3089" t="s">
        <v>2844</v>
      </c>
      <c r="S138" s="1947">
        <v>45894</v>
      </c>
      <c r="T138" s="1959">
        <v>73298.100000000006</v>
      </c>
      <c r="U138" s="1948"/>
    </row>
    <row r="139" spans="1:21" ht="25.5" x14ac:dyDescent="0.25">
      <c r="A139" s="3027"/>
      <c r="B139" s="3083"/>
      <c r="C139" s="3083"/>
      <c r="D139" s="3083"/>
      <c r="E139" s="3066"/>
      <c r="F139" s="3055"/>
      <c r="G139" s="1918"/>
      <c r="H139" s="1932"/>
      <c r="I139" s="1933"/>
      <c r="J139" s="1937"/>
      <c r="K139" s="1933"/>
      <c r="L139" s="1933"/>
      <c r="M139" s="1937"/>
      <c r="N139" s="1936"/>
      <c r="O139" s="1943"/>
      <c r="P139" s="2660" t="s">
        <v>7350</v>
      </c>
      <c r="Q139" s="1945" t="s">
        <v>11017</v>
      </c>
      <c r="R139" s="3093" t="s">
        <v>10729</v>
      </c>
      <c r="S139" s="1947">
        <v>45894</v>
      </c>
      <c r="T139" s="1959">
        <v>52231.1</v>
      </c>
      <c r="U139" s="1948"/>
    </row>
    <row r="140" spans="1:21" x14ac:dyDescent="0.25">
      <c r="A140" s="3027"/>
      <c r="B140" s="3083"/>
      <c r="C140" s="3083"/>
      <c r="D140" s="3083"/>
      <c r="E140" s="3066"/>
      <c r="F140" s="3084"/>
      <c r="G140" s="1918"/>
      <c r="H140" s="1932"/>
      <c r="I140" s="1933"/>
      <c r="J140" s="1937"/>
      <c r="K140" s="1933"/>
      <c r="L140" s="1933"/>
      <c r="M140" s="1937"/>
      <c r="N140" s="1936"/>
      <c r="O140" s="1943"/>
      <c r="P140" s="1944">
        <v>1714</v>
      </c>
      <c r="Q140" s="1945" t="s">
        <v>11194</v>
      </c>
      <c r="R140" s="3089" t="s">
        <v>2880</v>
      </c>
      <c r="S140" s="1947">
        <v>45894</v>
      </c>
      <c r="T140" s="1959">
        <v>76475.100000000006</v>
      </c>
      <c r="U140" s="1948"/>
    </row>
    <row r="141" spans="1:21" x14ac:dyDescent="0.25">
      <c r="A141" s="3027"/>
      <c r="B141" s="3083"/>
      <c r="C141" s="3083"/>
      <c r="D141" s="3083"/>
      <c r="E141" s="3066"/>
      <c r="F141" s="3084"/>
      <c r="G141" s="1918"/>
      <c r="H141" s="1932"/>
      <c r="I141" s="1933"/>
      <c r="J141" s="1937"/>
      <c r="K141" s="1933"/>
      <c r="L141" s="1933"/>
      <c r="M141" s="1937"/>
      <c r="N141" s="1936"/>
      <c r="O141" s="1943"/>
      <c r="P141" s="1944">
        <v>987</v>
      </c>
      <c r="Q141" s="1945" t="s">
        <v>1458</v>
      </c>
      <c r="R141" s="3089" t="s">
        <v>1026</v>
      </c>
      <c r="S141" s="1947">
        <v>45894</v>
      </c>
      <c r="T141" s="1959">
        <v>50380.1</v>
      </c>
      <c r="U141" s="1948"/>
    </row>
    <row r="142" spans="1:21" ht="38.25" x14ac:dyDescent="0.25">
      <c r="A142" s="3027"/>
      <c r="B142" s="3083"/>
      <c r="C142" s="3083"/>
      <c r="D142" s="3083"/>
      <c r="E142" s="3066"/>
      <c r="F142" s="3084"/>
      <c r="G142" s="1918"/>
      <c r="H142" s="1932"/>
      <c r="I142" s="1933"/>
      <c r="J142" s="1937"/>
      <c r="K142" s="1933"/>
      <c r="L142" s="1933"/>
      <c r="M142" s="1937"/>
      <c r="N142" s="1936"/>
      <c r="O142" s="730"/>
      <c r="P142" s="731">
        <v>1069</v>
      </c>
      <c r="Q142" s="1945" t="s">
        <v>1741</v>
      </c>
      <c r="R142" s="3089" t="s">
        <v>1026</v>
      </c>
      <c r="S142" s="1947">
        <v>45895</v>
      </c>
      <c r="T142" s="1959" t="s">
        <v>11282</v>
      </c>
      <c r="U142" s="1948"/>
    </row>
    <row r="143" spans="1:21" ht="25.5" x14ac:dyDescent="0.25">
      <c r="A143" s="3027"/>
      <c r="B143" s="3083"/>
      <c r="C143" s="3083"/>
      <c r="D143" s="3083"/>
      <c r="E143" s="3083"/>
      <c r="F143" s="3084"/>
      <c r="G143" s="1918"/>
      <c r="H143" s="1932"/>
      <c r="I143" s="1933"/>
      <c r="J143" s="1933"/>
      <c r="K143" s="1933"/>
      <c r="L143" s="1933"/>
      <c r="M143" s="1937"/>
      <c r="N143" s="1936"/>
      <c r="O143" s="1943"/>
      <c r="P143" s="1944">
        <v>1540</v>
      </c>
      <c r="Q143" s="1945" t="s">
        <v>11226</v>
      </c>
      <c r="R143" s="3089" t="s">
        <v>114</v>
      </c>
      <c r="S143" s="1947">
        <v>45895</v>
      </c>
      <c r="T143" s="1959">
        <v>76767.100000000006</v>
      </c>
      <c r="U143" s="1948"/>
    </row>
    <row r="144" spans="1:21" ht="25.5" x14ac:dyDescent="0.25">
      <c r="F144" s="3064"/>
      <c r="G144" s="1267"/>
      <c r="H144" s="1267"/>
      <c r="I144" s="1267"/>
      <c r="J144" s="1267"/>
      <c r="K144" s="1267"/>
      <c r="L144" s="1267"/>
      <c r="M144" s="1955"/>
      <c r="N144" s="1267"/>
      <c r="O144" s="1943"/>
      <c r="P144" s="1944">
        <v>1707</v>
      </c>
      <c r="Q144" s="1945" t="s">
        <v>10756</v>
      </c>
      <c r="R144" s="3089" t="s">
        <v>2874</v>
      </c>
      <c r="S144" s="1947">
        <v>45898</v>
      </c>
      <c r="T144" s="1959">
        <v>76763.100000000006</v>
      </c>
      <c r="U144" s="1948"/>
    </row>
    <row r="145" spans="6:21" x14ac:dyDescent="0.25">
      <c r="F145" s="3064"/>
      <c r="G145" s="1267"/>
      <c r="H145" s="1267"/>
      <c r="I145" s="1267"/>
      <c r="J145" s="1267"/>
      <c r="K145" s="1267"/>
      <c r="L145" s="1267"/>
      <c r="M145" s="1955"/>
      <c r="N145" s="1267"/>
      <c r="O145" s="1943"/>
      <c r="P145" s="1944">
        <v>1118</v>
      </c>
      <c r="Q145" s="1945" t="s">
        <v>10746</v>
      </c>
      <c r="R145" s="3089" t="s">
        <v>2874</v>
      </c>
      <c r="S145" s="1947">
        <v>45898</v>
      </c>
      <c r="T145" s="1959">
        <v>76763.100000000006</v>
      </c>
      <c r="U145" s="1948"/>
    </row>
    <row r="146" spans="6:21" x14ac:dyDescent="0.25">
      <c r="F146" s="3064"/>
      <c r="G146" s="1267"/>
      <c r="H146" s="1267"/>
      <c r="I146" s="1267"/>
      <c r="J146" s="1267"/>
      <c r="K146" s="1267"/>
      <c r="L146" s="1267"/>
      <c r="M146" s="1955"/>
      <c r="N146" s="1267"/>
      <c r="O146" s="1943"/>
      <c r="P146" s="1944">
        <v>227</v>
      </c>
      <c r="Q146" s="1945" t="s">
        <v>4503</v>
      </c>
      <c r="R146" s="3089" t="s">
        <v>2874</v>
      </c>
      <c r="S146" s="1947">
        <v>45898</v>
      </c>
      <c r="T146" s="1959">
        <v>76763.100000000006</v>
      </c>
      <c r="U146" s="1948"/>
    </row>
    <row r="147" spans="6:21" ht="38.25" x14ac:dyDescent="0.25">
      <c r="F147" s="3064"/>
      <c r="G147" s="1267"/>
      <c r="H147" s="1267"/>
      <c r="I147" s="1267"/>
      <c r="J147" s="1267"/>
      <c r="K147" s="1267"/>
      <c r="L147" s="1267"/>
      <c r="M147" s="1955"/>
      <c r="N147" s="1267"/>
      <c r="O147" s="1943"/>
      <c r="P147" s="1944">
        <v>531</v>
      </c>
      <c r="Q147" s="1945" t="s">
        <v>10937</v>
      </c>
      <c r="R147" s="3089" t="s">
        <v>2874</v>
      </c>
      <c r="S147" s="1947">
        <v>45898</v>
      </c>
      <c r="T147" s="1959">
        <v>76763.100000000006</v>
      </c>
      <c r="U147" s="1948"/>
    </row>
    <row r="148" spans="6:21" x14ac:dyDescent="0.25">
      <c r="F148" s="3064"/>
      <c r="G148" s="1267"/>
      <c r="H148" s="1267"/>
      <c r="I148" s="1267"/>
      <c r="J148" s="1267"/>
      <c r="K148" s="1267"/>
      <c r="L148" s="1267"/>
      <c r="M148" s="1955"/>
      <c r="N148" s="1267"/>
      <c r="O148" s="1943"/>
      <c r="P148" s="1944">
        <v>1322</v>
      </c>
      <c r="Q148" s="1945" t="s">
        <v>3583</v>
      </c>
      <c r="R148" s="3089" t="s">
        <v>2874</v>
      </c>
      <c r="S148" s="1947">
        <v>45901</v>
      </c>
      <c r="T148" s="1959">
        <v>76763.100000000006</v>
      </c>
      <c r="U148" s="1948"/>
    </row>
    <row r="149" spans="6:21" ht="25.5" x14ac:dyDescent="0.25">
      <c r="F149" s="3064"/>
      <c r="G149" s="1267"/>
      <c r="H149" s="1267"/>
      <c r="I149" s="1267"/>
      <c r="J149" s="1267"/>
      <c r="K149" s="1267"/>
      <c r="L149" s="1267"/>
      <c r="M149" s="1955"/>
      <c r="N149" s="1267"/>
      <c r="O149" s="1943"/>
      <c r="P149" s="1944">
        <v>1606</v>
      </c>
      <c r="Q149" s="1945" t="s">
        <v>11234</v>
      </c>
      <c r="R149" s="3089" t="s">
        <v>2874</v>
      </c>
      <c r="S149" s="1947">
        <v>45901</v>
      </c>
      <c r="T149" s="1959">
        <v>76763.100000000006</v>
      </c>
      <c r="U149" s="1948"/>
    </row>
    <row r="150" spans="6:21" ht="25.5" x14ac:dyDescent="0.25">
      <c r="F150" s="3064"/>
      <c r="G150" s="1267"/>
      <c r="H150" s="1267"/>
      <c r="I150" s="1267"/>
      <c r="J150" s="1267"/>
      <c r="K150" s="1267"/>
      <c r="L150" s="1267"/>
      <c r="M150" s="1955"/>
      <c r="N150" s="1267"/>
      <c r="O150" s="730"/>
      <c r="P150" s="731">
        <v>1105</v>
      </c>
      <c r="Q150" s="1945" t="s">
        <v>5555</v>
      </c>
      <c r="R150" s="3089" t="s">
        <v>2874</v>
      </c>
      <c r="S150" s="1947">
        <v>45901</v>
      </c>
      <c r="T150" s="1959">
        <v>76763.100000000006</v>
      </c>
      <c r="U150" s="1948"/>
    </row>
    <row r="151" spans="6:21" x14ac:dyDescent="0.25">
      <c r="F151" s="3064"/>
      <c r="G151" s="1267"/>
      <c r="H151" s="1267"/>
      <c r="I151" s="1267"/>
      <c r="J151" s="1267"/>
      <c r="K151" s="1267"/>
      <c r="L151" s="1267"/>
      <c r="M151" s="1955"/>
      <c r="N151" s="1267"/>
      <c r="O151" s="1943"/>
      <c r="P151" s="1944">
        <v>161</v>
      </c>
      <c r="Q151" s="1945" t="s">
        <v>3777</v>
      </c>
      <c r="R151" s="3089" t="s">
        <v>2874</v>
      </c>
      <c r="S151" s="1947">
        <v>45901</v>
      </c>
      <c r="T151" s="1959">
        <v>76763.100000000006</v>
      </c>
      <c r="U151" s="1948"/>
    </row>
    <row r="152" spans="6:21" ht="25.5" x14ac:dyDescent="0.25">
      <c r="F152" s="3064"/>
      <c r="G152" s="1267"/>
      <c r="H152" s="1267"/>
      <c r="I152" s="1267"/>
      <c r="J152" s="1267"/>
      <c r="K152" s="1267"/>
      <c r="L152" s="1267"/>
      <c r="M152" s="1955"/>
      <c r="N152" s="1267"/>
      <c r="O152" s="1943"/>
      <c r="P152" s="1944">
        <v>727</v>
      </c>
      <c r="Q152" s="1945" t="s">
        <v>691</v>
      </c>
      <c r="R152" s="3089" t="s">
        <v>1439</v>
      </c>
      <c r="S152" s="1947">
        <v>45902</v>
      </c>
      <c r="T152" s="1959">
        <v>80206.100000000006</v>
      </c>
      <c r="U152" s="1948"/>
    </row>
    <row r="153" spans="6:21" x14ac:dyDescent="0.25">
      <c r="F153" s="3064"/>
      <c r="G153" s="1267"/>
      <c r="H153" s="1267"/>
      <c r="I153" s="1267"/>
      <c r="J153" s="1267"/>
      <c r="K153" s="1267"/>
      <c r="L153" s="1267"/>
      <c r="M153" s="1955"/>
      <c r="N153" s="1267"/>
      <c r="O153" s="1943"/>
      <c r="P153" s="1944">
        <v>126</v>
      </c>
      <c r="Q153" s="1945" t="s">
        <v>11269</v>
      </c>
      <c r="R153" s="1950" t="s">
        <v>482</v>
      </c>
      <c r="S153" s="1947">
        <v>45902</v>
      </c>
      <c r="T153" s="1959">
        <v>77843.100000000006</v>
      </c>
      <c r="U153" s="1948"/>
    </row>
    <row r="154" spans="6:21" x14ac:dyDescent="0.25">
      <c r="F154" s="3064"/>
      <c r="G154" s="1267"/>
      <c r="H154" s="1267"/>
      <c r="I154" s="1267"/>
      <c r="J154" s="1267"/>
      <c r="K154" s="1267"/>
      <c r="L154" s="1267"/>
      <c r="M154" s="1955"/>
      <c r="N154" s="1267"/>
      <c r="O154" s="1943"/>
      <c r="P154" s="2660" t="s">
        <v>10762</v>
      </c>
      <c r="Q154" s="1945" t="s">
        <v>11011</v>
      </c>
      <c r="R154" s="1950" t="s">
        <v>838</v>
      </c>
      <c r="S154" s="1947">
        <v>45902</v>
      </c>
      <c r="T154" s="1959">
        <v>24908.1</v>
      </c>
      <c r="U154" s="1948"/>
    </row>
    <row r="155" spans="6:21" ht="25.5" x14ac:dyDescent="0.25">
      <c r="F155" s="3064"/>
      <c r="G155" s="1267"/>
      <c r="H155" s="1267"/>
      <c r="I155" s="1267"/>
      <c r="J155" s="1267"/>
      <c r="K155" s="1267"/>
      <c r="L155" s="1267"/>
      <c r="M155" s="1955"/>
      <c r="N155" s="1267"/>
      <c r="O155" s="1943"/>
      <c r="P155" s="1944">
        <v>583</v>
      </c>
      <c r="Q155" s="1945" t="s">
        <v>11271</v>
      </c>
      <c r="R155" s="1950" t="s">
        <v>522</v>
      </c>
      <c r="S155" s="1947">
        <v>45902</v>
      </c>
      <c r="T155" s="1959">
        <v>77651.100000000006</v>
      </c>
      <c r="U155" s="1948"/>
    </row>
    <row r="156" spans="6:21" ht="25.5" x14ac:dyDescent="0.25">
      <c r="F156" s="3064"/>
      <c r="G156" s="1267"/>
      <c r="H156" s="1267"/>
      <c r="I156" s="1267"/>
      <c r="J156" s="1267"/>
      <c r="K156" s="1267"/>
      <c r="L156" s="1267"/>
      <c r="M156" s="1955"/>
      <c r="N156" s="1267"/>
      <c r="O156" s="1943"/>
      <c r="P156" s="1944">
        <v>1706</v>
      </c>
      <c r="Q156" s="1945" t="s">
        <v>11273</v>
      </c>
      <c r="R156" s="3089" t="s">
        <v>1026</v>
      </c>
      <c r="S156" s="1947">
        <v>45903</v>
      </c>
      <c r="T156" s="1959">
        <v>70069.3</v>
      </c>
      <c r="U156" s="1948"/>
    </row>
    <row r="157" spans="6:21" x14ac:dyDescent="0.25">
      <c r="F157" s="3064"/>
      <c r="G157" s="1267"/>
      <c r="H157" s="1267"/>
      <c r="I157" s="1267"/>
      <c r="J157" s="1267"/>
      <c r="K157" s="1267"/>
      <c r="L157" s="1267"/>
      <c r="M157" s="1955"/>
      <c r="N157" s="1267"/>
      <c r="O157" s="1943"/>
      <c r="P157" s="1944">
        <v>1701</v>
      </c>
      <c r="Q157" s="1945" t="s">
        <v>10522</v>
      </c>
      <c r="R157" s="3089" t="s">
        <v>1026</v>
      </c>
      <c r="S157" s="1947">
        <v>45903</v>
      </c>
      <c r="T157" s="1959">
        <v>77633.100000000006</v>
      </c>
      <c r="U157" s="1948"/>
    </row>
    <row r="158" spans="6:21" x14ac:dyDescent="0.25">
      <c r="F158" s="3064"/>
      <c r="G158" s="1267"/>
      <c r="H158" s="1267"/>
      <c r="I158" s="1267"/>
      <c r="J158" s="1267"/>
      <c r="K158" s="1267"/>
      <c r="L158" s="1267"/>
      <c r="M158" s="1955"/>
      <c r="N158" s="1267"/>
      <c r="O158" s="1943"/>
      <c r="P158" s="1944">
        <v>1616</v>
      </c>
      <c r="Q158" s="1945" t="s">
        <v>11001</v>
      </c>
      <c r="R158" s="3089" t="s">
        <v>1026</v>
      </c>
      <c r="S158" s="1947">
        <v>45903</v>
      </c>
      <c r="T158" s="1959" t="s">
        <v>11275</v>
      </c>
      <c r="U158" s="1948"/>
    </row>
    <row r="159" spans="6:21" ht="25.5" x14ac:dyDescent="0.25">
      <c r="F159" s="3064"/>
      <c r="G159" s="1267"/>
      <c r="H159" s="1267"/>
      <c r="I159" s="1267"/>
      <c r="J159" s="1267"/>
      <c r="K159" s="1267"/>
      <c r="L159" s="1267"/>
      <c r="M159" s="1955"/>
      <c r="N159" s="1267"/>
      <c r="O159" s="1943"/>
      <c r="P159" s="1944">
        <v>1448</v>
      </c>
      <c r="Q159" s="1945" t="s">
        <v>11283</v>
      </c>
      <c r="R159" s="3089" t="s">
        <v>522</v>
      </c>
      <c r="S159" s="1947">
        <v>45904</v>
      </c>
      <c r="T159" s="1959">
        <v>77889.100000000006</v>
      </c>
      <c r="U159" s="1948"/>
    </row>
    <row r="160" spans="6:21" x14ac:dyDescent="0.25">
      <c r="F160" s="3064"/>
      <c r="G160" s="1267"/>
      <c r="H160" s="1267"/>
      <c r="I160" s="1267"/>
      <c r="J160" s="1267"/>
      <c r="K160" s="1267"/>
      <c r="L160" s="1267"/>
      <c r="M160" s="1955"/>
      <c r="N160" s="1267"/>
      <c r="O160" s="1943"/>
      <c r="P160" s="1944">
        <v>1712</v>
      </c>
      <c r="Q160" s="1945" t="s">
        <v>11006</v>
      </c>
      <c r="R160" s="3089" t="s">
        <v>1026</v>
      </c>
      <c r="S160" s="1947">
        <v>45904</v>
      </c>
      <c r="T160" s="1959">
        <v>52146.3</v>
      </c>
      <c r="U160" s="1948"/>
    </row>
    <row r="161" spans="6:21" x14ac:dyDescent="0.25">
      <c r="F161" s="3064"/>
      <c r="G161" s="1267"/>
      <c r="H161" s="1267"/>
      <c r="I161" s="1267"/>
      <c r="J161" s="1267"/>
      <c r="K161" s="1267"/>
      <c r="L161" s="1267"/>
      <c r="M161" s="1955"/>
      <c r="N161" s="1267"/>
      <c r="O161" s="1943"/>
      <c r="P161" s="1944">
        <v>1711</v>
      </c>
      <c r="Q161" s="1945" t="s">
        <v>11012</v>
      </c>
      <c r="R161" s="3089" t="s">
        <v>1026</v>
      </c>
      <c r="S161" s="1947">
        <v>45904</v>
      </c>
      <c r="T161" s="1959">
        <v>78101.100000000006</v>
      </c>
      <c r="U161" s="1948"/>
    </row>
    <row r="162" spans="6:21" ht="25.5" x14ac:dyDescent="0.25">
      <c r="F162" s="3064"/>
      <c r="G162" s="1267"/>
      <c r="H162" s="1267"/>
      <c r="I162" s="1267"/>
      <c r="J162" s="1267"/>
      <c r="K162" s="1267"/>
      <c r="L162" s="1267"/>
      <c r="M162" s="1955"/>
      <c r="N162" s="1267"/>
      <c r="O162" s="1943"/>
      <c r="P162" s="1944">
        <v>327</v>
      </c>
      <c r="Q162" s="1945" t="s">
        <v>11288</v>
      </c>
      <c r="R162" s="3089" t="s">
        <v>10729</v>
      </c>
      <c r="S162" s="1947">
        <v>45904</v>
      </c>
      <c r="T162" s="1959">
        <v>78975.100000000006</v>
      </c>
      <c r="U162" s="1948"/>
    </row>
    <row r="163" spans="6:21" x14ac:dyDescent="0.25">
      <c r="F163" s="3064"/>
      <c r="G163" s="1267"/>
      <c r="H163" s="1267"/>
      <c r="I163" s="1267"/>
      <c r="J163" s="1267"/>
      <c r="K163" s="1267"/>
      <c r="L163" s="1267"/>
      <c r="M163" s="1955"/>
      <c r="N163" s="1267"/>
      <c r="O163" s="1943"/>
      <c r="P163" s="1944">
        <v>1125</v>
      </c>
      <c r="Q163" s="1945" t="s">
        <v>11300</v>
      </c>
      <c r="R163" s="3089" t="s">
        <v>838</v>
      </c>
      <c r="S163" s="1947">
        <v>45905</v>
      </c>
      <c r="T163" s="1959">
        <v>79650.100000000006</v>
      </c>
      <c r="U163" s="1948"/>
    </row>
    <row r="164" spans="6:21" ht="25.5" x14ac:dyDescent="0.25">
      <c r="F164" s="3064"/>
      <c r="G164" s="1267"/>
      <c r="H164" s="1267"/>
      <c r="I164" s="1267"/>
      <c r="J164" s="1267"/>
      <c r="K164" s="1267"/>
      <c r="L164" s="1267"/>
      <c r="M164" s="1955"/>
      <c r="N164" s="1267"/>
      <c r="O164" s="1943"/>
      <c r="P164" s="1944">
        <v>578</v>
      </c>
      <c r="Q164" s="1945" t="s">
        <v>11108</v>
      </c>
      <c r="R164" s="3089" t="s">
        <v>2994</v>
      </c>
      <c r="S164" s="1947">
        <v>45905</v>
      </c>
      <c r="T164" s="1959">
        <v>81583.100000000006</v>
      </c>
      <c r="U164" s="1948"/>
    </row>
    <row r="165" spans="6:21" x14ac:dyDescent="0.25">
      <c r="F165" s="3064"/>
      <c r="G165" s="1267"/>
      <c r="H165" s="1267"/>
      <c r="I165" s="1267"/>
      <c r="J165" s="1267"/>
      <c r="K165" s="1267"/>
      <c r="L165" s="1267"/>
      <c r="M165" s="1955"/>
      <c r="N165" s="1267"/>
      <c r="O165" s="1943"/>
      <c r="P165" s="1944">
        <v>1483</v>
      </c>
      <c r="Q165" s="1945" t="s">
        <v>10689</v>
      </c>
      <c r="R165" s="3089" t="s">
        <v>1026</v>
      </c>
      <c r="S165" s="1947">
        <v>45917</v>
      </c>
      <c r="T165" s="1959">
        <v>52141.3</v>
      </c>
      <c r="U165" s="1948"/>
    </row>
    <row r="166" spans="6:21" x14ac:dyDescent="0.25">
      <c r="F166" s="3064"/>
      <c r="G166" s="1267"/>
      <c r="H166" s="1267"/>
      <c r="I166" s="1267"/>
      <c r="J166" s="1267"/>
      <c r="K166" s="1267"/>
      <c r="L166" s="1267"/>
      <c r="M166" s="1955"/>
      <c r="N166" s="1267"/>
      <c r="O166" s="1943"/>
      <c r="P166" s="1944">
        <v>110</v>
      </c>
      <c r="Q166" s="1945" t="s">
        <v>8534</v>
      </c>
      <c r="R166" s="3089" t="s">
        <v>2880</v>
      </c>
      <c r="S166" s="1947">
        <v>45918</v>
      </c>
      <c r="T166" s="1959">
        <v>80624.100000000006</v>
      </c>
      <c r="U166" s="1948"/>
    </row>
    <row r="167" spans="6:21" x14ac:dyDescent="0.25">
      <c r="F167" s="3064"/>
      <c r="G167" s="1267"/>
      <c r="H167" s="1267"/>
      <c r="I167" s="1267"/>
      <c r="J167" s="1267"/>
      <c r="K167" s="1267"/>
      <c r="L167" s="1267"/>
      <c r="M167" s="1955"/>
      <c r="N167" s="1267"/>
      <c r="O167" s="1943"/>
      <c r="P167" s="1944">
        <v>1460</v>
      </c>
      <c r="Q167" s="1945" t="s">
        <v>11308</v>
      </c>
      <c r="R167" s="3089" t="s">
        <v>838</v>
      </c>
      <c r="S167" s="1947">
        <v>45918</v>
      </c>
      <c r="T167" s="1959" t="s">
        <v>11309</v>
      </c>
      <c r="U167" s="1948"/>
    </row>
    <row r="168" spans="6:21" x14ac:dyDescent="0.25">
      <c r="F168" s="3064"/>
      <c r="G168" s="1267"/>
      <c r="H168" s="1267"/>
      <c r="I168" s="1267"/>
      <c r="J168" s="1267"/>
      <c r="K168" s="1267"/>
      <c r="L168" s="1267"/>
      <c r="M168" s="1955"/>
      <c r="N168" s="1267"/>
      <c r="O168" s="1943"/>
      <c r="P168" s="1944">
        <v>1589</v>
      </c>
      <c r="Q168" s="1945" t="s">
        <v>11076</v>
      </c>
      <c r="R168" s="3089" t="s">
        <v>1026</v>
      </c>
      <c r="S168" s="1947">
        <v>45922</v>
      </c>
      <c r="T168" s="1959">
        <v>84994.1</v>
      </c>
      <c r="U168" s="1948"/>
    </row>
    <row r="169" spans="6:21" ht="25.5" x14ac:dyDescent="0.25">
      <c r="F169" s="3064"/>
      <c r="G169" s="1267"/>
      <c r="H169" s="1267"/>
      <c r="I169" s="1267"/>
      <c r="J169" s="1267"/>
      <c r="K169" s="1267"/>
      <c r="L169" s="1267"/>
      <c r="M169" s="1955"/>
      <c r="N169" s="1267"/>
      <c r="O169" s="1943"/>
      <c r="P169" s="1944">
        <v>57</v>
      </c>
      <c r="Q169" s="1945" t="s">
        <v>3829</v>
      </c>
      <c r="R169" s="3089" t="s">
        <v>10729</v>
      </c>
      <c r="S169" s="1947">
        <v>45922</v>
      </c>
      <c r="T169" s="1959">
        <v>84980.1</v>
      </c>
      <c r="U169" s="1948"/>
    </row>
    <row r="170" spans="6:21" x14ac:dyDescent="0.25">
      <c r="F170" s="3064"/>
      <c r="G170" s="1267"/>
      <c r="H170" s="1267"/>
      <c r="I170" s="1267"/>
      <c r="J170" s="1267"/>
      <c r="K170" s="1267"/>
      <c r="L170" s="1267"/>
      <c r="M170" s="1955"/>
      <c r="N170" s="1267"/>
      <c r="O170" s="1943"/>
      <c r="P170" s="1944">
        <v>1655</v>
      </c>
      <c r="Q170" s="1945" t="s">
        <v>11153</v>
      </c>
      <c r="R170" s="3089" t="s">
        <v>1026</v>
      </c>
      <c r="S170" s="1947">
        <v>45931</v>
      </c>
      <c r="T170" s="1959">
        <v>70062.399999999994</v>
      </c>
      <c r="U170" s="1948"/>
    </row>
    <row r="171" spans="6:21" x14ac:dyDescent="0.25">
      <c r="F171" s="3064"/>
      <c r="G171" s="1267"/>
      <c r="H171" s="1267"/>
      <c r="I171" s="1267"/>
      <c r="J171" s="1267"/>
      <c r="K171" s="1267"/>
      <c r="L171" s="1267"/>
      <c r="M171" s="1955"/>
      <c r="N171" s="1267"/>
      <c r="O171" s="1943"/>
      <c r="P171" s="1944">
        <v>790</v>
      </c>
      <c r="Q171" s="1945" t="s">
        <v>1372</v>
      </c>
      <c r="R171" s="3089" t="s">
        <v>1026</v>
      </c>
      <c r="S171" s="1947">
        <v>45931</v>
      </c>
      <c r="T171" s="1959" t="s">
        <v>11318</v>
      </c>
      <c r="U171" s="1948"/>
    </row>
    <row r="172" spans="6:21" x14ac:dyDescent="0.25">
      <c r="F172" s="3064"/>
      <c r="G172" s="1267"/>
      <c r="H172" s="1267"/>
      <c r="I172" s="1267"/>
      <c r="J172" s="1267"/>
      <c r="K172" s="1267"/>
      <c r="L172" s="1267"/>
      <c r="M172" s="1955"/>
      <c r="N172" s="1267"/>
      <c r="O172" s="1943"/>
      <c r="P172" s="1944">
        <v>1207</v>
      </c>
      <c r="Q172" s="1945" t="s">
        <v>10665</v>
      </c>
      <c r="R172" s="3089" t="s">
        <v>1439</v>
      </c>
      <c r="S172" s="1947">
        <v>45932</v>
      </c>
      <c r="T172" s="1959">
        <v>5319.2</v>
      </c>
      <c r="U172" s="1948"/>
    </row>
    <row r="173" spans="6:21" x14ac:dyDescent="0.25">
      <c r="F173" s="3064"/>
      <c r="G173" s="1267"/>
      <c r="H173" s="1267"/>
      <c r="I173" s="1267"/>
      <c r="J173" s="1267"/>
      <c r="K173" s="1267"/>
      <c r="L173" s="1267"/>
      <c r="M173" s="1955"/>
      <c r="N173" s="1267"/>
      <c r="O173" s="1943"/>
      <c r="P173" s="1944">
        <v>1541</v>
      </c>
      <c r="Q173" s="1945" t="s">
        <v>11340</v>
      </c>
      <c r="R173" s="3089" t="s">
        <v>2813</v>
      </c>
      <c r="S173" s="1947">
        <v>45932</v>
      </c>
      <c r="T173" s="1959">
        <v>87235.1</v>
      </c>
      <c r="U173" s="1948"/>
    </row>
    <row r="174" spans="6:21" x14ac:dyDescent="0.25">
      <c r="F174" s="3064"/>
      <c r="G174" s="1267"/>
      <c r="H174" s="1267"/>
      <c r="I174" s="1267"/>
      <c r="J174" s="1267"/>
      <c r="K174" s="1267"/>
      <c r="L174" s="1267"/>
      <c r="M174" s="1955"/>
      <c r="N174" s="1267"/>
      <c r="O174" s="1943"/>
      <c r="P174" s="1944">
        <v>110</v>
      </c>
      <c r="Q174" s="1945" t="s">
        <v>131</v>
      </c>
      <c r="R174" s="3089" t="s">
        <v>2880</v>
      </c>
      <c r="S174" s="1947">
        <v>45932</v>
      </c>
      <c r="T174" s="1959">
        <v>80624.2</v>
      </c>
      <c r="U174" s="1948"/>
    </row>
    <row r="175" spans="6:21" ht="25.5" x14ac:dyDescent="0.25">
      <c r="F175" s="3064"/>
      <c r="G175" s="1267"/>
      <c r="H175" s="1267"/>
      <c r="I175" s="1267"/>
      <c r="J175" s="1267"/>
      <c r="K175" s="1267"/>
      <c r="L175" s="1267"/>
      <c r="M175" s="1955"/>
      <c r="N175" s="1267"/>
      <c r="O175" s="1943"/>
      <c r="P175" s="1944">
        <v>107</v>
      </c>
      <c r="Q175" s="1945" t="s">
        <v>11283</v>
      </c>
      <c r="R175" s="3089" t="s">
        <v>522</v>
      </c>
      <c r="S175" s="1947">
        <v>45932</v>
      </c>
      <c r="T175" s="1959">
        <v>88548.1</v>
      </c>
      <c r="U175" s="1948"/>
    </row>
    <row r="176" spans="6:21" ht="25.5" x14ac:dyDescent="0.25">
      <c r="F176" s="3064"/>
      <c r="G176" s="1267"/>
      <c r="H176" s="1267"/>
      <c r="I176" s="1267"/>
      <c r="J176" s="1267"/>
      <c r="K176" s="1267"/>
      <c r="L176" s="1267"/>
      <c r="M176" s="1955"/>
      <c r="N176" s="1267"/>
      <c r="O176" s="1943"/>
      <c r="P176" s="1944">
        <v>643</v>
      </c>
      <c r="Q176" s="1945" t="s">
        <v>11043</v>
      </c>
      <c r="R176" s="3089" t="s">
        <v>522</v>
      </c>
      <c r="S176" s="1947">
        <v>45933</v>
      </c>
      <c r="T176" s="1959">
        <v>89127.1</v>
      </c>
      <c r="U176" s="1948"/>
    </row>
    <row r="177" spans="6:21" ht="25.5" x14ac:dyDescent="0.25">
      <c r="F177" s="3064"/>
      <c r="G177" s="1267"/>
      <c r="H177" s="1267"/>
      <c r="I177" s="1267"/>
      <c r="J177" s="1267"/>
      <c r="K177" s="1267"/>
      <c r="L177" s="1267"/>
      <c r="M177" s="1955"/>
      <c r="N177" s="1267"/>
      <c r="O177" s="1943"/>
      <c r="P177" s="1944">
        <v>1533</v>
      </c>
      <c r="Q177" s="1945" t="s">
        <v>11049</v>
      </c>
      <c r="R177" s="3089" t="s">
        <v>522</v>
      </c>
      <c r="S177" s="1947">
        <v>45933</v>
      </c>
      <c r="T177" s="1959">
        <v>88537.1</v>
      </c>
      <c r="U177" s="1948"/>
    </row>
    <row r="178" spans="6:21" x14ac:dyDescent="0.25">
      <c r="F178" s="3064"/>
      <c r="G178" s="1267"/>
      <c r="H178" s="1267"/>
      <c r="I178" s="1267"/>
      <c r="J178" s="1267"/>
      <c r="K178" s="1267"/>
      <c r="L178" s="1267"/>
      <c r="M178" s="1955"/>
      <c r="N178" s="1267"/>
      <c r="O178" s="1943"/>
      <c r="P178" s="1944" t="s">
        <v>11147</v>
      </c>
      <c r="Q178" s="1945" t="s">
        <v>11148</v>
      </c>
      <c r="R178" s="3089" t="s">
        <v>1026</v>
      </c>
      <c r="S178" s="1947">
        <v>45938</v>
      </c>
      <c r="T178" s="1959">
        <v>88822.1</v>
      </c>
      <c r="U178" s="1948"/>
    </row>
    <row r="179" spans="6:21" x14ac:dyDescent="0.25">
      <c r="F179" s="3064"/>
      <c r="G179" s="1267"/>
      <c r="H179" s="1267"/>
      <c r="I179" s="1267"/>
      <c r="J179" s="1267"/>
      <c r="K179" s="1267"/>
      <c r="L179" s="1267"/>
      <c r="M179" s="1955"/>
      <c r="N179" s="1267"/>
      <c r="O179" s="730"/>
      <c r="P179" s="731">
        <v>1703</v>
      </c>
      <c r="Q179" s="1945" t="s">
        <v>11348</v>
      </c>
      <c r="R179" s="3089" t="s">
        <v>2813</v>
      </c>
      <c r="S179" s="1947">
        <v>45938</v>
      </c>
      <c r="T179" s="1959">
        <v>89261.1</v>
      </c>
      <c r="U179" s="1948"/>
    </row>
    <row r="180" spans="6:21" ht="25.5" x14ac:dyDescent="0.25">
      <c r="F180" s="3064"/>
      <c r="G180" s="1267"/>
      <c r="H180" s="1267"/>
      <c r="I180" s="1267"/>
      <c r="J180" s="1267"/>
      <c r="K180" s="1267"/>
      <c r="L180" s="1267"/>
      <c r="M180" s="1955"/>
      <c r="N180" s="1267"/>
      <c r="O180" s="1943"/>
      <c r="P180" s="1944">
        <v>66</v>
      </c>
      <c r="Q180" s="1945" t="s">
        <v>1431</v>
      </c>
      <c r="R180" s="3089" t="s">
        <v>2994</v>
      </c>
      <c r="S180" s="1947">
        <v>45938</v>
      </c>
      <c r="T180" s="1959">
        <v>90438.1</v>
      </c>
      <c r="U180" s="1948"/>
    </row>
    <row r="181" spans="6:21" ht="25.5" x14ac:dyDescent="0.25">
      <c r="F181" s="3064"/>
      <c r="G181" s="1267"/>
      <c r="H181" s="1267"/>
      <c r="I181" s="1267"/>
      <c r="J181" s="1267"/>
      <c r="K181" s="1267"/>
      <c r="L181" s="1267"/>
      <c r="M181" s="1955"/>
      <c r="N181" s="1267"/>
      <c r="O181" s="1943"/>
      <c r="P181" s="1944">
        <v>626</v>
      </c>
      <c r="Q181" s="1945" t="s">
        <v>1578</v>
      </c>
      <c r="R181" s="3089" t="s">
        <v>522</v>
      </c>
      <c r="S181" s="1947">
        <v>45945</v>
      </c>
      <c r="T181" s="1959">
        <v>92663.1</v>
      </c>
      <c r="U181" s="1948"/>
    </row>
    <row r="182" spans="6:21" ht="25.5" x14ac:dyDescent="0.25">
      <c r="F182" s="3064"/>
      <c r="G182" s="1267"/>
      <c r="H182" s="1267"/>
      <c r="I182" s="1267"/>
      <c r="J182" s="1267"/>
      <c r="K182" s="1267"/>
      <c r="L182" s="1267"/>
      <c r="M182" s="1955"/>
      <c r="N182" s="1267"/>
      <c r="O182" s="1943"/>
      <c r="P182" s="1944" t="s">
        <v>11372</v>
      </c>
      <c r="Q182" s="1945" t="s">
        <v>11373</v>
      </c>
      <c r="R182" s="3089" t="s">
        <v>522</v>
      </c>
      <c r="S182" s="1947">
        <v>45945</v>
      </c>
      <c r="T182" s="1959">
        <v>90869.1</v>
      </c>
      <c r="U182" s="1948"/>
    </row>
    <row r="183" spans="6:21" x14ac:dyDescent="0.25">
      <c r="F183" s="3064"/>
      <c r="G183" s="1267"/>
      <c r="H183" s="1267"/>
      <c r="I183" s="1267"/>
      <c r="J183" s="1267"/>
      <c r="K183" s="1267"/>
      <c r="L183" s="1267"/>
      <c r="M183" s="1955"/>
      <c r="N183" s="1267"/>
      <c r="O183" s="1943"/>
      <c r="P183" s="1944" t="s">
        <v>11124</v>
      </c>
      <c r="Q183" s="1945" t="s">
        <v>10953</v>
      </c>
      <c r="R183" s="3089" t="s">
        <v>1439</v>
      </c>
      <c r="S183" s="1947">
        <v>45945</v>
      </c>
      <c r="T183" s="1959">
        <v>92023.1</v>
      </c>
      <c r="U183" s="1948"/>
    </row>
    <row r="184" spans="6:21" ht="25.5" x14ac:dyDescent="0.25">
      <c r="F184" s="3064"/>
      <c r="G184" s="1267"/>
      <c r="H184" s="1267"/>
      <c r="I184" s="1267"/>
      <c r="J184" s="1267"/>
      <c r="K184" s="1267"/>
      <c r="L184" s="1267"/>
      <c r="M184" s="1955"/>
      <c r="N184" s="1267"/>
      <c r="O184" s="1943"/>
      <c r="P184" s="1944">
        <v>213</v>
      </c>
      <c r="Q184" s="1945" t="s">
        <v>11089</v>
      </c>
      <c r="R184" s="3089" t="s">
        <v>2994</v>
      </c>
      <c r="S184" s="1947">
        <v>45945</v>
      </c>
      <c r="T184" s="1959">
        <v>92019.1</v>
      </c>
      <c r="U184" s="1948"/>
    </row>
    <row r="185" spans="6:21" ht="25.5" x14ac:dyDescent="0.25">
      <c r="F185" s="3064"/>
      <c r="G185" s="1267"/>
      <c r="H185" s="1267"/>
      <c r="I185" s="1267"/>
      <c r="J185" s="1267"/>
      <c r="K185" s="1267"/>
      <c r="L185" s="1267"/>
      <c r="M185" s="1955"/>
      <c r="N185" s="1267"/>
      <c r="O185" s="1943"/>
      <c r="P185" s="1944">
        <v>1668</v>
      </c>
      <c r="Q185" s="1945" t="s">
        <v>9290</v>
      </c>
      <c r="R185" s="3089" t="s">
        <v>2828</v>
      </c>
      <c r="S185" s="1947">
        <v>45945</v>
      </c>
      <c r="T185" s="1959">
        <v>92018.1</v>
      </c>
      <c r="U185" s="1948"/>
    </row>
    <row r="186" spans="6:21" ht="25.5" x14ac:dyDescent="0.25">
      <c r="F186" s="3064"/>
      <c r="G186" s="1267"/>
      <c r="H186" s="1267"/>
      <c r="I186" s="1267"/>
      <c r="J186" s="1267"/>
      <c r="K186" s="1267"/>
      <c r="L186" s="1267"/>
      <c r="M186" s="1955"/>
      <c r="N186" s="1267"/>
      <c r="O186" s="1943"/>
      <c r="P186" s="1944">
        <v>1024</v>
      </c>
      <c r="Q186" s="1945" t="s">
        <v>1961</v>
      </c>
      <c r="R186" s="3089" t="s">
        <v>2850</v>
      </c>
      <c r="S186" s="1947">
        <v>45947</v>
      </c>
      <c r="T186" s="1959"/>
      <c r="U186" s="1948"/>
    </row>
    <row r="187" spans="6:21" x14ac:dyDescent="0.25">
      <c r="F187" s="3064"/>
      <c r="G187" s="1267"/>
      <c r="H187" s="1267"/>
      <c r="I187" s="1267"/>
      <c r="J187" s="1267"/>
      <c r="K187" s="1267"/>
      <c r="L187" s="1267"/>
      <c r="M187" s="1955"/>
      <c r="N187" s="1267"/>
      <c r="O187" s="1943"/>
      <c r="P187" s="1944">
        <v>183</v>
      </c>
      <c r="Q187" s="1945" t="s">
        <v>11377</v>
      </c>
      <c r="R187" s="3089" t="s">
        <v>4382</v>
      </c>
      <c r="S187" s="1947">
        <v>45947</v>
      </c>
      <c r="T187" s="1959">
        <v>93227.1</v>
      </c>
      <c r="U187" s="1948"/>
    </row>
    <row r="188" spans="6:21" ht="25.5" x14ac:dyDescent="0.25">
      <c r="F188" s="3064"/>
      <c r="G188" s="1267"/>
      <c r="H188" s="1267"/>
      <c r="I188" s="1267"/>
      <c r="J188" s="1267"/>
      <c r="K188" s="1267"/>
      <c r="L188" s="1267"/>
      <c r="M188" s="1955"/>
      <c r="N188" s="1267"/>
      <c r="O188" s="1943"/>
      <c r="P188" s="1944">
        <v>1715</v>
      </c>
      <c r="Q188" s="1945" t="s">
        <v>11379</v>
      </c>
      <c r="R188" s="1950" t="s">
        <v>1026</v>
      </c>
      <c r="S188" s="1947">
        <v>45947</v>
      </c>
      <c r="T188" s="1959">
        <v>70203.100000000006</v>
      </c>
      <c r="U188" s="1948"/>
    </row>
    <row r="189" spans="6:21" x14ac:dyDescent="0.25">
      <c r="F189" s="3064"/>
      <c r="G189" s="1267"/>
      <c r="H189" s="1267"/>
      <c r="I189" s="1267"/>
      <c r="J189" s="1267"/>
      <c r="K189" s="1267"/>
      <c r="L189" s="1267"/>
      <c r="M189" s="1955"/>
      <c r="N189" s="1267"/>
      <c r="O189" s="1943"/>
      <c r="P189" s="1944">
        <v>1483</v>
      </c>
      <c r="Q189" s="1945" t="s">
        <v>10689</v>
      </c>
      <c r="R189" s="3089" t="s">
        <v>1026</v>
      </c>
      <c r="S189" s="1947">
        <v>45951</v>
      </c>
      <c r="T189" s="1959">
        <v>52136.2</v>
      </c>
      <c r="U189" s="1948"/>
    </row>
    <row r="190" spans="6:21" x14ac:dyDescent="0.25">
      <c r="F190" s="3064"/>
      <c r="G190" s="1267"/>
      <c r="H190" s="1267"/>
      <c r="I190" s="1267"/>
      <c r="J190" s="1267"/>
      <c r="K190" s="1267"/>
      <c r="L190" s="1267"/>
      <c r="M190" s="1955"/>
      <c r="N190" s="1267"/>
      <c r="O190" s="1943"/>
      <c r="P190" s="1944">
        <v>1716</v>
      </c>
      <c r="Q190" s="1945" t="s">
        <v>11161</v>
      </c>
      <c r="R190" s="3089" t="s">
        <v>1026</v>
      </c>
      <c r="S190" s="1947">
        <v>45957</v>
      </c>
      <c r="T190" s="1959">
        <v>70202.2</v>
      </c>
      <c r="U190" s="1948"/>
    </row>
    <row r="191" spans="6:21" x14ac:dyDescent="0.25">
      <c r="F191" s="3064"/>
      <c r="G191" s="1267"/>
      <c r="H191" s="1267"/>
      <c r="I191" s="1267"/>
      <c r="J191" s="1267"/>
      <c r="K191" s="1267"/>
      <c r="L191" s="1267"/>
      <c r="M191" s="1955"/>
      <c r="N191" s="1267"/>
      <c r="O191" s="1943"/>
      <c r="P191" s="1944"/>
      <c r="Q191" s="1945"/>
      <c r="R191" s="3089"/>
      <c r="S191" s="1947"/>
      <c r="T191" s="1959"/>
      <c r="U191" s="1948"/>
    </row>
    <row r="192" spans="6:21" x14ac:dyDescent="0.25">
      <c r="F192" s="3064"/>
      <c r="G192" s="1267"/>
      <c r="H192" s="1267"/>
      <c r="I192" s="1267"/>
      <c r="J192" s="1267"/>
      <c r="K192" s="1267"/>
      <c r="L192" s="1267"/>
      <c r="M192" s="1955"/>
      <c r="N192" s="1267"/>
      <c r="O192" s="1943"/>
      <c r="P192" s="1944"/>
      <c r="Q192" s="1945"/>
      <c r="R192" s="3089"/>
      <c r="S192" s="1947"/>
      <c r="T192" s="1959"/>
      <c r="U192" s="1948"/>
    </row>
    <row r="193" spans="6:21" x14ac:dyDescent="0.25">
      <c r="F193" s="3064"/>
      <c r="G193" s="1267"/>
      <c r="H193" s="1267"/>
      <c r="I193" s="1267"/>
      <c r="J193" s="1267"/>
      <c r="K193" s="1267"/>
      <c r="L193" s="1267"/>
      <c r="M193" s="1955"/>
      <c r="N193" s="1267"/>
      <c r="O193" s="1943"/>
      <c r="P193" s="1944"/>
      <c r="Q193" s="1945"/>
      <c r="R193" s="3089"/>
      <c r="S193" s="1947"/>
      <c r="T193" s="1959"/>
      <c r="U193" s="1948"/>
    </row>
    <row r="194" spans="6:21" x14ac:dyDescent="0.25">
      <c r="F194" s="3064"/>
      <c r="G194" s="1267"/>
      <c r="H194" s="1267"/>
      <c r="I194" s="1267"/>
      <c r="J194" s="1267"/>
      <c r="K194" s="1267"/>
      <c r="L194" s="1267"/>
      <c r="M194" s="1955"/>
      <c r="N194" s="1267"/>
      <c r="O194" s="1943"/>
      <c r="P194" s="1944"/>
      <c r="Q194" s="1945"/>
      <c r="R194" s="3089"/>
      <c r="S194" s="1947"/>
      <c r="T194" s="1959"/>
      <c r="U194" s="1948"/>
    </row>
    <row r="195" spans="6:21" x14ac:dyDescent="0.25">
      <c r="F195" s="3064"/>
      <c r="G195" s="1267"/>
      <c r="H195" s="1267"/>
      <c r="I195" s="1267"/>
      <c r="J195" s="1267"/>
      <c r="K195" s="1267"/>
      <c r="L195" s="1267"/>
      <c r="M195" s="1955"/>
      <c r="N195" s="1267"/>
      <c r="O195" s="1943"/>
      <c r="P195" s="1944"/>
      <c r="Q195" s="1945"/>
      <c r="R195" s="3089"/>
      <c r="S195" s="1947"/>
      <c r="T195" s="1959"/>
      <c r="U195" s="1948"/>
    </row>
    <row r="196" spans="6:21" x14ac:dyDescent="0.25">
      <c r="F196" s="3064"/>
      <c r="G196" s="1267"/>
      <c r="H196" s="1267"/>
      <c r="I196" s="1267"/>
      <c r="J196" s="1267"/>
      <c r="K196" s="1267"/>
      <c r="L196" s="1267"/>
      <c r="M196" s="1955"/>
      <c r="N196" s="1267"/>
      <c r="O196" s="1943"/>
      <c r="P196" s="1944"/>
      <c r="Q196" s="1945"/>
      <c r="R196" s="3089"/>
      <c r="S196" s="1947"/>
      <c r="T196" s="1959"/>
      <c r="U196" s="1948"/>
    </row>
    <row r="197" spans="6:21" x14ac:dyDescent="0.25">
      <c r="F197" s="3064"/>
      <c r="G197" s="1267"/>
      <c r="H197" s="1267"/>
      <c r="I197" s="1267"/>
      <c r="J197" s="1267"/>
      <c r="K197" s="1267"/>
      <c r="L197" s="1267"/>
      <c r="M197" s="1955"/>
      <c r="N197" s="1267"/>
      <c r="O197" s="1943"/>
      <c r="P197" s="1944"/>
      <c r="Q197" s="1945"/>
      <c r="R197" s="3089"/>
      <c r="S197" s="1947"/>
      <c r="T197" s="1959"/>
      <c r="U197" s="1948"/>
    </row>
    <row r="198" spans="6:21" x14ac:dyDescent="0.25">
      <c r="F198" s="3064"/>
      <c r="G198" s="1267"/>
      <c r="H198" s="1267"/>
      <c r="I198" s="1267"/>
      <c r="J198" s="1267"/>
      <c r="K198" s="1267"/>
      <c r="L198" s="1267"/>
      <c r="M198" s="1955"/>
      <c r="N198" s="1267"/>
      <c r="O198" s="1943"/>
      <c r="P198" s="1944"/>
      <c r="Q198" s="1945"/>
      <c r="R198" s="3089"/>
      <c r="S198" s="1947"/>
      <c r="T198" s="1959"/>
      <c r="U198" s="1948"/>
    </row>
    <row r="199" spans="6:21" x14ac:dyDescent="0.25">
      <c r="F199" s="3064"/>
      <c r="G199" s="1267"/>
      <c r="H199" s="1267"/>
      <c r="I199" s="1267"/>
      <c r="J199" s="1267"/>
      <c r="K199" s="1267"/>
      <c r="L199" s="1267"/>
      <c r="M199" s="1955"/>
      <c r="N199" s="1267"/>
      <c r="O199" s="1943"/>
      <c r="P199" s="1944"/>
      <c r="Q199" s="1945"/>
      <c r="R199" s="3089"/>
      <c r="S199" s="1947"/>
      <c r="T199" s="1959"/>
      <c r="U199" s="1948"/>
    </row>
    <row r="200" spans="6:21" x14ac:dyDescent="0.25">
      <c r="F200" s="3064"/>
      <c r="G200" s="1267"/>
      <c r="H200" s="1267"/>
      <c r="I200" s="1267"/>
      <c r="J200" s="1267"/>
      <c r="K200" s="1267"/>
      <c r="L200" s="1267"/>
      <c r="M200" s="1955"/>
      <c r="N200" s="1267"/>
      <c r="O200" s="1943"/>
      <c r="P200" s="1944"/>
      <c r="Q200" s="1945"/>
      <c r="R200" s="3089"/>
      <c r="S200" s="1947"/>
      <c r="T200" s="1959"/>
      <c r="U200" s="1948"/>
    </row>
    <row r="201" spans="6:21" x14ac:dyDescent="0.25">
      <c r="F201" s="3064"/>
      <c r="G201" s="1267"/>
      <c r="H201" s="1267"/>
      <c r="I201" s="1267"/>
      <c r="J201" s="1267"/>
      <c r="K201" s="1267"/>
      <c r="L201" s="1267"/>
      <c r="M201" s="1955"/>
      <c r="N201" s="1267"/>
      <c r="O201" s="1943"/>
      <c r="P201" s="1944"/>
      <c r="Q201" s="1945"/>
      <c r="R201" s="3089"/>
      <c r="S201" s="1947"/>
      <c r="T201" s="1959"/>
      <c r="U201" s="1948"/>
    </row>
    <row r="202" spans="6:21" x14ac:dyDescent="0.25">
      <c r="F202" s="3064"/>
      <c r="G202" s="1267"/>
      <c r="H202" s="1267"/>
      <c r="I202" s="1267"/>
      <c r="J202" s="1267"/>
      <c r="K202" s="1267"/>
      <c r="L202" s="1267"/>
      <c r="M202" s="1955"/>
      <c r="N202" s="1267"/>
      <c r="O202" s="1943"/>
      <c r="P202" s="1944"/>
      <c r="Q202" s="1945"/>
      <c r="R202" s="3089"/>
      <c r="S202" s="1947"/>
      <c r="T202" s="1959"/>
      <c r="U202" s="1948"/>
    </row>
    <row r="203" spans="6:21" x14ac:dyDescent="0.25">
      <c r="F203" s="3064"/>
      <c r="G203" s="1267"/>
      <c r="H203" s="1267"/>
      <c r="I203" s="1267"/>
      <c r="J203" s="1267"/>
      <c r="K203" s="1267"/>
      <c r="L203" s="1267"/>
      <c r="M203" s="1955"/>
      <c r="N203" s="1267"/>
      <c r="O203" s="1943"/>
      <c r="P203" s="1944"/>
      <c r="Q203" s="1945"/>
      <c r="R203" s="3089"/>
      <c r="S203" s="1947"/>
      <c r="T203" s="1959"/>
      <c r="U203" s="1948"/>
    </row>
    <row r="204" spans="6:21" x14ac:dyDescent="0.25">
      <c r="F204" s="3064"/>
      <c r="G204" s="1267"/>
      <c r="H204" s="1267"/>
      <c r="I204" s="1267"/>
      <c r="J204" s="1267"/>
      <c r="K204" s="1267"/>
      <c r="L204" s="1267"/>
      <c r="M204" s="1955"/>
      <c r="N204" s="1267"/>
      <c r="O204" s="1943"/>
      <c r="P204" s="1944"/>
      <c r="Q204" s="1945"/>
      <c r="R204" s="3089"/>
      <c r="S204" s="1947"/>
      <c r="T204" s="1959"/>
      <c r="U204" s="1948"/>
    </row>
    <row r="205" spans="6:21" x14ac:dyDescent="0.25">
      <c r="F205" s="3064"/>
      <c r="G205" s="1267"/>
      <c r="H205" s="1267"/>
      <c r="I205" s="1267"/>
      <c r="J205" s="1267"/>
      <c r="K205" s="1267"/>
      <c r="L205" s="1267"/>
      <c r="M205" s="1955"/>
      <c r="N205" s="1267"/>
      <c r="O205" s="1943"/>
      <c r="P205" s="1944"/>
      <c r="Q205" s="1945"/>
      <c r="R205" s="3089"/>
      <c r="S205" s="1947"/>
      <c r="T205" s="1959"/>
      <c r="U205" s="1948"/>
    </row>
    <row r="206" spans="6:21" x14ac:dyDescent="0.25">
      <c r="F206" s="3064"/>
      <c r="G206" s="1267"/>
      <c r="H206" s="1267"/>
      <c r="I206" s="1267"/>
      <c r="J206" s="1267"/>
      <c r="K206" s="1267"/>
      <c r="L206" s="1267"/>
      <c r="M206" s="1955"/>
      <c r="N206" s="1267"/>
      <c r="O206" s="1943"/>
      <c r="P206" s="1944"/>
      <c r="Q206" s="1945"/>
      <c r="R206" s="3089"/>
      <c r="S206" s="1947"/>
      <c r="T206" s="1959"/>
      <c r="U206" s="1948"/>
    </row>
    <row r="207" spans="6:21" x14ac:dyDescent="0.25">
      <c r="F207" s="3064"/>
      <c r="G207" s="1267"/>
      <c r="H207" s="1267"/>
      <c r="I207" s="1267"/>
      <c r="J207" s="1267"/>
      <c r="K207" s="1267"/>
      <c r="L207" s="1267"/>
      <c r="M207" s="1955"/>
      <c r="N207" s="1267"/>
      <c r="O207" s="1943"/>
      <c r="P207" s="1944"/>
      <c r="Q207" s="1945"/>
      <c r="R207" s="3089"/>
      <c r="S207" s="1947"/>
      <c r="T207" s="1959"/>
      <c r="U207" s="1948"/>
    </row>
    <row r="208" spans="6:21" x14ac:dyDescent="0.25">
      <c r="F208" s="3064"/>
      <c r="G208" s="1267"/>
      <c r="H208" s="1267"/>
      <c r="I208" s="1267"/>
      <c r="J208" s="1267"/>
      <c r="K208" s="1267"/>
      <c r="L208" s="1267"/>
      <c r="M208" s="1955"/>
      <c r="N208" s="1267"/>
      <c r="O208" s="1943"/>
      <c r="P208" s="1944"/>
      <c r="Q208" s="1945"/>
      <c r="R208" s="3089"/>
      <c r="S208" s="1947"/>
      <c r="T208" s="1959"/>
      <c r="U208" s="1948"/>
    </row>
    <row r="209" spans="6:21" x14ac:dyDescent="0.25">
      <c r="F209" s="3064"/>
      <c r="G209" s="1267"/>
      <c r="H209" s="1267"/>
      <c r="I209" s="1267"/>
      <c r="J209" s="1267"/>
      <c r="K209" s="1267"/>
      <c r="L209" s="1267"/>
      <c r="M209" s="1955"/>
      <c r="N209" s="1267"/>
      <c r="O209" s="1943"/>
      <c r="P209" s="1944"/>
      <c r="Q209" s="1945"/>
      <c r="R209" s="3089"/>
      <c r="S209" s="1947"/>
      <c r="T209" s="1959"/>
      <c r="U209" s="1948"/>
    </row>
    <row r="210" spans="6:21" x14ac:dyDescent="0.25">
      <c r="F210" s="3064"/>
      <c r="G210" s="1267"/>
      <c r="H210" s="1267"/>
      <c r="I210" s="1267"/>
      <c r="J210" s="1267"/>
      <c r="K210" s="1267"/>
      <c r="L210" s="1267"/>
      <c r="M210" s="1955"/>
      <c r="N210" s="1267"/>
      <c r="O210" s="1943"/>
      <c r="P210" s="1944"/>
      <c r="Q210" s="1945"/>
      <c r="R210" s="3089"/>
      <c r="S210" s="1947"/>
      <c r="T210" s="1959"/>
      <c r="U210" s="1948"/>
    </row>
    <row r="211" spans="6:21" x14ac:dyDescent="0.25">
      <c r="F211" s="3064"/>
      <c r="G211" s="1267"/>
      <c r="H211" s="1267"/>
      <c r="I211" s="1267"/>
      <c r="J211" s="1267"/>
      <c r="K211" s="1267"/>
      <c r="L211" s="1267"/>
      <c r="M211" s="1955"/>
      <c r="N211" s="1267"/>
      <c r="O211" s="1943"/>
      <c r="P211" s="1944"/>
      <c r="Q211" s="1945"/>
      <c r="R211" s="3089"/>
      <c r="S211" s="1947"/>
      <c r="T211" s="1959"/>
      <c r="U211" s="1948"/>
    </row>
    <row r="212" spans="6:21" x14ac:dyDescent="0.25">
      <c r="F212" s="3064"/>
      <c r="G212" s="1267"/>
      <c r="H212" s="1267"/>
      <c r="I212" s="1267"/>
      <c r="J212" s="1267"/>
      <c r="K212" s="1267"/>
      <c r="L212" s="1267"/>
      <c r="M212" s="1955"/>
      <c r="N212" s="1267"/>
      <c r="O212" s="1943"/>
      <c r="P212" s="1944"/>
      <c r="Q212" s="1945"/>
      <c r="R212" s="3089"/>
      <c r="S212" s="1947"/>
      <c r="T212" s="1959"/>
      <c r="U212" s="1948"/>
    </row>
    <row r="213" spans="6:21" x14ac:dyDescent="0.25">
      <c r="F213" s="3064"/>
      <c r="G213" s="1267"/>
      <c r="H213" s="1267"/>
      <c r="I213" s="1267"/>
      <c r="J213" s="1267"/>
      <c r="K213" s="1267"/>
      <c r="L213" s="1267"/>
      <c r="M213" s="1955"/>
      <c r="N213" s="1267"/>
      <c r="O213" s="1943"/>
      <c r="P213" s="1944"/>
      <c r="Q213" s="1945"/>
      <c r="R213" s="3089"/>
      <c r="S213" s="1947"/>
      <c r="T213" s="1959"/>
      <c r="U213" s="1948"/>
    </row>
    <row r="214" spans="6:21" x14ac:dyDescent="0.25">
      <c r="F214" s="3064"/>
      <c r="G214" s="1267"/>
      <c r="H214" s="1267"/>
      <c r="I214" s="1267"/>
      <c r="J214" s="1267"/>
      <c r="K214" s="1267"/>
      <c r="L214" s="1267"/>
      <c r="M214" s="1955"/>
      <c r="N214" s="1267"/>
      <c r="O214" s="1943"/>
      <c r="P214" s="1944"/>
      <c r="Q214" s="1945"/>
      <c r="R214" s="1950"/>
      <c r="S214" s="1947"/>
      <c r="T214" s="1959"/>
      <c r="U214" s="1948"/>
    </row>
    <row r="215" spans="6:21" x14ac:dyDescent="0.25">
      <c r="F215" s="3064"/>
      <c r="G215" s="1267"/>
      <c r="H215" s="1267"/>
      <c r="I215" s="1267"/>
      <c r="J215" s="1267"/>
      <c r="K215" s="1267"/>
      <c r="L215" s="1267"/>
      <c r="M215" s="1955"/>
      <c r="N215" s="1267"/>
      <c r="O215" s="1943"/>
      <c r="P215" s="1944"/>
      <c r="Q215" s="1945"/>
      <c r="R215" s="1950"/>
      <c r="S215" s="1947"/>
      <c r="T215" s="1959"/>
      <c r="U215" s="1267"/>
    </row>
    <row r="216" spans="6:21" x14ac:dyDescent="0.25">
      <c r="F216" s="3064"/>
      <c r="G216" s="1267"/>
      <c r="H216" s="1267"/>
      <c r="I216" s="1267"/>
      <c r="J216" s="1267"/>
      <c r="K216" s="1267"/>
      <c r="L216" s="1267"/>
      <c r="M216" s="1955"/>
      <c r="N216" s="1267"/>
      <c r="O216" s="1943"/>
      <c r="P216" s="1944"/>
      <c r="Q216" s="1945"/>
      <c r="R216" s="1950"/>
      <c r="S216" s="1947"/>
      <c r="T216" s="1959"/>
      <c r="U216" s="1267"/>
    </row>
    <row r="217" spans="6:21" x14ac:dyDescent="0.25">
      <c r="F217" s="3064"/>
      <c r="G217" s="1267"/>
      <c r="H217" s="1267"/>
      <c r="I217" s="1267"/>
      <c r="J217" s="1267"/>
      <c r="K217" s="1267"/>
      <c r="L217" s="1267"/>
      <c r="M217" s="1955"/>
      <c r="N217" s="1267"/>
      <c r="O217" s="1943"/>
      <c r="P217" s="1944"/>
      <c r="Q217" s="1945"/>
      <c r="R217" s="1950"/>
      <c r="S217" s="1947"/>
      <c r="T217" s="1959"/>
      <c r="U217" s="1267"/>
    </row>
    <row r="218" spans="6:21" x14ac:dyDescent="0.25">
      <c r="F218" s="3064"/>
      <c r="G218" s="1267"/>
      <c r="H218" s="1267"/>
      <c r="I218" s="1267"/>
      <c r="J218" s="1267"/>
      <c r="K218" s="1267"/>
      <c r="L218" s="1267"/>
      <c r="M218" s="1955"/>
      <c r="N218" s="1267"/>
      <c r="O218" s="1943"/>
      <c r="P218" s="1944"/>
      <c r="Q218" s="1945"/>
      <c r="R218" s="1950"/>
      <c r="S218" s="1947"/>
      <c r="T218" s="1959"/>
      <c r="U218" s="1267"/>
    </row>
    <row r="219" spans="6:21" x14ac:dyDescent="0.25">
      <c r="F219" s="3064"/>
      <c r="G219" s="1267"/>
      <c r="H219" s="1267"/>
      <c r="I219" s="1267"/>
      <c r="J219" s="1267"/>
      <c r="K219" s="1267"/>
      <c r="L219" s="1267"/>
      <c r="M219" s="1955"/>
      <c r="N219" s="1267"/>
      <c r="O219" s="1943"/>
      <c r="P219" s="1944"/>
      <c r="Q219" s="1945"/>
      <c r="R219" s="1950"/>
      <c r="S219" s="1947"/>
      <c r="T219" s="1959"/>
      <c r="U219" s="1267"/>
    </row>
    <row r="220" spans="6:21" x14ac:dyDescent="0.25">
      <c r="F220" s="3064"/>
      <c r="G220" s="1267"/>
      <c r="H220" s="1267"/>
      <c r="I220" s="1267"/>
      <c r="J220" s="1267"/>
      <c r="K220" s="1267"/>
      <c r="L220" s="1267"/>
      <c r="M220" s="1955"/>
      <c r="N220" s="1267"/>
      <c r="O220" s="1943"/>
      <c r="P220" s="1944"/>
      <c r="Q220" s="1945"/>
      <c r="R220" s="1950"/>
      <c r="S220" s="1947"/>
      <c r="T220" s="1959"/>
      <c r="U220" s="1267"/>
    </row>
    <row r="221" spans="6:21" x14ac:dyDescent="0.25">
      <c r="F221" s="3064"/>
      <c r="G221" s="1267"/>
      <c r="H221" s="1267"/>
      <c r="I221" s="1267"/>
      <c r="J221" s="1267"/>
      <c r="K221" s="1267"/>
      <c r="L221" s="1267"/>
      <c r="M221" s="1955"/>
      <c r="N221" s="1267"/>
      <c r="O221" s="1943"/>
      <c r="P221" s="1944"/>
      <c r="Q221" s="1945"/>
      <c r="R221" s="1950"/>
      <c r="S221" s="1947"/>
      <c r="T221" s="1959"/>
      <c r="U221" s="1267"/>
    </row>
    <row r="222" spans="6:21" x14ac:dyDescent="0.25">
      <c r="F222" s="3064"/>
      <c r="G222" s="1267"/>
      <c r="H222" s="1267"/>
      <c r="I222" s="1267"/>
      <c r="J222" s="1267"/>
      <c r="K222" s="1267"/>
      <c r="L222" s="1267"/>
      <c r="M222" s="1955"/>
      <c r="N222" s="1267"/>
      <c r="O222" s="1943"/>
      <c r="P222" s="1944"/>
      <c r="Q222" s="1945"/>
      <c r="R222" s="1950"/>
      <c r="S222" s="1947"/>
      <c r="T222" s="1959"/>
      <c r="U222" s="1267"/>
    </row>
    <row r="223" spans="6:21" x14ac:dyDescent="0.25">
      <c r="F223" s="3064"/>
      <c r="G223" s="1267"/>
      <c r="H223" s="1267"/>
      <c r="I223" s="1267"/>
      <c r="J223" s="1267"/>
      <c r="K223" s="1267"/>
      <c r="L223" s="1267"/>
      <c r="M223" s="1955"/>
      <c r="N223" s="1267"/>
      <c r="O223" s="1943"/>
      <c r="P223" s="1944"/>
      <c r="Q223" s="1945"/>
      <c r="R223" s="1950"/>
      <c r="S223" s="1947"/>
      <c r="T223" s="1959"/>
      <c r="U223" s="1267"/>
    </row>
    <row r="224" spans="6:21" x14ac:dyDescent="0.25">
      <c r="F224" s="3064"/>
      <c r="G224" s="1267"/>
      <c r="H224" s="1267"/>
      <c r="I224" s="1267"/>
      <c r="J224" s="1267"/>
      <c r="K224" s="1267"/>
      <c r="L224" s="1267"/>
      <c r="M224" s="1955"/>
      <c r="N224" s="1267"/>
      <c r="O224" s="1943"/>
      <c r="P224" s="1944"/>
      <c r="Q224" s="1945"/>
      <c r="R224" s="1950"/>
      <c r="S224" s="1947"/>
      <c r="T224" s="1959"/>
      <c r="U224" s="1267"/>
    </row>
    <row r="225" spans="6:21" x14ac:dyDescent="0.25">
      <c r="F225" s="3064"/>
      <c r="G225" s="1267"/>
      <c r="H225" s="1267"/>
      <c r="I225" s="1267"/>
      <c r="J225" s="1267"/>
      <c r="K225" s="1267"/>
      <c r="L225" s="1267"/>
      <c r="M225" s="1955"/>
      <c r="N225" s="1267"/>
      <c r="O225" s="1943"/>
      <c r="P225" s="1944"/>
      <c r="Q225" s="1945"/>
      <c r="R225" s="1950"/>
      <c r="S225" s="1947"/>
      <c r="T225" s="1959"/>
      <c r="U225" s="1267"/>
    </row>
    <row r="226" spans="6:21" x14ac:dyDescent="0.25">
      <c r="F226" s="3064"/>
      <c r="G226" s="1267"/>
      <c r="H226" s="1267"/>
      <c r="I226" s="1267"/>
      <c r="J226" s="1267"/>
      <c r="K226" s="1267"/>
      <c r="L226" s="1267"/>
      <c r="M226" s="1955"/>
      <c r="N226" s="1267"/>
      <c r="O226" s="1943"/>
      <c r="P226" s="1944"/>
      <c r="Q226" s="1945"/>
      <c r="R226" s="1950"/>
      <c r="S226" s="1947"/>
      <c r="T226" s="1959"/>
      <c r="U226" s="1267"/>
    </row>
    <row r="227" spans="6:21" x14ac:dyDescent="0.25">
      <c r="F227" s="3064"/>
      <c r="G227" s="1267"/>
      <c r="H227" s="1267"/>
      <c r="I227" s="1267"/>
      <c r="J227" s="1267"/>
      <c r="K227" s="1267"/>
      <c r="L227" s="1267"/>
      <c r="M227" s="1955"/>
      <c r="N227" s="1267"/>
      <c r="O227" s="1943"/>
      <c r="P227" s="1944"/>
      <c r="Q227" s="1945"/>
      <c r="R227" s="1950"/>
      <c r="S227" s="1947"/>
      <c r="T227" s="1959"/>
      <c r="U227" s="1267"/>
    </row>
    <row r="228" spans="6:21" x14ac:dyDescent="0.25">
      <c r="F228" s="3064"/>
      <c r="G228" s="1267"/>
      <c r="H228" s="1267"/>
      <c r="I228" s="1267"/>
      <c r="J228" s="1267"/>
      <c r="K228" s="1267"/>
      <c r="L228" s="1267"/>
      <c r="M228" s="1955"/>
      <c r="N228" s="1267"/>
      <c r="O228" s="1943"/>
      <c r="P228" s="1944"/>
      <c r="Q228" s="1945"/>
      <c r="R228" s="1950"/>
      <c r="S228" s="1947"/>
      <c r="T228" s="1959"/>
      <c r="U228" s="1267"/>
    </row>
    <row r="229" spans="6:21" x14ac:dyDescent="0.25">
      <c r="F229" s="3064"/>
      <c r="G229" s="1267"/>
      <c r="H229" s="1267"/>
      <c r="I229" s="1267"/>
      <c r="J229" s="1267"/>
      <c r="K229" s="1267"/>
      <c r="L229" s="1267"/>
      <c r="M229" s="1955"/>
      <c r="N229" s="1267"/>
      <c r="O229" s="1943"/>
      <c r="P229" s="1944"/>
      <c r="Q229" s="1945"/>
      <c r="R229" s="1950"/>
      <c r="S229" s="1947"/>
      <c r="T229" s="1959"/>
      <c r="U229" s="1267"/>
    </row>
    <row r="230" spans="6:21" x14ac:dyDescent="0.25">
      <c r="F230" s="3064"/>
      <c r="G230" s="1267"/>
      <c r="H230" s="1267"/>
      <c r="I230" s="1267"/>
      <c r="J230" s="1267"/>
      <c r="K230" s="1267"/>
      <c r="L230" s="1267"/>
      <c r="M230" s="1955"/>
      <c r="N230" s="1267"/>
      <c r="O230" s="1943"/>
      <c r="P230" s="1944"/>
      <c r="Q230" s="1945"/>
      <c r="R230" s="1950"/>
      <c r="S230" s="1947"/>
      <c r="T230" s="1959"/>
      <c r="U230" s="1267"/>
    </row>
    <row r="231" spans="6:21" x14ac:dyDescent="0.25">
      <c r="F231" s="3064"/>
      <c r="G231" s="1267"/>
      <c r="H231" s="1267"/>
      <c r="I231" s="1267"/>
      <c r="J231" s="1267"/>
      <c r="K231" s="1267"/>
      <c r="L231" s="1267"/>
      <c r="M231" s="1955"/>
      <c r="N231" s="1267"/>
      <c r="O231" s="1943"/>
      <c r="P231" s="1944"/>
      <c r="Q231" s="1945"/>
      <c r="R231" s="1950"/>
      <c r="S231" s="1947"/>
      <c r="T231" s="1959"/>
      <c r="U231" s="1267"/>
    </row>
    <row r="232" spans="6:21" x14ac:dyDescent="0.25">
      <c r="F232" s="3064"/>
      <c r="G232" s="1267"/>
      <c r="H232" s="1267"/>
      <c r="I232" s="1267"/>
      <c r="J232" s="1267"/>
      <c r="K232" s="1267"/>
      <c r="L232" s="1267"/>
      <c r="M232" s="1955"/>
      <c r="N232" s="1267"/>
      <c r="O232" s="1943"/>
      <c r="P232" s="1944"/>
      <c r="Q232" s="1945"/>
      <c r="R232" s="1950"/>
      <c r="S232" s="1947"/>
      <c r="T232" s="1959"/>
      <c r="U232" s="1267"/>
    </row>
    <row r="233" spans="6:21" x14ac:dyDescent="0.25">
      <c r="F233" s="3064"/>
      <c r="G233" s="1267"/>
      <c r="H233" s="1267"/>
      <c r="I233" s="1267"/>
      <c r="J233" s="1267"/>
      <c r="K233" s="1267"/>
      <c r="L233" s="1267"/>
      <c r="M233" s="1955"/>
      <c r="N233" s="1267"/>
      <c r="O233" s="1943"/>
      <c r="P233" s="1944"/>
      <c r="Q233" s="1945"/>
      <c r="R233" s="1950"/>
      <c r="S233" s="1947"/>
      <c r="T233" s="1959"/>
      <c r="U233" s="1267"/>
    </row>
    <row r="234" spans="6:21" x14ac:dyDescent="0.25">
      <c r="F234" s="3064"/>
      <c r="G234" s="1267"/>
      <c r="H234" s="1267"/>
      <c r="I234" s="1267"/>
      <c r="J234" s="1267"/>
      <c r="K234" s="1267"/>
      <c r="L234" s="1267"/>
      <c r="M234" s="1955"/>
      <c r="N234" s="1267"/>
      <c r="O234" s="1943"/>
      <c r="P234" s="1944"/>
      <c r="Q234" s="1945"/>
      <c r="R234" s="1950"/>
      <c r="S234" s="1947"/>
      <c r="T234" s="1959"/>
      <c r="U234" s="1267"/>
    </row>
    <row r="235" spans="6:21" x14ac:dyDescent="0.25">
      <c r="F235" s="3064"/>
      <c r="G235" s="1267"/>
      <c r="H235" s="1267"/>
      <c r="I235" s="1267"/>
      <c r="J235" s="1267"/>
      <c r="K235" s="1267"/>
      <c r="L235" s="1267"/>
      <c r="M235" s="1955"/>
      <c r="N235" s="1267"/>
      <c r="O235" s="1943"/>
      <c r="P235" s="1944"/>
      <c r="Q235" s="1945"/>
      <c r="R235" s="1950"/>
      <c r="S235" s="1947"/>
      <c r="T235" s="1959"/>
      <c r="U235" s="1267"/>
    </row>
    <row r="236" spans="6:21" x14ac:dyDescent="0.25">
      <c r="F236" s="3064"/>
      <c r="G236" s="1267"/>
      <c r="H236" s="1267"/>
      <c r="I236" s="1267"/>
      <c r="J236" s="1267"/>
      <c r="K236" s="1267"/>
      <c r="L236" s="1267"/>
      <c r="M236" s="1955"/>
      <c r="N236" s="1267"/>
      <c r="O236" s="1943"/>
      <c r="P236" s="1944"/>
      <c r="Q236" s="1945"/>
      <c r="R236" s="1950"/>
      <c r="S236" s="1947"/>
      <c r="T236" s="1959"/>
      <c r="U236" s="1267"/>
    </row>
    <row r="237" spans="6:21" x14ac:dyDescent="0.25">
      <c r="F237" s="3064"/>
      <c r="G237" s="1267"/>
      <c r="H237" s="1267"/>
      <c r="I237" s="1267"/>
      <c r="J237" s="1267"/>
      <c r="K237" s="1267"/>
      <c r="L237" s="1267"/>
      <c r="M237" s="1955"/>
      <c r="N237" s="1267"/>
      <c r="O237" s="1943"/>
      <c r="P237" s="1944"/>
      <c r="Q237" s="1945"/>
      <c r="R237" s="1950"/>
      <c r="S237" s="1947"/>
      <c r="T237" s="1959"/>
      <c r="U237" s="1267"/>
    </row>
    <row r="238" spans="6:21" x14ac:dyDescent="0.25">
      <c r="F238" s="3064"/>
      <c r="G238" s="1267"/>
      <c r="H238" s="1267"/>
      <c r="I238" s="1267"/>
      <c r="J238" s="1267"/>
      <c r="K238" s="1267"/>
      <c r="L238" s="1267"/>
      <c r="M238" s="1955"/>
      <c r="N238" s="1267"/>
      <c r="O238" s="1943"/>
      <c r="P238" s="1944"/>
      <c r="Q238" s="1945"/>
      <c r="R238" s="1950"/>
      <c r="S238" s="1947"/>
      <c r="T238" s="1959"/>
      <c r="U238" s="1267"/>
    </row>
    <row r="239" spans="6:21" x14ac:dyDescent="0.25">
      <c r="F239" s="3064"/>
      <c r="G239" s="1267"/>
      <c r="H239" s="1267"/>
      <c r="I239" s="1267"/>
      <c r="J239" s="1267"/>
      <c r="K239" s="1267"/>
      <c r="L239" s="1267"/>
      <c r="M239" s="1955"/>
      <c r="N239" s="1267"/>
      <c r="O239" s="1943"/>
      <c r="P239" s="1944"/>
      <c r="Q239" s="1945"/>
      <c r="R239" s="1950"/>
      <c r="S239" s="1947"/>
      <c r="T239" s="1959"/>
      <c r="U239" s="1267"/>
    </row>
    <row r="240" spans="6:21" x14ac:dyDescent="0.25">
      <c r="F240" s="3064"/>
      <c r="G240" s="1267"/>
      <c r="H240" s="1267"/>
      <c r="I240" s="1267"/>
      <c r="J240" s="1267"/>
      <c r="K240" s="1267"/>
      <c r="L240" s="1267"/>
      <c r="M240" s="1955"/>
      <c r="N240" s="1267"/>
      <c r="O240" s="1943"/>
      <c r="P240" s="1944"/>
      <c r="Q240" s="1945"/>
      <c r="R240" s="1950"/>
      <c r="S240" s="1947"/>
      <c r="T240" s="1959"/>
      <c r="U240" s="1267"/>
    </row>
    <row r="241" spans="6:21" x14ac:dyDescent="0.25">
      <c r="F241" s="3064"/>
      <c r="G241" s="1267"/>
      <c r="H241" s="1267"/>
      <c r="I241" s="1267"/>
      <c r="J241" s="1267"/>
      <c r="K241" s="1267"/>
      <c r="L241" s="1267"/>
      <c r="M241" s="1955"/>
      <c r="N241" s="1267"/>
      <c r="O241" s="1943"/>
      <c r="P241" s="1944"/>
      <c r="Q241" s="1945"/>
      <c r="R241" s="1950"/>
      <c r="S241" s="1947"/>
      <c r="T241" s="1959"/>
      <c r="U241" s="1267"/>
    </row>
    <row r="242" spans="6:21" x14ac:dyDescent="0.25">
      <c r="F242" s="3064"/>
      <c r="G242" s="1267"/>
      <c r="H242" s="1267"/>
      <c r="I242" s="1267"/>
      <c r="J242" s="1267"/>
      <c r="K242" s="1267"/>
      <c r="L242" s="1267"/>
      <c r="M242" s="1955"/>
      <c r="N242" s="1267"/>
      <c r="O242" s="1943"/>
      <c r="P242" s="1944"/>
      <c r="Q242" s="1945"/>
      <c r="R242" s="1950"/>
      <c r="S242" s="1947"/>
      <c r="T242" s="1959"/>
      <c r="U242" s="1267"/>
    </row>
    <row r="243" spans="6:21" x14ac:dyDescent="0.25">
      <c r="F243" s="3064"/>
      <c r="G243" s="1267"/>
      <c r="H243" s="1267"/>
      <c r="I243" s="1267"/>
      <c r="J243" s="1267"/>
      <c r="K243" s="1267"/>
      <c r="L243" s="1267"/>
      <c r="M243" s="1955"/>
      <c r="N243" s="1267"/>
      <c r="O243" s="1943"/>
      <c r="P243" s="1944"/>
      <c r="Q243" s="1945"/>
      <c r="R243" s="1950"/>
      <c r="S243" s="1947"/>
      <c r="T243" s="1959"/>
      <c r="U243" s="1267"/>
    </row>
    <row r="244" spans="6:21" x14ac:dyDescent="0.25">
      <c r="F244" s="3064"/>
      <c r="G244" s="1267"/>
      <c r="H244" s="1267"/>
      <c r="I244" s="1267"/>
      <c r="J244" s="1267"/>
      <c r="K244" s="1267"/>
      <c r="L244" s="1267"/>
      <c r="M244" s="1955"/>
      <c r="N244" s="1267"/>
      <c r="O244" s="730"/>
      <c r="P244" s="731"/>
      <c r="Q244" s="1945"/>
      <c r="R244" s="1950"/>
      <c r="S244" s="1947"/>
      <c r="T244" s="1959"/>
      <c r="U244" s="1267"/>
    </row>
    <row r="245" spans="6:21" x14ac:dyDescent="0.25">
      <c r="F245" s="3064"/>
      <c r="G245" s="1267"/>
      <c r="H245" s="1267"/>
      <c r="I245" s="1267"/>
      <c r="J245" s="1267"/>
      <c r="K245" s="1267"/>
      <c r="L245" s="1267"/>
      <c r="M245" s="1955"/>
      <c r="N245" s="1267"/>
      <c r="O245" s="1943"/>
      <c r="P245" s="1944"/>
      <c r="Q245" s="1945"/>
      <c r="R245" s="1950"/>
      <c r="S245" s="1947"/>
      <c r="T245" s="1959"/>
      <c r="U245" s="1267"/>
    </row>
    <row r="246" spans="6:21" x14ac:dyDescent="0.25">
      <c r="F246" s="3064"/>
      <c r="G246" s="1267"/>
      <c r="H246" s="1267"/>
      <c r="I246" s="1267"/>
      <c r="J246" s="1267"/>
      <c r="K246" s="1267"/>
      <c r="L246" s="1267"/>
      <c r="M246" s="1955"/>
      <c r="N246" s="1267"/>
      <c r="O246" s="1943"/>
      <c r="P246" s="1944"/>
      <c r="Q246" s="1945"/>
      <c r="R246" s="1950"/>
      <c r="S246" s="1947"/>
      <c r="T246" s="1959"/>
      <c r="U246" s="1267"/>
    </row>
    <row r="247" spans="6:21" x14ac:dyDescent="0.25">
      <c r="F247" s="3064"/>
      <c r="G247" s="1267"/>
      <c r="H247" s="1267"/>
      <c r="I247" s="1267"/>
      <c r="J247" s="1267"/>
      <c r="K247" s="1267"/>
      <c r="L247" s="1267"/>
      <c r="M247" s="1955"/>
      <c r="N247" s="1267"/>
      <c r="O247" s="1943"/>
      <c r="P247" s="1944"/>
      <c r="Q247" s="1945"/>
      <c r="R247" s="1950"/>
      <c r="S247" s="1947"/>
      <c r="T247" s="1959"/>
      <c r="U247" s="1267"/>
    </row>
    <row r="248" spans="6:21" x14ac:dyDescent="0.25">
      <c r="F248" s="3064"/>
      <c r="G248" s="1267"/>
      <c r="H248" s="1267"/>
      <c r="I248" s="1267"/>
      <c r="J248" s="1267"/>
      <c r="K248" s="1267"/>
      <c r="L248" s="1267"/>
      <c r="M248" s="1955"/>
      <c r="N248" s="1267"/>
      <c r="O248" s="1943"/>
      <c r="P248" s="1944"/>
      <c r="Q248" s="1945"/>
      <c r="R248" s="1950"/>
      <c r="S248" s="1947"/>
      <c r="T248" s="1959"/>
      <c r="U248" s="1267"/>
    </row>
    <row r="249" spans="6:21" x14ac:dyDescent="0.25">
      <c r="F249" s="3064"/>
      <c r="G249" s="1267"/>
      <c r="H249" s="1267"/>
      <c r="I249" s="1267"/>
      <c r="J249" s="1267"/>
      <c r="K249" s="1267"/>
      <c r="L249" s="1267"/>
      <c r="M249" s="1955"/>
      <c r="N249" s="1267"/>
      <c r="O249" s="1943"/>
      <c r="P249" s="1944"/>
      <c r="Q249" s="1945"/>
      <c r="R249" s="1950"/>
      <c r="S249" s="1947"/>
      <c r="T249" s="1959"/>
      <c r="U249" s="1267"/>
    </row>
    <row r="250" spans="6:21" x14ac:dyDescent="0.25">
      <c r="F250" s="3064"/>
      <c r="G250" s="1267"/>
      <c r="H250" s="1267"/>
      <c r="I250" s="1267"/>
      <c r="J250" s="1267"/>
      <c r="K250" s="1267"/>
      <c r="L250" s="1267"/>
      <c r="M250" s="1955"/>
      <c r="N250" s="1267"/>
      <c r="O250" s="1943"/>
      <c r="P250" s="1944"/>
      <c r="Q250" s="1945"/>
      <c r="R250" s="1950"/>
      <c r="S250" s="1947"/>
      <c r="T250" s="1959"/>
      <c r="U250" s="1267"/>
    </row>
    <row r="251" spans="6:21" x14ac:dyDescent="0.25">
      <c r="F251" s="3064"/>
      <c r="G251" s="1267"/>
      <c r="H251" s="1267"/>
      <c r="I251" s="1267"/>
      <c r="J251" s="1267"/>
      <c r="K251" s="1267"/>
      <c r="L251" s="1267"/>
      <c r="M251" s="1955"/>
      <c r="N251" s="1267"/>
      <c r="O251" s="1943"/>
      <c r="P251" s="1944"/>
      <c r="Q251" s="1945"/>
      <c r="R251" s="1950"/>
      <c r="S251" s="1947"/>
      <c r="T251" s="1959"/>
      <c r="U251" s="1267"/>
    </row>
    <row r="252" spans="6:21" x14ac:dyDescent="0.25">
      <c r="F252" s="3064"/>
      <c r="G252" s="1267"/>
      <c r="H252" s="1267"/>
      <c r="I252" s="1267"/>
      <c r="J252" s="1267"/>
      <c r="K252" s="1267"/>
      <c r="L252" s="1267"/>
      <c r="M252" s="1955"/>
      <c r="N252" s="1267"/>
      <c r="O252" s="1943"/>
      <c r="P252" s="1944"/>
      <c r="Q252" s="1945"/>
      <c r="R252" s="1950"/>
      <c r="S252" s="1947"/>
      <c r="T252" s="1959"/>
      <c r="U252" s="1267"/>
    </row>
    <row r="253" spans="6:21" x14ac:dyDescent="0.25">
      <c r="F253" s="3064"/>
      <c r="G253" s="1267"/>
      <c r="H253" s="1267"/>
      <c r="I253" s="1267"/>
      <c r="J253" s="1267"/>
      <c r="K253" s="1267"/>
      <c r="L253" s="1267"/>
      <c r="M253" s="1955"/>
      <c r="N253" s="1267"/>
      <c r="O253" s="1943"/>
      <c r="P253" s="1944"/>
      <c r="Q253" s="1945"/>
      <c r="R253" s="1950"/>
      <c r="S253" s="1947"/>
      <c r="T253" s="1959"/>
      <c r="U253" s="1267"/>
    </row>
    <row r="254" spans="6:21" x14ac:dyDescent="0.25">
      <c r="F254" s="3064"/>
      <c r="G254" s="1267"/>
      <c r="H254" s="1267"/>
      <c r="I254" s="1267"/>
      <c r="J254" s="1267"/>
      <c r="K254" s="1267"/>
      <c r="L254" s="1267"/>
      <c r="M254" s="1955"/>
      <c r="N254" s="1267"/>
      <c r="O254" s="1943"/>
      <c r="P254" s="1944"/>
      <c r="Q254" s="1945"/>
      <c r="R254" s="1950"/>
      <c r="S254" s="1947"/>
      <c r="T254" s="1959"/>
      <c r="U254" s="1267"/>
    </row>
    <row r="255" spans="6:21" x14ac:dyDescent="0.25">
      <c r="F255" s="3064"/>
      <c r="G255" s="1267"/>
      <c r="H255" s="1267"/>
      <c r="I255" s="1267"/>
      <c r="J255" s="1267"/>
      <c r="K255" s="1267"/>
      <c r="L255" s="1267"/>
      <c r="M255" s="1955"/>
      <c r="N255" s="1267"/>
      <c r="O255" s="1943"/>
      <c r="P255" s="1944"/>
      <c r="Q255" s="1945"/>
      <c r="R255" s="1950"/>
      <c r="S255" s="1947"/>
      <c r="T255" s="1959"/>
      <c r="U255" s="1267"/>
    </row>
    <row r="256" spans="6:21" x14ac:dyDescent="0.25">
      <c r="F256" s="3064"/>
      <c r="G256" s="1267"/>
      <c r="H256" s="1267"/>
      <c r="I256" s="1267"/>
      <c r="J256" s="1267"/>
      <c r="K256" s="1267"/>
      <c r="L256" s="1267"/>
      <c r="M256" s="1955"/>
      <c r="N256" s="1267"/>
      <c r="O256" s="1943"/>
      <c r="P256" s="1944"/>
      <c r="Q256" s="1945"/>
      <c r="R256" s="1950"/>
      <c r="S256" s="1947"/>
      <c r="T256" s="1959"/>
      <c r="U256" s="1267"/>
    </row>
    <row r="257" spans="6:21" x14ac:dyDescent="0.25">
      <c r="F257" s="3064"/>
      <c r="G257" s="1267"/>
      <c r="H257" s="1267"/>
      <c r="I257" s="1267"/>
      <c r="J257" s="1267"/>
      <c r="K257" s="1267"/>
      <c r="L257" s="1267"/>
      <c r="M257" s="1955"/>
      <c r="N257" s="1267"/>
      <c r="O257" s="1943"/>
      <c r="P257" s="1944"/>
      <c r="Q257" s="1945"/>
      <c r="R257" s="1950"/>
      <c r="S257" s="1947"/>
      <c r="T257" s="1959"/>
      <c r="U257" s="1267"/>
    </row>
    <row r="258" spans="6:21" x14ac:dyDescent="0.25">
      <c r="F258" s="3064"/>
      <c r="G258" s="1267"/>
      <c r="H258" s="1267"/>
      <c r="I258" s="1267"/>
      <c r="J258" s="1267"/>
      <c r="K258" s="1267"/>
      <c r="L258" s="1267"/>
      <c r="M258" s="1955"/>
      <c r="N258" s="1267"/>
      <c r="O258" s="1943"/>
      <c r="P258" s="1944"/>
      <c r="Q258" s="1945"/>
      <c r="R258" s="1950"/>
      <c r="S258" s="1947"/>
      <c r="T258" s="1959"/>
      <c r="U258" s="1267"/>
    </row>
    <row r="259" spans="6:21" x14ac:dyDescent="0.25">
      <c r="F259" s="3064"/>
      <c r="G259" s="1267"/>
      <c r="H259" s="1267"/>
      <c r="I259" s="1267"/>
      <c r="J259" s="1267"/>
      <c r="K259" s="1267"/>
      <c r="L259" s="1267"/>
      <c r="M259" s="1955"/>
      <c r="N259" s="1267"/>
      <c r="O259" s="1943"/>
      <c r="P259" s="1944"/>
      <c r="Q259" s="1945"/>
      <c r="R259" s="1950"/>
      <c r="S259" s="1947"/>
      <c r="T259" s="1959"/>
      <c r="U259" s="1267"/>
    </row>
    <row r="260" spans="6:21" x14ac:dyDescent="0.25">
      <c r="F260" s="3064"/>
      <c r="G260" s="1267"/>
      <c r="H260" s="1267"/>
      <c r="I260" s="1267"/>
      <c r="J260" s="1267"/>
      <c r="K260" s="1267"/>
      <c r="L260" s="1267"/>
      <c r="M260" s="1955"/>
      <c r="N260" s="1267"/>
      <c r="O260" s="1943"/>
      <c r="P260" s="1944"/>
      <c r="Q260" s="1945"/>
      <c r="R260" s="1950"/>
      <c r="S260" s="1947"/>
      <c r="T260" s="1959"/>
      <c r="U260" s="1267"/>
    </row>
    <row r="261" spans="6:21" x14ac:dyDescent="0.25">
      <c r="F261" s="3064"/>
      <c r="G261" s="1267"/>
      <c r="H261" s="1267"/>
      <c r="I261" s="1267"/>
      <c r="J261" s="1267"/>
      <c r="K261" s="1267"/>
      <c r="L261" s="1267"/>
      <c r="M261" s="1955"/>
      <c r="N261" s="1267"/>
      <c r="O261" s="1943"/>
      <c r="P261" s="1944"/>
      <c r="Q261" s="1945"/>
      <c r="R261" s="1950"/>
      <c r="S261" s="1947"/>
      <c r="T261" s="1959"/>
      <c r="U261" s="1267"/>
    </row>
    <row r="262" spans="6:21" x14ac:dyDescent="0.25">
      <c r="F262" s="3064"/>
      <c r="G262" s="1267"/>
      <c r="H262" s="1267"/>
      <c r="I262" s="1267"/>
      <c r="J262" s="1267"/>
      <c r="K262" s="1267"/>
      <c r="L262" s="1267"/>
      <c r="M262" s="1955"/>
      <c r="N262" s="1267"/>
      <c r="O262" s="1943"/>
      <c r="P262" s="1944"/>
      <c r="Q262" s="1945"/>
      <c r="R262" s="1950"/>
      <c r="S262" s="1947"/>
      <c r="T262" s="1959"/>
      <c r="U262" s="1267"/>
    </row>
    <row r="263" spans="6:21" x14ac:dyDescent="0.25">
      <c r="F263" s="3064"/>
      <c r="G263" s="1267"/>
      <c r="H263" s="1267"/>
      <c r="I263" s="1267"/>
      <c r="J263" s="1267"/>
      <c r="K263" s="1267"/>
      <c r="L263" s="1267"/>
      <c r="M263" s="1955"/>
      <c r="N263" s="1267"/>
      <c r="O263" s="1943"/>
      <c r="P263" s="1944"/>
      <c r="Q263" s="1945"/>
      <c r="R263" s="1950"/>
      <c r="S263" s="1947"/>
      <c r="T263" s="1959"/>
      <c r="U263" s="1267"/>
    </row>
    <row r="264" spans="6:21" x14ac:dyDescent="0.25">
      <c r="F264" s="3064"/>
      <c r="G264" s="1267"/>
      <c r="H264" s="1267"/>
      <c r="I264" s="1267"/>
      <c r="J264" s="1267"/>
      <c r="K264" s="1267"/>
      <c r="L264" s="1267"/>
      <c r="M264" s="1955"/>
      <c r="N264" s="1267"/>
      <c r="O264" s="1943"/>
      <c r="P264" s="1944"/>
      <c r="Q264" s="1945"/>
      <c r="R264" s="1950"/>
      <c r="S264" s="1947"/>
      <c r="T264" s="1959"/>
      <c r="U264" s="1267"/>
    </row>
    <row r="265" spans="6:21" x14ac:dyDescent="0.25">
      <c r="F265" s="3064"/>
      <c r="G265" s="1267"/>
      <c r="H265" s="1267"/>
      <c r="I265" s="1267"/>
      <c r="J265" s="1267"/>
      <c r="K265" s="1267"/>
      <c r="L265" s="1267"/>
      <c r="M265" s="1955"/>
      <c r="N265" s="1267"/>
      <c r="O265" s="1943"/>
      <c r="P265" s="1944"/>
      <c r="Q265" s="1945"/>
      <c r="R265" s="1950"/>
      <c r="S265" s="1947"/>
      <c r="T265" s="1959"/>
      <c r="U265" s="1267"/>
    </row>
    <row r="266" spans="6:21" x14ac:dyDescent="0.25">
      <c r="F266" s="3064"/>
      <c r="G266" s="1267"/>
      <c r="H266" s="1267"/>
      <c r="I266" s="1267"/>
      <c r="J266" s="1267"/>
      <c r="K266" s="1267"/>
      <c r="L266" s="1267"/>
      <c r="M266" s="1955"/>
      <c r="N266" s="1267"/>
      <c r="O266" s="1943"/>
      <c r="P266" s="1944"/>
      <c r="Q266" s="1945"/>
      <c r="R266" s="1950"/>
      <c r="S266" s="1947"/>
      <c r="T266" s="1959"/>
      <c r="U266" s="1267"/>
    </row>
    <row r="267" spans="6:21" x14ac:dyDescent="0.25">
      <c r="F267" s="3064"/>
      <c r="G267" s="1267"/>
      <c r="H267" s="1267"/>
      <c r="I267" s="1267"/>
      <c r="J267" s="1267"/>
      <c r="K267" s="1267"/>
      <c r="L267" s="1267"/>
      <c r="M267" s="1955"/>
      <c r="N267" s="1267"/>
      <c r="O267" s="1943"/>
      <c r="P267" s="1944"/>
      <c r="Q267" s="1945"/>
      <c r="R267" s="1950"/>
      <c r="S267" s="1947"/>
      <c r="T267" s="1959"/>
      <c r="U267" s="1267"/>
    </row>
    <row r="268" spans="6:21" x14ac:dyDescent="0.25">
      <c r="F268" s="3064"/>
      <c r="G268" s="1267"/>
      <c r="H268" s="1267"/>
      <c r="I268" s="1267"/>
      <c r="J268" s="1267"/>
      <c r="K268" s="1267"/>
      <c r="L268" s="1267"/>
      <c r="M268" s="1955"/>
      <c r="N268" s="1267"/>
      <c r="O268" s="1943"/>
      <c r="P268" s="1944"/>
      <c r="Q268" s="1945"/>
      <c r="R268" s="1950"/>
      <c r="S268" s="1947"/>
      <c r="T268" s="1959"/>
      <c r="U268" s="1267"/>
    </row>
    <row r="269" spans="6:21" x14ac:dyDescent="0.25">
      <c r="F269" s="3064"/>
      <c r="G269" s="1267"/>
      <c r="H269" s="1267"/>
      <c r="I269" s="1267"/>
      <c r="J269" s="1267"/>
      <c r="K269" s="1267"/>
      <c r="L269" s="1267"/>
      <c r="M269" s="1955"/>
      <c r="N269" s="1267"/>
      <c r="O269" s="1943"/>
      <c r="P269" s="1944"/>
      <c r="Q269" s="1945"/>
      <c r="R269" s="3089"/>
      <c r="S269" s="1947"/>
      <c r="T269" s="1959"/>
      <c r="U269" s="1267"/>
    </row>
    <row r="270" spans="6:21" x14ac:dyDescent="0.25">
      <c r="F270" s="3064"/>
      <c r="G270" s="1267"/>
      <c r="H270" s="1267"/>
      <c r="I270" s="1267"/>
      <c r="J270" s="1267"/>
      <c r="K270" s="1267"/>
      <c r="L270" s="1267"/>
      <c r="M270" s="1955"/>
      <c r="N270" s="1267"/>
      <c r="O270" s="1943"/>
      <c r="P270" s="1944"/>
      <c r="Q270" s="1945"/>
      <c r="R270" s="1950"/>
      <c r="S270" s="1947"/>
      <c r="T270" s="1959"/>
      <c r="U270" s="1267"/>
    </row>
    <row r="271" spans="6:21" x14ac:dyDescent="0.25">
      <c r="F271" s="3064"/>
      <c r="G271" s="1267"/>
      <c r="H271" s="1267"/>
      <c r="I271" s="1267"/>
      <c r="J271" s="1267"/>
      <c r="K271" s="1267"/>
      <c r="L271" s="1267"/>
      <c r="M271" s="1955"/>
      <c r="N271" s="1267"/>
      <c r="O271" s="1943"/>
      <c r="P271" s="1944"/>
      <c r="Q271" s="1945"/>
      <c r="R271" s="1950"/>
      <c r="S271" s="1947"/>
      <c r="T271" s="1959"/>
      <c r="U271" s="1267"/>
    </row>
    <row r="272" spans="6:21" x14ac:dyDescent="0.25">
      <c r="F272" s="3064"/>
      <c r="G272" s="1267"/>
      <c r="H272" s="1267"/>
      <c r="I272" s="1267"/>
      <c r="J272" s="1267"/>
      <c r="K272" s="1267"/>
      <c r="L272" s="1267"/>
      <c r="M272" s="1955"/>
      <c r="N272" s="1267"/>
      <c r="O272" s="1943"/>
      <c r="P272" s="1944"/>
      <c r="Q272" s="1945"/>
      <c r="R272" s="1950"/>
      <c r="S272" s="1947"/>
      <c r="T272" s="1959"/>
      <c r="U272" s="1267"/>
    </row>
    <row r="273" spans="6:21" x14ac:dyDescent="0.25">
      <c r="F273" s="3064"/>
      <c r="G273" s="1267"/>
      <c r="H273" s="1267"/>
      <c r="I273" s="1267"/>
      <c r="J273" s="1267"/>
      <c r="K273" s="1267"/>
      <c r="L273" s="1267"/>
      <c r="M273" s="1955"/>
      <c r="N273" s="1267"/>
      <c r="O273" s="1943"/>
      <c r="P273" s="1944"/>
      <c r="Q273" s="1945"/>
      <c r="R273" s="1950"/>
      <c r="S273" s="1947"/>
      <c r="T273" s="1959"/>
      <c r="U273" s="1267"/>
    </row>
    <row r="274" spans="6:21" x14ac:dyDescent="0.25">
      <c r="F274" s="3064"/>
      <c r="G274" s="1267"/>
      <c r="H274" s="1267"/>
      <c r="I274" s="1267"/>
      <c r="J274" s="1267"/>
      <c r="K274" s="1267"/>
      <c r="L274" s="1267"/>
      <c r="M274" s="1955"/>
      <c r="N274" s="1267"/>
      <c r="O274" s="1943"/>
      <c r="P274" s="1944"/>
      <c r="Q274" s="1945"/>
      <c r="R274" s="1950"/>
      <c r="S274" s="1947"/>
      <c r="T274" s="1959"/>
      <c r="U274" s="1267"/>
    </row>
    <row r="275" spans="6:21" x14ac:dyDescent="0.25">
      <c r="F275" s="3064"/>
      <c r="G275" s="1267"/>
      <c r="H275" s="1267"/>
      <c r="I275" s="1267"/>
      <c r="J275" s="1267"/>
      <c r="K275" s="1267"/>
      <c r="L275" s="1267"/>
      <c r="M275" s="1955"/>
      <c r="N275" s="1267"/>
      <c r="O275" s="1943"/>
      <c r="P275" s="1944"/>
      <c r="Q275" s="1945"/>
      <c r="R275" s="1950"/>
      <c r="S275" s="1947"/>
      <c r="T275" s="1959"/>
      <c r="U275" s="1267"/>
    </row>
    <row r="276" spans="6:21" x14ac:dyDescent="0.25">
      <c r="F276" s="3064"/>
      <c r="G276" s="1267"/>
      <c r="H276" s="1267"/>
      <c r="I276" s="1267"/>
      <c r="J276" s="1267"/>
      <c r="K276" s="1267"/>
      <c r="L276" s="1267"/>
      <c r="M276" s="1955"/>
      <c r="N276" s="1267"/>
      <c r="O276" s="1943"/>
      <c r="P276" s="1944"/>
      <c r="Q276" s="1945"/>
      <c r="R276" s="1950"/>
      <c r="S276" s="1947"/>
      <c r="T276" s="1959"/>
      <c r="U276" s="1267"/>
    </row>
    <row r="277" spans="6:21" x14ac:dyDescent="0.25">
      <c r="F277" s="3064"/>
      <c r="G277" s="1267"/>
      <c r="H277" s="1267"/>
      <c r="I277" s="1267"/>
      <c r="J277" s="1267"/>
      <c r="K277" s="1267"/>
      <c r="L277" s="1267"/>
      <c r="M277" s="1955"/>
      <c r="N277" s="1267"/>
      <c r="O277" s="1943"/>
      <c r="P277" s="1944"/>
      <c r="Q277" s="1945"/>
      <c r="R277" s="1950"/>
      <c r="S277" s="1947"/>
      <c r="T277" s="1959"/>
      <c r="U277" s="1267"/>
    </row>
    <row r="278" spans="6:21" x14ac:dyDescent="0.25">
      <c r="F278" s="3064"/>
      <c r="G278" s="1267"/>
      <c r="H278" s="1267"/>
      <c r="I278" s="1267"/>
      <c r="J278" s="1267"/>
      <c r="K278" s="1267"/>
      <c r="L278" s="1267"/>
      <c r="M278" s="1955"/>
      <c r="N278" s="1267"/>
      <c r="O278" s="1943"/>
      <c r="P278" s="1944"/>
      <c r="Q278" s="1945"/>
      <c r="R278" s="1950"/>
      <c r="S278" s="1947"/>
      <c r="T278" s="1959"/>
      <c r="U278" s="1267"/>
    </row>
    <row r="279" spans="6:21" x14ac:dyDescent="0.25">
      <c r="F279" s="3064"/>
      <c r="G279" s="1267"/>
      <c r="H279" s="1267"/>
      <c r="I279" s="1267"/>
      <c r="J279" s="1267"/>
      <c r="K279" s="1267"/>
      <c r="L279" s="1267"/>
      <c r="M279" s="1955"/>
      <c r="N279" s="1267"/>
      <c r="O279" s="1943"/>
      <c r="P279" s="1944"/>
      <c r="Q279" s="1945"/>
      <c r="R279" s="1950"/>
      <c r="S279" s="1947"/>
      <c r="T279" s="1959"/>
      <c r="U279" s="1267"/>
    </row>
    <row r="280" spans="6:21" x14ac:dyDescent="0.25">
      <c r="F280" s="3064"/>
      <c r="G280" s="1267"/>
      <c r="H280" s="1267"/>
      <c r="I280" s="1267"/>
      <c r="J280" s="1267"/>
      <c r="K280" s="1267"/>
      <c r="L280" s="1267"/>
      <c r="M280" s="1955"/>
      <c r="N280" s="1267"/>
      <c r="O280" s="1943"/>
      <c r="P280" s="1944"/>
      <c r="Q280" s="1945"/>
      <c r="R280" s="1950"/>
      <c r="S280" s="1947"/>
      <c r="T280" s="1959"/>
      <c r="U280" s="1267"/>
    </row>
    <row r="281" spans="6:21" x14ac:dyDescent="0.25">
      <c r="F281" s="3064"/>
      <c r="G281" s="1267"/>
      <c r="H281" s="1267"/>
      <c r="I281" s="1267"/>
      <c r="J281" s="1267"/>
      <c r="K281" s="1267"/>
      <c r="L281" s="1267"/>
      <c r="M281" s="1955"/>
      <c r="N281" s="1267"/>
      <c r="O281" s="1943"/>
      <c r="P281" s="1944"/>
      <c r="Q281" s="1945"/>
      <c r="R281" s="1950"/>
      <c r="S281" s="1947"/>
      <c r="T281" s="1959"/>
      <c r="U281" s="1267"/>
    </row>
    <row r="282" spans="6:21" x14ac:dyDescent="0.25">
      <c r="F282" s="3064"/>
      <c r="G282" s="1267"/>
      <c r="H282" s="1267"/>
      <c r="I282" s="1267"/>
      <c r="J282" s="1267"/>
      <c r="K282" s="1267"/>
      <c r="L282" s="1267"/>
      <c r="M282" s="1955"/>
      <c r="N282" s="1267"/>
      <c r="O282" s="1943"/>
      <c r="P282" s="1944"/>
      <c r="Q282" s="1945"/>
      <c r="R282" s="1950"/>
      <c r="S282" s="1947"/>
      <c r="T282" s="1959"/>
      <c r="U282" s="1267"/>
    </row>
    <row r="283" spans="6:21" x14ac:dyDescent="0.25">
      <c r="F283" s="3064"/>
      <c r="G283" s="1267"/>
      <c r="H283" s="1267"/>
      <c r="I283" s="1267"/>
      <c r="J283" s="1267"/>
      <c r="K283" s="1267"/>
      <c r="L283" s="1267"/>
      <c r="M283" s="1955"/>
      <c r="N283" s="1267"/>
      <c r="O283" s="1943"/>
      <c r="P283" s="1944"/>
      <c r="Q283" s="1945"/>
      <c r="R283" s="1950"/>
      <c r="S283" s="1947"/>
      <c r="T283" s="1959"/>
      <c r="U283" s="1267"/>
    </row>
    <row r="284" spans="6:21" x14ac:dyDescent="0.25">
      <c r="F284" s="3064"/>
      <c r="G284" s="1267"/>
      <c r="H284" s="1267"/>
      <c r="I284" s="1267"/>
      <c r="J284" s="1267"/>
      <c r="K284" s="1267"/>
      <c r="L284" s="1267"/>
      <c r="M284" s="1955"/>
      <c r="N284" s="1267"/>
      <c r="O284" s="1943"/>
      <c r="P284" s="1944"/>
      <c r="Q284" s="1945"/>
      <c r="R284" s="1950"/>
      <c r="S284" s="1947"/>
      <c r="T284" s="1959"/>
      <c r="U284" s="1267"/>
    </row>
    <row r="285" spans="6:21" x14ac:dyDescent="0.25">
      <c r="F285" s="3064"/>
      <c r="G285" s="1267"/>
      <c r="H285" s="1267"/>
      <c r="I285" s="1267"/>
      <c r="J285" s="1267"/>
      <c r="K285" s="1267"/>
      <c r="L285" s="1267"/>
      <c r="M285" s="1955"/>
      <c r="N285" s="1267"/>
      <c r="O285" s="1943"/>
      <c r="P285" s="1944"/>
      <c r="Q285" s="1945"/>
      <c r="R285" s="1950"/>
      <c r="S285" s="1947"/>
      <c r="T285" s="1959"/>
      <c r="U285" s="1267"/>
    </row>
    <row r="286" spans="6:21" x14ac:dyDescent="0.25">
      <c r="F286" s="3064"/>
      <c r="G286" s="1267"/>
      <c r="H286" s="1267"/>
      <c r="I286" s="1267"/>
      <c r="J286" s="1267"/>
      <c r="K286" s="1267"/>
      <c r="L286" s="1267"/>
      <c r="M286" s="1955"/>
      <c r="N286" s="1267"/>
      <c r="O286" s="1943"/>
      <c r="P286" s="1944"/>
      <c r="Q286" s="1945"/>
      <c r="R286" s="1950"/>
      <c r="S286" s="1947"/>
      <c r="T286" s="1959"/>
      <c r="U286" s="1267"/>
    </row>
    <row r="287" spans="6:21" x14ac:dyDescent="0.25">
      <c r="F287" s="3064"/>
      <c r="G287" s="1267"/>
      <c r="H287" s="1267"/>
      <c r="I287" s="1267"/>
      <c r="J287" s="1267"/>
      <c r="K287" s="1267"/>
      <c r="L287" s="1267"/>
      <c r="M287" s="1955"/>
      <c r="N287" s="1267"/>
      <c r="O287" s="1943"/>
      <c r="P287" s="1944"/>
      <c r="Q287" s="1945"/>
      <c r="R287" s="1950"/>
      <c r="S287" s="1947"/>
      <c r="T287" s="1959"/>
      <c r="U287" s="1267"/>
    </row>
    <row r="288" spans="6:21" x14ac:dyDescent="0.25">
      <c r="F288" s="3064"/>
      <c r="G288" s="1267"/>
      <c r="H288" s="1267"/>
      <c r="I288" s="1267"/>
      <c r="J288" s="1267"/>
      <c r="K288" s="1267"/>
      <c r="L288" s="1267"/>
      <c r="M288" s="1955"/>
      <c r="N288" s="1267"/>
      <c r="O288" s="1943"/>
      <c r="P288" s="1944"/>
      <c r="Q288" s="1945"/>
      <c r="R288" s="1950"/>
      <c r="S288" s="1947"/>
      <c r="T288" s="1959"/>
      <c r="U288" s="1267"/>
    </row>
    <row r="289" spans="6:21" x14ac:dyDescent="0.25">
      <c r="F289" s="3064"/>
      <c r="G289" s="1267"/>
      <c r="H289" s="1267"/>
      <c r="I289" s="1267"/>
      <c r="J289" s="1267"/>
      <c r="K289" s="1267"/>
      <c r="L289" s="1267"/>
      <c r="M289" s="1955"/>
      <c r="N289" s="1267"/>
      <c r="O289" s="1943"/>
      <c r="P289" s="1944"/>
      <c r="Q289" s="1945"/>
      <c r="R289" s="1950"/>
      <c r="S289" s="1947"/>
      <c r="T289" s="1959"/>
      <c r="U289" s="1267"/>
    </row>
    <row r="290" spans="6:21" x14ac:dyDescent="0.25">
      <c r="F290" s="3064"/>
      <c r="G290" s="1267"/>
      <c r="H290" s="1267"/>
      <c r="I290" s="1267"/>
      <c r="J290" s="1267"/>
      <c r="K290" s="1267"/>
      <c r="L290" s="1267"/>
      <c r="M290" s="1955"/>
      <c r="N290" s="1267"/>
      <c r="O290" s="1943"/>
      <c r="P290" s="1944"/>
      <c r="Q290" s="1945"/>
      <c r="R290" s="1950"/>
      <c r="S290" s="1947"/>
      <c r="T290" s="1959"/>
      <c r="U290" s="1267"/>
    </row>
    <row r="291" spans="6:21" x14ac:dyDescent="0.25">
      <c r="F291" s="3064"/>
      <c r="G291" s="1267"/>
      <c r="H291" s="1267"/>
      <c r="I291" s="1267"/>
      <c r="J291" s="1267"/>
      <c r="K291" s="1267"/>
      <c r="L291" s="1267"/>
      <c r="M291" s="1955"/>
      <c r="N291" s="1267"/>
      <c r="O291" s="1943"/>
      <c r="P291" s="1944"/>
      <c r="Q291" s="1950"/>
      <c r="R291" s="1950"/>
      <c r="S291" s="1947"/>
      <c r="T291" s="1959"/>
      <c r="U291" s="1267"/>
    </row>
    <row r="292" spans="6:21" x14ac:dyDescent="0.25">
      <c r="F292" s="3064"/>
      <c r="G292" s="1267"/>
      <c r="H292" s="1267"/>
      <c r="I292" s="1267"/>
      <c r="J292" s="1267"/>
      <c r="K292" s="1267"/>
      <c r="L292" s="1267"/>
      <c r="M292" s="1955"/>
      <c r="N292" s="1267"/>
      <c r="O292" s="1943"/>
      <c r="P292" s="1944"/>
      <c r="Q292" s="1950"/>
      <c r="R292" s="1950"/>
      <c r="S292" s="1947"/>
      <c r="T292" s="1959"/>
      <c r="U292" s="1267"/>
    </row>
    <row r="293" spans="6:21" x14ac:dyDescent="0.25">
      <c r="F293" s="3064"/>
      <c r="G293" s="1267"/>
      <c r="H293" s="1267"/>
      <c r="I293" s="1267"/>
      <c r="J293" s="1267"/>
      <c r="K293" s="1267"/>
      <c r="L293" s="1267"/>
      <c r="M293" s="1955"/>
      <c r="N293" s="1267"/>
      <c r="O293" s="1943"/>
      <c r="P293" s="1944"/>
      <c r="Q293" s="1950"/>
      <c r="R293" s="1950"/>
      <c r="S293" s="1947"/>
      <c r="T293" s="1959"/>
      <c r="U293" s="1267"/>
    </row>
    <row r="294" spans="6:21" x14ac:dyDescent="0.25">
      <c r="F294" s="3064"/>
      <c r="G294" s="1267"/>
      <c r="H294" s="1267"/>
      <c r="I294" s="1267"/>
      <c r="J294" s="1267"/>
      <c r="K294" s="1267"/>
      <c r="L294" s="1267"/>
      <c r="M294" s="1955"/>
      <c r="N294" s="1267"/>
      <c r="O294" s="1943"/>
      <c r="P294" s="1944"/>
      <c r="Q294" s="1950"/>
      <c r="R294" s="1950"/>
      <c r="S294" s="1947"/>
      <c r="T294" s="1959"/>
      <c r="U294" s="1267"/>
    </row>
  </sheetData>
  <autoFilter ref="B1:B294"/>
  <mergeCells count="3">
    <mergeCell ref="B1:G1"/>
    <mergeCell ref="I1:N1"/>
    <mergeCell ref="O1:U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3"/>
  <sheetViews>
    <sheetView tabSelected="1" view="pageBreakPreview" zoomScale="90" zoomScaleNormal="100" zoomScaleSheetLayoutView="90" workbookViewId="0">
      <pane ySplit="5" topLeftCell="A63" activePane="bottomLeft" state="frozen"/>
      <selection activeCell="A70" sqref="A70:H70"/>
      <selection pane="bottomLeft" activeCell="A70" sqref="A70:H70"/>
    </sheetView>
  </sheetViews>
  <sheetFormatPr defaultRowHeight="12.75" x14ac:dyDescent="0.2"/>
  <cols>
    <col min="1" max="1" width="10.140625" style="5" customWidth="1"/>
    <col min="2" max="2" width="31.42578125" style="5" customWidth="1"/>
    <col min="3" max="3" width="40.5703125" style="5" customWidth="1"/>
    <col min="4" max="4" width="13.7109375" style="5" customWidth="1"/>
    <col min="5" max="5" width="13.42578125" style="5" customWidth="1"/>
    <col min="6" max="6" width="14.85546875" style="5" customWidth="1"/>
    <col min="7" max="7" width="15.7109375" style="5" customWidth="1"/>
    <col min="8" max="8" width="18.85546875" style="37" customWidth="1"/>
    <col min="9" max="9" width="8.7109375" style="1331"/>
    <col min="10" max="256" width="9.140625" style="5"/>
    <col min="257" max="257" width="10.140625" style="5" customWidth="1"/>
    <col min="258" max="258" width="31.42578125" style="5" customWidth="1"/>
    <col min="259" max="259" width="40.5703125" style="5" customWidth="1"/>
    <col min="260" max="260" width="13.7109375" style="5" customWidth="1"/>
    <col min="261" max="261" width="13.42578125" style="5" customWidth="1"/>
    <col min="262" max="262" width="14.85546875" style="5" customWidth="1"/>
    <col min="263" max="263" width="15.7109375" style="5" customWidth="1"/>
    <col min="264" max="264" width="18.85546875" style="5" customWidth="1"/>
    <col min="265" max="512" width="9.140625" style="5"/>
    <col min="513" max="513" width="10.140625" style="5" customWidth="1"/>
    <col min="514" max="514" width="31.42578125" style="5" customWidth="1"/>
    <col min="515" max="515" width="40.5703125" style="5" customWidth="1"/>
    <col min="516" max="516" width="13.7109375" style="5" customWidth="1"/>
    <col min="517" max="517" width="13.42578125" style="5" customWidth="1"/>
    <col min="518" max="518" width="14.85546875" style="5" customWidth="1"/>
    <col min="519" max="519" width="15.7109375" style="5" customWidth="1"/>
    <col min="520" max="520" width="18.85546875" style="5" customWidth="1"/>
    <col min="521" max="768" width="9.140625" style="5"/>
    <col min="769" max="769" width="10.140625" style="5" customWidth="1"/>
    <col min="770" max="770" width="31.42578125" style="5" customWidth="1"/>
    <col min="771" max="771" width="40.5703125" style="5" customWidth="1"/>
    <col min="772" max="772" width="13.7109375" style="5" customWidth="1"/>
    <col min="773" max="773" width="13.42578125" style="5" customWidth="1"/>
    <col min="774" max="774" width="14.85546875" style="5" customWidth="1"/>
    <col min="775" max="775" width="15.7109375" style="5" customWidth="1"/>
    <col min="776" max="776" width="18.85546875" style="5" customWidth="1"/>
    <col min="777" max="1024" width="9.140625" style="5"/>
    <col min="1025" max="1025" width="10.140625" style="5" customWidth="1"/>
    <col min="1026" max="1026" width="31.42578125" style="5" customWidth="1"/>
    <col min="1027" max="1027" width="40.5703125" style="5" customWidth="1"/>
    <col min="1028" max="1028" width="13.7109375" style="5" customWidth="1"/>
    <col min="1029" max="1029" width="13.42578125" style="5" customWidth="1"/>
    <col min="1030" max="1030" width="14.85546875" style="5" customWidth="1"/>
    <col min="1031" max="1031" width="15.7109375" style="5" customWidth="1"/>
    <col min="1032" max="1032" width="18.85546875" style="5" customWidth="1"/>
    <col min="1033" max="1280" width="9.140625" style="5"/>
    <col min="1281" max="1281" width="10.140625" style="5" customWidth="1"/>
    <col min="1282" max="1282" width="31.42578125" style="5" customWidth="1"/>
    <col min="1283" max="1283" width="40.5703125" style="5" customWidth="1"/>
    <col min="1284" max="1284" width="13.7109375" style="5" customWidth="1"/>
    <col min="1285" max="1285" width="13.42578125" style="5" customWidth="1"/>
    <col min="1286" max="1286" width="14.85546875" style="5" customWidth="1"/>
    <col min="1287" max="1287" width="15.7109375" style="5" customWidth="1"/>
    <col min="1288" max="1288" width="18.85546875" style="5" customWidth="1"/>
    <col min="1289" max="1536" width="9.140625" style="5"/>
    <col min="1537" max="1537" width="10.140625" style="5" customWidth="1"/>
    <col min="1538" max="1538" width="31.42578125" style="5" customWidth="1"/>
    <col min="1539" max="1539" width="40.5703125" style="5" customWidth="1"/>
    <col min="1540" max="1540" width="13.7109375" style="5" customWidth="1"/>
    <col min="1541" max="1541" width="13.42578125" style="5" customWidth="1"/>
    <col min="1542" max="1542" width="14.85546875" style="5" customWidth="1"/>
    <col min="1543" max="1543" width="15.7109375" style="5" customWidth="1"/>
    <col min="1544" max="1544" width="18.85546875" style="5" customWidth="1"/>
    <col min="1545" max="1792" width="9.140625" style="5"/>
    <col min="1793" max="1793" width="10.140625" style="5" customWidth="1"/>
    <col min="1794" max="1794" width="31.42578125" style="5" customWidth="1"/>
    <col min="1795" max="1795" width="40.5703125" style="5" customWidth="1"/>
    <col min="1796" max="1796" width="13.7109375" style="5" customWidth="1"/>
    <col min="1797" max="1797" width="13.42578125" style="5" customWidth="1"/>
    <col min="1798" max="1798" width="14.85546875" style="5" customWidth="1"/>
    <col min="1799" max="1799" width="15.7109375" style="5" customWidth="1"/>
    <col min="1800" max="1800" width="18.85546875" style="5" customWidth="1"/>
    <col min="1801" max="2048" width="9.140625" style="5"/>
    <col min="2049" max="2049" width="10.140625" style="5" customWidth="1"/>
    <col min="2050" max="2050" width="31.42578125" style="5" customWidth="1"/>
    <col min="2051" max="2051" width="40.5703125" style="5" customWidth="1"/>
    <col min="2052" max="2052" width="13.7109375" style="5" customWidth="1"/>
    <col min="2053" max="2053" width="13.42578125" style="5" customWidth="1"/>
    <col min="2054" max="2054" width="14.85546875" style="5" customWidth="1"/>
    <col min="2055" max="2055" width="15.7109375" style="5" customWidth="1"/>
    <col min="2056" max="2056" width="18.85546875" style="5" customWidth="1"/>
    <col min="2057" max="2304" width="9.140625" style="5"/>
    <col min="2305" max="2305" width="10.140625" style="5" customWidth="1"/>
    <col min="2306" max="2306" width="31.42578125" style="5" customWidth="1"/>
    <col min="2307" max="2307" width="40.5703125" style="5" customWidth="1"/>
    <col min="2308" max="2308" width="13.7109375" style="5" customWidth="1"/>
    <col min="2309" max="2309" width="13.42578125" style="5" customWidth="1"/>
    <col min="2310" max="2310" width="14.85546875" style="5" customWidth="1"/>
    <col min="2311" max="2311" width="15.7109375" style="5" customWidth="1"/>
    <col min="2312" max="2312" width="18.85546875" style="5" customWidth="1"/>
    <col min="2313" max="2560" width="9.140625" style="5"/>
    <col min="2561" max="2561" width="10.140625" style="5" customWidth="1"/>
    <col min="2562" max="2562" width="31.42578125" style="5" customWidth="1"/>
    <col min="2563" max="2563" width="40.5703125" style="5" customWidth="1"/>
    <col min="2564" max="2564" width="13.7109375" style="5" customWidth="1"/>
    <col min="2565" max="2565" width="13.42578125" style="5" customWidth="1"/>
    <col min="2566" max="2566" width="14.85546875" style="5" customWidth="1"/>
    <col min="2567" max="2567" width="15.7109375" style="5" customWidth="1"/>
    <col min="2568" max="2568" width="18.85546875" style="5" customWidth="1"/>
    <col min="2569" max="2816" width="9.140625" style="5"/>
    <col min="2817" max="2817" width="10.140625" style="5" customWidth="1"/>
    <col min="2818" max="2818" width="31.42578125" style="5" customWidth="1"/>
    <col min="2819" max="2819" width="40.5703125" style="5" customWidth="1"/>
    <col min="2820" max="2820" width="13.7109375" style="5" customWidth="1"/>
    <col min="2821" max="2821" width="13.42578125" style="5" customWidth="1"/>
    <col min="2822" max="2822" width="14.85546875" style="5" customWidth="1"/>
    <col min="2823" max="2823" width="15.7109375" style="5" customWidth="1"/>
    <col min="2824" max="2824" width="18.85546875" style="5" customWidth="1"/>
    <col min="2825" max="3072" width="9.140625" style="5"/>
    <col min="3073" max="3073" width="10.140625" style="5" customWidth="1"/>
    <col min="3074" max="3074" width="31.42578125" style="5" customWidth="1"/>
    <col min="3075" max="3075" width="40.5703125" style="5" customWidth="1"/>
    <col min="3076" max="3076" width="13.7109375" style="5" customWidth="1"/>
    <col min="3077" max="3077" width="13.42578125" style="5" customWidth="1"/>
    <col min="3078" max="3078" width="14.85546875" style="5" customWidth="1"/>
    <col min="3079" max="3079" width="15.7109375" style="5" customWidth="1"/>
    <col min="3080" max="3080" width="18.85546875" style="5" customWidth="1"/>
    <col min="3081" max="3328" width="9.140625" style="5"/>
    <col min="3329" max="3329" width="10.140625" style="5" customWidth="1"/>
    <col min="3330" max="3330" width="31.42578125" style="5" customWidth="1"/>
    <col min="3331" max="3331" width="40.5703125" style="5" customWidth="1"/>
    <col min="3332" max="3332" width="13.7109375" style="5" customWidth="1"/>
    <col min="3333" max="3333" width="13.42578125" style="5" customWidth="1"/>
    <col min="3334" max="3334" width="14.85546875" style="5" customWidth="1"/>
    <col min="3335" max="3335" width="15.7109375" style="5" customWidth="1"/>
    <col min="3336" max="3336" width="18.85546875" style="5" customWidth="1"/>
    <col min="3337" max="3584" width="9.140625" style="5"/>
    <col min="3585" max="3585" width="10.140625" style="5" customWidth="1"/>
    <col min="3586" max="3586" width="31.42578125" style="5" customWidth="1"/>
    <col min="3587" max="3587" width="40.5703125" style="5" customWidth="1"/>
    <col min="3588" max="3588" width="13.7109375" style="5" customWidth="1"/>
    <col min="3589" max="3589" width="13.42578125" style="5" customWidth="1"/>
    <col min="3590" max="3590" width="14.85546875" style="5" customWidth="1"/>
    <col min="3591" max="3591" width="15.7109375" style="5" customWidth="1"/>
    <col min="3592" max="3592" width="18.85546875" style="5" customWidth="1"/>
    <col min="3593" max="3840" width="9.140625" style="5"/>
    <col min="3841" max="3841" width="10.140625" style="5" customWidth="1"/>
    <col min="3842" max="3842" width="31.42578125" style="5" customWidth="1"/>
    <col min="3843" max="3843" width="40.5703125" style="5" customWidth="1"/>
    <col min="3844" max="3844" width="13.7109375" style="5" customWidth="1"/>
    <col min="3845" max="3845" width="13.42578125" style="5" customWidth="1"/>
    <col min="3846" max="3846" width="14.85546875" style="5" customWidth="1"/>
    <col min="3847" max="3847" width="15.7109375" style="5" customWidth="1"/>
    <col min="3848" max="3848" width="18.85546875" style="5" customWidth="1"/>
    <col min="3849" max="4096" width="9.140625" style="5"/>
    <col min="4097" max="4097" width="10.140625" style="5" customWidth="1"/>
    <col min="4098" max="4098" width="31.42578125" style="5" customWidth="1"/>
    <col min="4099" max="4099" width="40.5703125" style="5" customWidth="1"/>
    <col min="4100" max="4100" width="13.7109375" style="5" customWidth="1"/>
    <col min="4101" max="4101" width="13.42578125" style="5" customWidth="1"/>
    <col min="4102" max="4102" width="14.85546875" style="5" customWidth="1"/>
    <col min="4103" max="4103" width="15.7109375" style="5" customWidth="1"/>
    <col min="4104" max="4104" width="18.85546875" style="5" customWidth="1"/>
    <col min="4105" max="4352" width="9.140625" style="5"/>
    <col min="4353" max="4353" width="10.140625" style="5" customWidth="1"/>
    <col min="4354" max="4354" width="31.42578125" style="5" customWidth="1"/>
    <col min="4355" max="4355" width="40.5703125" style="5" customWidth="1"/>
    <col min="4356" max="4356" width="13.7109375" style="5" customWidth="1"/>
    <col min="4357" max="4357" width="13.42578125" style="5" customWidth="1"/>
    <col min="4358" max="4358" width="14.85546875" style="5" customWidth="1"/>
    <col min="4359" max="4359" width="15.7109375" style="5" customWidth="1"/>
    <col min="4360" max="4360" width="18.85546875" style="5" customWidth="1"/>
    <col min="4361" max="4608" width="9.140625" style="5"/>
    <col min="4609" max="4609" width="10.140625" style="5" customWidth="1"/>
    <col min="4610" max="4610" width="31.42578125" style="5" customWidth="1"/>
    <col min="4611" max="4611" width="40.5703125" style="5" customWidth="1"/>
    <col min="4612" max="4612" width="13.7109375" style="5" customWidth="1"/>
    <col min="4613" max="4613" width="13.42578125" style="5" customWidth="1"/>
    <col min="4614" max="4614" width="14.85546875" style="5" customWidth="1"/>
    <col min="4615" max="4615" width="15.7109375" style="5" customWidth="1"/>
    <col min="4616" max="4616" width="18.85546875" style="5" customWidth="1"/>
    <col min="4617" max="4864" width="9.140625" style="5"/>
    <col min="4865" max="4865" width="10.140625" style="5" customWidth="1"/>
    <col min="4866" max="4866" width="31.42578125" style="5" customWidth="1"/>
    <col min="4867" max="4867" width="40.5703125" style="5" customWidth="1"/>
    <col min="4868" max="4868" width="13.7109375" style="5" customWidth="1"/>
    <col min="4869" max="4869" width="13.42578125" style="5" customWidth="1"/>
    <col min="4870" max="4870" width="14.85546875" style="5" customWidth="1"/>
    <col min="4871" max="4871" width="15.7109375" style="5" customWidth="1"/>
    <col min="4872" max="4872" width="18.85546875" style="5" customWidth="1"/>
    <col min="4873" max="5120" width="9.140625" style="5"/>
    <col min="5121" max="5121" width="10.140625" style="5" customWidth="1"/>
    <col min="5122" max="5122" width="31.42578125" style="5" customWidth="1"/>
    <col min="5123" max="5123" width="40.5703125" style="5" customWidth="1"/>
    <col min="5124" max="5124" width="13.7109375" style="5" customWidth="1"/>
    <col min="5125" max="5125" width="13.42578125" style="5" customWidth="1"/>
    <col min="5126" max="5126" width="14.85546875" style="5" customWidth="1"/>
    <col min="5127" max="5127" width="15.7109375" style="5" customWidth="1"/>
    <col min="5128" max="5128" width="18.85546875" style="5" customWidth="1"/>
    <col min="5129" max="5376" width="9.140625" style="5"/>
    <col min="5377" max="5377" width="10.140625" style="5" customWidth="1"/>
    <col min="5378" max="5378" width="31.42578125" style="5" customWidth="1"/>
    <col min="5379" max="5379" width="40.5703125" style="5" customWidth="1"/>
    <col min="5380" max="5380" width="13.7109375" style="5" customWidth="1"/>
    <col min="5381" max="5381" width="13.42578125" style="5" customWidth="1"/>
    <col min="5382" max="5382" width="14.85546875" style="5" customWidth="1"/>
    <col min="5383" max="5383" width="15.7109375" style="5" customWidth="1"/>
    <col min="5384" max="5384" width="18.85546875" style="5" customWidth="1"/>
    <col min="5385" max="5632" width="9.140625" style="5"/>
    <col min="5633" max="5633" width="10.140625" style="5" customWidth="1"/>
    <col min="5634" max="5634" width="31.42578125" style="5" customWidth="1"/>
    <col min="5635" max="5635" width="40.5703125" style="5" customWidth="1"/>
    <col min="5636" max="5636" width="13.7109375" style="5" customWidth="1"/>
    <col min="5637" max="5637" width="13.42578125" style="5" customWidth="1"/>
    <col min="5638" max="5638" width="14.85546875" style="5" customWidth="1"/>
    <col min="5639" max="5639" width="15.7109375" style="5" customWidth="1"/>
    <col min="5640" max="5640" width="18.85546875" style="5" customWidth="1"/>
    <col min="5641" max="5888" width="9.140625" style="5"/>
    <col min="5889" max="5889" width="10.140625" style="5" customWidth="1"/>
    <col min="5890" max="5890" width="31.42578125" style="5" customWidth="1"/>
    <col min="5891" max="5891" width="40.5703125" style="5" customWidth="1"/>
    <col min="5892" max="5892" width="13.7109375" style="5" customWidth="1"/>
    <col min="5893" max="5893" width="13.42578125" style="5" customWidth="1"/>
    <col min="5894" max="5894" width="14.85546875" style="5" customWidth="1"/>
    <col min="5895" max="5895" width="15.7109375" style="5" customWidth="1"/>
    <col min="5896" max="5896" width="18.85546875" style="5" customWidth="1"/>
    <col min="5897" max="6144" width="9.140625" style="5"/>
    <col min="6145" max="6145" width="10.140625" style="5" customWidth="1"/>
    <col min="6146" max="6146" width="31.42578125" style="5" customWidth="1"/>
    <col min="6147" max="6147" width="40.5703125" style="5" customWidth="1"/>
    <col min="6148" max="6148" width="13.7109375" style="5" customWidth="1"/>
    <col min="6149" max="6149" width="13.42578125" style="5" customWidth="1"/>
    <col min="6150" max="6150" width="14.85546875" style="5" customWidth="1"/>
    <col min="6151" max="6151" width="15.7109375" style="5" customWidth="1"/>
    <col min="6152" max="6152" width="18.85546875" style="5" customWidth="1"/>
    <col min="6153" max="6400" width="9.140625" style="5"/>
    <col min="6401" max="6401" width="10.140625" style="5" customWidth="1"/>
    <col min="6402" max="6402" width="31.42578125" style="5" customWidth="1"/>
    <col min="6403" max="6403" width="40.5703125" style="5" customWidth="1"/>
    <col min="6404" max="6404" width="13.7109375" style="5" customWidth="1"/>
    <col min="6405" max="6405" width="13.42578125" style="5" customWidth="1"/>
    <col min="6406" max="6406" width="14.85546875" style="5" customWidth="1"/>
    <col min="6407" max="6407" width="15.7109375" style="5" customWidth="1"/>
    <col min="6408" max="6408" width="18.85546875" style="5" customWidth="1"/>
    <col min="6409" max="6656" width="9.140625" style="5"/>
    <col min="6657" max="6657" width="10.140625" style="5" customWidth="1"/>
    <col min="6658" max="6658" width="31.42578125" style="5" customWidth="1"/>
    <col min="6659" max="6659" width="40.5703125" style="5" customWidth="1"/>
    <col min="6660" max="6660" width="13.7109375" style="5" customWidth="1"/>
    <col min="6661" max="6661" width="13.42578125" style="5" customWidth="1"/>
    <col min="6662" max="6662" width="14.85546875" style="5" customWidth="1"/>
    <col min="6663" max="6663" width="15.7109375" style="5" customWidth="1"/>
    <col min="6664" max="6664" width="18.85546875" style="5" customWidth="1"/>
    <col min="6665" max="6912" width="9.140625" style="5"/>
    <col min="6913" max="6913" width="10.140625" style="5" customWidth="1"/>
    <col min="6914" max="6914" width="31.42578125" style="5" customWidth="1"/>
    <col min="6915" max="6915" width="40.5703125" style="5" customWidth="1"/>
    <col min="6916" max="6916" width="13.7109375" style="5" customWidth="1"/>
    <col min="6917" max="6917" width="13.42578125" style="5" customWidth="1"/>
    <col min="6918" max="6918" width="14.85546875" style="5" customWidth="1"/>
    <col min="6919" max="6919" width="15.7109375" style="5" customWidth="1"/>
    <col min="6920" max="6920" width="18.85546875" style="5" customWidth="1"/>
    <col min="6921" max="7168" width="9.140625" style="5"/>
    <col min="7169" max="7169" width="10.140625" style="5" customWidth="1"/>
    <col min="7170" max="7170" width="31.42578125" style="5" customWidth="1"/>
    <col min="7171" max="7171" width="40.5703125" style="5" customWidth="1"/>
    <col min="7172" max="7172" width="13.7109375" style="5" customWidth="1"/>
    <col min="7173" max="7173" width="13.42578125" style="5" customWidth="1"/>
    <col min="7174" max="7174" width="14.85546875" style="5" customWidth="1"/>
    <col min="7175" max="7175" width="15.7109375" style="5" customWidth="1"/>
    <col min="7176" max="7176" width="18.85546875" style="5" customWidth="1"/>
    <col min="7177" max="7424" width="9.140625" style="5"/>
    <col min="7425" max="7425" width="10.140625" style="5" customWidth="1"/>
    <col min="7426" max="7426" width="31.42578125" style="5" customWidth="1"/>
    <col min="7427" max="7427" width="40.5703125" style="5" customWidth="1"/>
    <col min="7428" max="7428" width="13.7109375" style="5" customWidth="1"/>
    <col min="7429" max="7429" width="13.42578125" style="5" customWidth="1"/>
    <col min="7430" max="7430" width="14.85546875" style="5" customWidth="1"/>
    <col min="7431" max="7431" width="15.7109375" style="5" customWidth="1"/>
    <col min="7432" max="7432" width="18.85546875" style="5" customWidth="1"/>
    <col min="7433" max="7680" width="9.140625" style="5"/>
    <col min="7681" max="7681" width="10.140625" style="5" customWidth="1"/>
    <col min="7682" max="7682" width="31.42578125" style="5" customWidth="1"/>
    <col min="7683" max="7683" width="40.5703125" style="5" customWidth="1"/>
    <col min="7684" max="7684" width="13.7109375" style="5" customWidth="1"/>
    <col min="7685" max="7685" width="13.42578125" style="5" customWidth="1"/>
    <col min="7686" max="7686" width="14.85546875" style="5" customWidth="1"/>
    <col min="7687" max="7687" width="15.7109375" style="5" customWidth="1"/>
    <col min="7688" max="7688" width="18.85546875" style="5" customWidth="1"/>
    <col min="7689" max="7936" width="9.140625" style="5"/>
    <col min="7937" max="7937" width="10.140625" style="5" customWidth="1"/>
    <col min="7938" max="7938" width="31.42578125" style="5" customWidth="1"/>
    <col min="7939" max="7939" width="40.5703125" style="5" customWidth="1"/>
    <col min="7940" max="7940" width="13.7109375" style="5" customWidth="1"/>
    <col min="7941" max="7941" width="13.42578125" style="5" customWidth="1"/>
    <col min="7942" max="7942" width="14.85546875" style="5" customWidth="1"/>
    <col min="7943" max="7943" width="15.7109375" style="5" customWidth="1"/>
    <col min="7944" max="7944" width="18.85546875" style="5" customWidth="1"/>
    <col min="7945" max="8192" width="9.140625" style="5"/>
    <col min="8193" max="8193" width="10.140625" style="5" customWidth="1"/>
    <col min="8194" max="8194" width="31.42578125" style="5" customWidth="1"/>
    <col min="8195" max="8195" width="40.5703125" style="5" customWidth="1"/>
    <col min="8196" max="8196" width="13.7109375" style="5" customWidth="1"/>
    <col min="8197" max="8197" width="13.42578125" style="5" customWidth="1"/>
    <col min="8198" max="8198" width="14.85546875" style="5" customWidth="1"/>
    <col min="8199" max="8199" width="15.7109375" style="5" customWidth="1"/>
    <col min="8200" max="8200" width="18.85546875" style="5" customWidth="1"/>
    <col min="8201" max="8448" width="9.140625" style="5"/>
    <col min="8449" max="8449" width="10.140625" style="5" customWidth="1"/>
    <col min="8450" max="8450" width="31.42578125" style="5" customWidth="1"/>
    <col min="8451" max="8451" width="40.5703125" style="5" customWidth="1"/>
    <col min="8452" max="8452" width="13.7109375" style="5" customWidth="1"/>
    <col min="8453" max="8453" width="13.42578125" style="5" customWidth="1"/>
    <col min="8454" max="8454" width="14.85546875" style="5" customWidth="1"/>
    <col min="8455" max="8455" width="15.7109375" style="5" customWidth="1"/>
    <col min="8456" max="8456" width="18.85546875" style="5" customWidth="1"/>
    <col min="8457" max="8704" width="9.140625" style="5"/>
    <col min="8705" max="8705" width="10.140625" style="5" customWidth="1"/>
    <col min="8706" max="8706" width="31.42578125" style="5" customWidth="1"/>
    <col min="8707" max="8707" width="40.5703125" style="5" customWidth="1"/>
    <col min="8708" max="8708" width="13.7109375" style="5" customWidth="1"/>
    <col min="8709" max="8709" width="13.42578125" style="5" customWidth="1"/>
    <col min="8710" max="8710" width="14.85546875" style="5" customWidth="1"/>
    <col min="8711" max="8711" width="15.7109375" style="5" customWidth="1"/>
    <col min="8712" max="8712" width="18.85546875" style="5" customWidth="1"/>
    <col min="8713" max="8960" width="9.140625" style="5"/>
    <col min="8961" max="8961" width="10.140625" style="5" customWidth="1"/>
    <col min="8962" max="8962" width="31.42578125" style="5" customWidth="1"/>
    <col min="8963" max="8963" width="40.5703125" style="5" customWidth="1"/>
    <col min="8964" max="8964" width="13.7109375" style="5" customWidth="1"/>
    <col min="8965" max="8965" width="13.42578125" style="5" customWidth="1"/>
    <col min="8966" max="8966" width="14.85546875" style="5" customWidth="1"/>
    <col min="8967" max="8967" width="15.7109375" style="5" customWidth="1"/>
    <col min="8968" max="8968" width="18.85546875" style="5" customWidth="1"/>
    <col min="8969" max="9216" width="9.140625" style="5"/>
    <col min="9217" max="9217" width="10.140625" style="5" customWidth="1"/>
    <col min="9218" max="9218" width="31.42578125" style="5" customWidth="1"/>
    <col min="9219" max="9219" width="40.5703125" style="5" customWidth="1"/>
    <col min="9220" max="9220" width="13.7109375" style="5" customWidth="1"/>
    <col min="9221" max="9221" width="13.42578125" style="5" customWidth="1"/>
    <col min="9222" max="9222" width="14.85546875" style="5" customWidth="1"/>
    <col min="9223" max="9223" width="15.7109375" style="5" customWidth="1"/>
    <col min="9224" max="9224" width="18.85546875" style="5" customWidth="1"/>
    <col min="9225" max="9472" width="9.140625" style="5"/>
    <col min="9473" max="9473" width="10.140625" style="5" customWidth="1"/>
    <col min="9474" max="9474" width="31.42578125" style="5" customWidth="1"/>
    <col min="9475" max="9475" width="40.5703125" style="5" customWidth="1"/>
    <col min="9476" max="9476" width="13.7109375" style="5" customWidth="1"/>
    <col min="9477" max="9477" width="13.42578125" style="5" customWidth="1"/>
    <col min="9478" max="9478" width="14.85546875" style="5" customWidth="1"/>
    <col min="9479" max="9479" width="15.7109375" style="5" customWidth="1"/>
    <col min="9480" max="9480" width="18.85546875" style="5" customWidth="1"/>
    <col min="9481" max="9728" width="9.140625" style="5"/>
    <col min="9729" max="9729" width="10.140625" style="5" customWidth="1"/>
    <col min="9730" max="9730" width="31.42578125" style="5" customWidth="1"/>
    <col min="9731" max="9731" width="40.5703125" style="5" customWidth="1"/>
    <col min="9732" max="9732" width="13.7109375" style="5" customWidth="1"/>
    <col min="9733" max="9733" width="13.42578125" style="5" customWidth="1"/>
    <col min="9734" max="9734" width="14.85546875" style="5" customWidth="1"/>
    <col min="9735" max="9735" width="15.7109375" style="5" customWidth="1"/>
    <col min="9736" max="9736" width="18.85546875" style="5" customWidth="1"/>
    <col min="9737" max="9984" width="9.140625" style="5"/>
    <col min="9985" max="9985" width="10.140625" style="5" customWidth="1"/>
    <col min="9986" max="9986" width="31.42578125" style="5" customWidth="1"/>
    <col min="9987" max="9987" width="40.5703125" style="5" customWidth="1"/>
    <col min="9988" max="9988" width="13.7109375" style="5" customWidth="1"/>
    <col min="9989" max="9989" width="13.42578125" style="5" customWidth="1"/>
    <col min="9990" max="9990" width="14.85546875" style="5" customWidth="1"/>
    <col min="9991" max="9991" width="15.7109375" style="5" customWidth="1"/>
    <col min="9992" max="9992" width="18.85546875" style="5" customWidth="1"/>
    <col min="9993" max="10240" width="9.140625" style="5"/>
    <col min="10241" max="10241" width="10.140625" style="5" customWidth="1"/>
    <col min="10242" max="10242" width="31.42578125" style="5" customWidth="1"/>
    <col min="10243" max="10243" width="40.5703125" style="5" customWidth="1"/>
    <col min="10244" max="10244" width="13.7109375" style="5" customWidth="1"/>
    <col min="10245" max="10245" width="13.42578125" style="5" customWidth="1"/>
    <col min="10246" max="10246" width="14.85546875" style="5" customWidth="1"/>
    <col min="10247" max="10247" width="15.7109375" style="5" customWidth="1"/>
    <col min="10248" max="10248" width="18.85546875" style="5" customWidth="1"/>
    <col min="10249" max="10496" width="9.140625" style="5"/>
    <col min="10497" max="10497" width="10.140625" style="5" customWidth="1"/>
    <col min="10498" max="10498" width="31.42578125" style="5" customWidth="1"/>
    <col min="10499" max="10499" width="40.5703125" style="5" customWidth="1"/>
    <col min="10500" max="10500" width="13.7109375" style="5" customWidth="1"/>
    <col min="10501" max="10501" width="13.42578125" style="5" customWidth="1"/>
    <col min="10502" max="10502" width="14.85546875" style="5" customWidth="1"/>
    <col min="10503" max="10503" width="15.7109375" style="5" customWidth="1"/>
    <col min="10504" max="10504" width="18.85546875" style="5" customWidth="1"/>
    <col min="10505" max="10752" width="9.140625" style="5"/>
    <col min="10753" max="10753" width="10.140625" style="5" customWidth="1"/>
    <col min="10754" max="10754" width="31.42578125" style="5" customWidth="1"/>
    <col min="10755" max="10755" width="40.5703125" style="5" customWidth="1"/>
    <col min="10756" max="10756" width="13.7109375" style="5" customWidth="1"/>
    <col min="10757" max="10757" width="13.42578125" style="5" customWidth="1"/>
    <col min="10758" max="10758" width="14.85546875" style="5" customWidth="1"/>
    <col min="10759" max="10759" width="15.7109375" style="5" customWidth="1"/>
    <col min="10760" max="10760" width="18.85546875" style="5" customWidth="1"/>
    <col min="10761" max="11008" width="9.140625" style="5"/>
    <col min="11009" max="11009" width="10.140625" style="5" customWidth="1"/>
    <col min="11010" max="11010" width="31.42578125" style="5" customWidth="1"/>
    <col min="11011" max="11011" width="40.5703125" style="5" customWidth="1"/>
    <col min="11012" max="11012" width="13.7109375" style="5" customWidth="1"/>
    <col min="11013" max="11013" width="13.42578125" style="5" customWidth="1"/>
    <col min="11014" max="11014" width="14.85546875" style="5" customWidth="1"/>
    <col min="11015" max="11015" width="15.7109375" style="5" customWidth="1"/>
    <col min="11016" max="11016" width="18.85546875" style="5" customWidth="1"/>
    <col min="11017" max="11264" width="9.140625" style="5"/>
    <col min="11265" max="11265" width="10.140625" style="5" customWidth="1"/>
    <col min="11266" max="11266" width="31.42578125" style="5" customWidth="1"/>
    <col min="11267" max="11267" width="40.5703125" style="5" customWidth="1"/>
    <col min="11268" max="11268" width="13.7109375" style="5" customWidth="1"/>
    <col min="11269" max="11269" width="13.42578125" style="5" customWidth="1"/>
    <col min="11270" max="11270" width="14.85546875" style="5" customWidth="1"/>
    <col min="11271" max="11271" width="15.7109375" style="5" customWidth="1"/>
    <col min="11272" max="11272" width="18.85546875" style="5" customWidth="1"/>
    <col min="11273" max="11520" width="9.140625" style="5"/>
    <col min="11521" max="11521" width="10.140625" style="5" customWidth="1"/>
    <col min="11522" max="11522" width="31.42578125" style="5" customWidth="1"/>
    <col min="11523" max="11523" width="40.5703125" style="5" customWidth="1"/>
    <col min="11524" max="11524" width="13.7109375" style="5" customWidth="1"/>
    <col min="11525" max="11525" width="13.42578125" style="5" customWidth="1"/>
    <col min="11526" max="11526" width="14.85546875" style="5" customWidth="1"/>
    <col min="11527" max="11527" width="15.7109375" style="5" customWidth="1"/>
    <col min="11528" max="11528" width="18.85546875" style="5" customWidth="1"/>
    <col min="11529" max="11776" width="9.140625" style="5"/>
    <col min="11777" max="11777" width="10.140625" style="5" customWidth="1"/>
    <col min="11778" max="11778" width="31.42578125" style="5" customWidth="1"/>
    <col min="11779" max="11779" width="40.5703125" style="5" customWidth="1"/>
    <col min="11780" max="11780" width="13.7109375" style="5" customWidth="1"/>
    <col min="11781" max="11781" width="13.42578125" style="5" customWidth="1"/>
    <col min="11782" max="11782" width="14.85546875" style="5" customWidth="1"/>
    <col min="11783" max="11783" width="15.7109375" style="5" customWidth="1"/>
    <col min="11784" max="11784" width="18.85546875" style="5" customWidth="1"/>
    <col min="11785" max="12032" width="9.140625" style="5"/>
    <col min="12033" max="12033" width="10.140625" style="5" customWidth="1"/>
    <col min="12034" max="12034" width="31.42578125" style="5" customWidth="1"/>
    <col min="12035" max="12035" width="40.5703125" style="5" customWidth="1"/>
    <col min="12036" max="12036" width="13.7109375" style="5" customWidth="1"/>
    <col min="12037" max="12037" width="13.42578125" style="5" customWidth="1"/>
    <col min="12038" max="12038" width="14.85546875" style="5" customWidth="1"/>
    <col min="12039" max="12039" width="15.7109375" style="5" customWidth="1"/>
    <col min="12040" max="12040" width="18.85546875" style="5" customWidth="1"/>
    <col min="12041" max="12288" width="9.140625" style="5"/>
    <col min="12289" max="12289" width="10.140625" style="5" customWidth="1"/>
    <col min="12290" max="12290" width="31.42578125" style="5" customWidth="1"/>
    <col min="12291" max="12291" width="40.5703125" style="5" customWidth="1"/>
    <col min="12292" max="12292" width="13.7109375" style="5" customWidth="1"/>
    <col min="12293" max="12293" width="13.42578125" style="5" customWidth="1"/>
    <col min="12294" max="12294" width="14.85546875" style="5" customWidth="1"/>
    <col min="12295" max="12295" width="15.7109375" style="5" customWidth="1"/>
    <col min="12296" max="12296" width="18.85546875" style="5" customWidth="1"/>
    <col min="12297" max="12544" width="9.140625" style="5"/>
    <col min="12545" max="12545" width="10.140625" style="5" customWidth="1"/>
    <col min="12546" max="12546" width="31.42578125" style="5" customWidth="1"/>
    <col min="12547" max="12547" width="40.5703125" style="5" customWidth="1"/>
    <col min="12548" max="12548" width="13.7109375" style="5" customWidth="1"/>
    <col min="12549" max="12549" width="13.42578125" style="5" customWidth="1"/>
    <col min="12550" max="12550" width="14.85546875" style="5" customWidth="1"/>
    <col min="12551" max="12551" width="15.7109375" style="5" customWidth="1"/>
    <col min="12552" max="12552" width="18.85546875" style="5" customWidth="1"/>
    <col min="12553" max="12800" width="9.140625" style="5"/>
    <col min="12801" max="12801" width="10.140625" style="5" customWidth="1"/>
    <col min="12802" max="12802" width="31.42578125" style="5" customWidth="1"/>
    <col min="12803" max="12803" width="40.5703125" style="5" customWidth="1"/>
    <col min="12804" max="12804" width="13.7109375" style="5" customWidth="1"/>
    <col min="12805" max="12805" width="13.42578125" style="5" customWidth="1"/>
    <col min="12806" max="12806" width="14.85546875" style="5" customWidth="1"/>
    <col min="12807" max="12807" width="15.7109375" style="5" customWidth="1"/>
    <col min="12808" max="12808" width="18.85546875" style="5" customWidth="1"/>
    <col min="12809" max="13056" width="9.140625" style="5"/>
    <col min="13057" max="13057" width="10.140625" style="5" customWidth="1"/>
    <col min="13058" max="13058" width="31.42578125" style="5" customWidth="1"/>
    <col min="13059" max="13059" width="40.5703125" style="5" customWidth="1"/>
    <col min="13060" max="13060" width="13.7109375" style="5" customWidth="1"/>
    <col min="13061" max="13061" width="13.42578125" style="5" customWidth="1"/>
    <col min="13062" max="13062" width="14.85546875" style="5" customWidth="1"/>
    <col min="13063" max="13063" width="15.7109375" style="5" customWidth="1"/>
    <col min="13064" max="13064" width="18.85546875" style="5" customWidth="1"/>
    <col min="13065" max="13312" width="9.140625" style="5"/>
    <col min="13313" max="13313" width="10.140625" style="5" customWidth="1"/>
    <col min="13314" max="13314" width="31.42578125" style="5" customWidth="1"/>
    <col min="13315" max="13315" width="40.5703125" style="5" customWidth="1"/>
    <col min="13316" max="13316" width="13.7109375" style="5" customWidth="1"/>
    <col min="13317" max="13317" width="13.42578125" style="5" customWidth="1"/>
    <col min="13318" max="13318" width="14.85546875" style="5" customWidth="1"/>
    <col min="13319" max="13319" width="15.7109375" style="5" customWidth="1"/>
    <col min="13320" max="13320" width="18.85546875" style="5" customWidth="1"/>
    <col min="13321" max="13568" width="9.140625" style="5"/>
    <col min="13569" max="13569" width="10.140625" style="5" customWidth="1"/>
    <col min="13570" max="13570" width="31.42578125" style="5" customWidth="1"/>
    <col min="13571" max="13571" width="40.5703125" style="5" customWidth="1"/>
    <col min="13572" max="13572" width="13.7109375" style="5" customWidth="1"/>
    <col min="13573" max="13573" width="13.42578125" style="5" customWidth="1"/>
    <col min="13574" max="13574" width="14.85546875" style="5" customWidth="1"/>
    <col min="13575" max="13575" width="15.7109375" style="5" customWidth="1"/>
    <col min="13576" max="13576" width="18.85546875" style="5" customWidth="1"/>
    <col min="13577" max="13824" width="9.140625" style="5"/>
    <col min="13825" max="13825" width="10.140625" style="5" customWidth="1"/>
    <col min="13826" max="13826" width="31.42578125" style="5" customWidth="1"/>
    <col min="13827" max="13827" width="40.5703125" style="5" customWidth="1"/>
    <col min="13828" max="13828" width="13.7109375" style="5" customWidth="1"/>
    <col min="13829" max="13829" width="13.42578125" style="5" customWidth="1"/>
    <col min="13830" max="13830" width="14.85546875" style="5" customWidth="1"/>
    <col min="13831" max="13831" width="15.7109375" style="5" customWidth="1"/>
    <col min="13832" max="13832" width="18.85546875" style="5" customWidth="1"/>
    <col min="13833" max="14080" width="9.140625" style="5"/>
    <col min="14081" max="14081" width="10.140625" style="5" customWidth="1"/>
    <col min="14082" max="14082" width="31.42578125" style="5" customWidth="1"/>
    <col min="14083" max="14083" width="40.5703125" style="5" customWidth="1"/>
    <col min="14084" max="14084" width="13.7109375" style="5" customWidth="1"/>
    <col min="14085" max="14085" width="13.42578125" style="5" customWidth="1"/>
    <col min="14086" max="14086" width="14.85546875" style="5" customWidth="1"/>
    <col min="14087" max="14087" width="15.7109375" style="5" customWidth="1"/>
    <col min="14088" max="14088" width="18.85546875" style="5" customWidth="1"/>
    <col min="14089" max="14336" width="9.140625" style="5"/>
    <col min="14337" max="14337" width="10.140625" style="5" customWidth="1"/>
    <col min="14338" max="14338" width="31.42578125" style="5" customWidth="1"/>
    <col min="14339" max="14339" width="40.5703125" style="5" customWidth="1"/>
    <col min="14340" max="14340" width="13.7109375" style="5" customWidth="1"/>
    <col min="14341" max="14341" width="13.42578125" style="5" customWidth="1"/>
    <col min="14342" max="14342" width="14.85546875" style="5" customWidth="1"/>
    <col min="14343" max="14343" width="15.7109375" style="5" customWidth="1"/>
    <col min="14344" max="14344" width="18.85546875" style="5" customWidth="1"/>
    <col min="14345" max="14592" width="9.140625" style="5"/>
    <col min="14593" max="14593" width="10.140625" style="5" customWidth="1"/>
    <col min="14594" max="14594" width="31.42578125" style="5" customWidth="1"/>
    <col min="14595" max="14595" width="40.5703125" style="5" customWidth="1"/>
    <col min="14596" max="14596" width="13.7109375" style="5" customWidth="1"/>
    <col min="14597" max="14597" width="13.42578125" style="5" customWidth="1"/>
    <col min="14598" max="14598" width="14.85546875" style="5" customWidth="1"/>
    <col min="14599" max="14599" width="15.7109375" style="5" customWidth="1"/>
    <col min="14600" max="14600" width="18.85546875" style="5" customWidth="1"/>
    <col min="14601" max="14848" width="9.140625" style="5"/>
    <col min="14849" max="14849" width="10.140625" style="5" customWidth="1"/>
    <col min="14850" max="14850" width="31.42578125" style="5" customWidth="1"/>
    <col min="14851" max="14851" width="40.5703125" style="5" customWidth="1"/>
    <col min="14852" max="14852" width="13.7109375" style="5" customWidth="1"/>
    <col min="14853" max="14853" width="13.42578125" style="5" customWidth="1"/>
    <col min="14854" max="14854" width="14.85546875" style="5" customWidth="1"/>
    <col min="14855" max="14855" width="15.7109375" style="5" customWidth="1"/>
    <col min="14856" max="14856" width="18.85546875" style="5" customWidth="1"/>
    <col min="14857" max="15104" width="9.140625" style="5"/>
    <col min="15105" max="15105" width="10.140625" style="5" customWidth="1"/>
    <col min="15106" max="15106" width="31.42578125" style="5" customWidth="1"/>
    <col min="15107" max="15107" width="40.5703125" style="5" customWidth="1"/>
    <col min="15108" max="15108" width="13.7109375" style="5" customWidth="1"/>
    <col min="15109" max="15109" width="13.42578125" style="5" customWidth="1"/>
    <col min="15110" max="15110" width="14.85546875" style="5" customWidth="1"/>
    <col min="15111" max="15111" width="15.7109375" style="5" customWidth="1"/>
    <col min="15112" max="15112" width="18.85546875" style="5" customWidth="1"/>
    <col min="15113" max="15360" width="9.140625" style="5"/>
    <col min="15361" max="15361" width="10.140625" style="5" customWidth="1"/>
    <col min="15362" max="15362" width="31.42578125" style="5" customWidth="1"/>
    <col min="15363" max="15363" width="40.5703125" style="5" customWidth="1"/>
    <col min="15364" max="15364" width="13.7109375" style="5" customWidth="1"/>
    <col min="15365" max="15365" width="13.42578125" style="5" customWidth="1"/>
    <col min="15366" max="15366" width="14.85546875" style="5" customWidth="1"/>
    <col min="15367" max="15367" width="15.7109375" style="5" customWidth="1"/>
    <col min="15368" max="15368" width="18.85546875" style="5" customWidth="1"/>
    <col min="15369" max="15616" width="9.140625" style="5"/>
    <col min="15617" max="15617" width="10.140625" style="5" customWidth="1"/>
    <col min="15618" max="15618" width="31.42578125" style="5" customWidth="1"/>
    <col min="15619" max="15619" width="40.5703125" style="5" customWidth="1"/>
    <col min="15620" max="15620" width="13.7109375" style="5" customWidth="1"/>
    <col min="15621" max="15621" width="13.42578125" style="5" customWidth="1"/>
    <col min="15622" max="15622" width="14.85546875" style="5" customWidth="1"/>
    <col min="15623" max="15623" width="15.7109375" style="5" customWidth="1"/>
    <col min="15624" max="15624" width="18.85546875" style="5" customWidth="1"/>
    <col min="15625" max="15872" width="9.140625" style="5"/>
    <col min="15873" max="15873" width="10.140625" style="5" customWidth="1"/>
    <col min="15874" max="15874" width="31.42578125" style="5" customWidth="1"/>
    <col min="15875" max="15875" width="40.5703125" style="5" customWidth="1"/>
    <col min="15876" max="15876" width="13.7109375" style="5" customWidth="1"/>
    <col min="15877" max="15877" width="13.42578125" style="5" customWidth="1"/>
    <col min="15878" max="15878" width="14.85546875" style="5" customWidth="1"/>
    <col min="15879" max="15879" width="15.7109375" style="5" customWidth="1"/>
    <col min="15880" max="15880" width="18.85546875" style="5" customWidth="1"/>
    <col min="15881" max="16128" width="9.140625" style="5"/>
    <col min="16129" max="16129" width="10.140625" style="5" customWidth="1"/>
    <col min="16130" max="16130" width="31.42578125" style="5" customWidth="1"/>
    <col min="16131" max="16131" width="40.5703125" style="5" customWidth="1"/>
    <col min="16132" max="16132" width="13.7109375" style="5" customWidth="1"/>
    <col min="16133" max="16133" width="13.42578125" style="5" customWidth="1"/>
    <col min="16134" max="16134" width="14.85546875" style="5" customWidth="1"/>
    <col min="16135" max="16135" width="15.7109375" style="5" customWidth="1"/>
    <col min="16136" max="16136" width="18.85546875" style="5" customWidth="1"/>
    <col min="16137" max="16384" width="9.140625" style="5"/>
  </cols>
  <sheetData>
    <row r="1" spans="1:9" ht="15" x14ac:dyDescent="0.25">
      <c r="A1" s="1" t="s">
        <v>5346</v>
      </c>
      <c r="I1" s="1312"/>
    </row>
    <row r="2" spans="1:9" ht="15" x14ac:dyDescent="0.25">
      <c r="A2" s="2828" t="s">
        <v>10795</v>
      </c>
      <c r="I2" s="1312"/>
    </row>
    <row r="3" spans="1:9" ht="13.5" thickBot="1" x14ac:dyDescent="0.25">
      <c r="A3" s="1"/>
      <c r="I3" s="1312"/>
    </row>
    <row r="4" spans="1:9" ht="36" x14ac:dyDescent="0.2">
      <c r="A4" s="7" t="s">
        <v>0</v>
      </c>
      <c r="B4" s="7" t="s">
        <v>1</v>
      </c>
      <c r="C4" s="7" t="s">
        <v>8912</v>
      </c>
      <c r="D4" s="7" t="s">
        <v>3</v>
      </c>
      <c r="E4" s="8" t="s">
        <v>4</v>
      </c>
      <c r="F4" s="120" t="s">
        <v>5</v>
      </c>
      <c r="G4" s="7" t="s">
        <v>6</v>
      </c>
      <c r="H4" s="8" t="s">
        <v>7</v>
      </c>
      <c r="I4" s="1320"/>
    </row>
    <row r="5" spans="1:9" ht="24.75" thickBot="1" x14ac:dyDescent="0.25">
      <c r="A5" s="9" t="s">
        <v>8</v>
      </c>
      <c r="B5" s="9" t="s">
        <v>9</v>
      </c>
      <c r="C5" s="9" t="s">
        <v>8913</v>
      </c>
      <c r="D5" s="9" t="s">
        <v>11</v>
      </c>
      <c r="E5" s="10" t="s">
        <v>12</v>
      </c>
      <c r="F5" s="121" t="s">
        <v>13</v>
      </c>
      <c r="G5" s="9" t="s">
        <v>14</v>
      </c>
      <c r="H5" s="10" t="s">
        <v>15</v>
      </c>
      <c r="I5" s="1320"/>
    </row>
    <row r="6" spans="1:9" ht="38.25" customHeight="1" x14ac:dyDescent="0.2">
      <c r="A6" s="144" t="s">
        <v>3748</v>
      </c>
      <c r="B6" s="537" t="s">
        <v>3749</v>
      </c>
      <c r="C6" s="541" t="s">
        <v>3750</v>
      </c>
      <c r="D6" s="541" t="s">
        <v>39</v>
      </c>
      <c r="E6" s="541"/>
      <c r="F6" s="774" t="s">
        <v>3920</v>
      </c>
      <c r="G6" s="1017" t="s">
        <v>7241</v>
      </c>
      <c r="H6" s="538"/>
    </row>
    <row r="7" spans="1:9" ht="22.5" x14ac:dyDescent="0.2">
      <c r="A7" s="19" t="s">
        <v>1268</v>
      </c>
      <c r="B7" s="20" t="s">
        <v>1269</v>
      </c>
      <c r="C7" s="21" t="s">
        <v>1270</v>
      </c>
      <c r="D7" s="156" t="s">
        <v>39</v>
      </c>
      <c r="E7" s="422"/>
      <c r="F7" s="21" t="s">
        <v>4336</v>
      </c>
      <c r="G7" s="92" t="s">
        <v>7242</v>
      </c>
      <c r="H7" s="24" t="s">
        <v>4337</v>
      </c>
    </row>
    <row r="8" spans="1:9" ht="25.5" x14ac:dyDescent="0.2">
      <c r="A8" s="28"/>
      <c r="B8" s="43" t="s">
        <v>1271</v>
      </c>
      <c r="C8" s="15" t="s">
        <v>1272</v>
      </c>
      <c r="D8" s="156" t="s">
        <v>42</v>
      </c>
      <c r="E8" s="422"/>
      <c r="F8" s="21" t="s">
        <v>50</v>
      </c>
      <c r="G8" s="156"/>
      <c r="H8" s="24" t="s">
        <v>159</v>
      </c>
    </row>
    <row r="9" spans="1:9" ht="25.5" x14ac:dyDescent="0.2">
      <c r="A9" s="25"/>
      <c r="B9" s="18" t="s">
        <v>1273</v>
      </c>
      <c r="C9" s="18"/>
      <c r="D9" s="59"/>
      <c r="E9" s="418" t="s">
        <v>62</v>
      </c>
      <c r="F9" s="424"/>
      <c r="G9" s="380"/>
      <c r="H9" s="26"/>
    </row>
    <row r="10" spans="1:9" ht="25.5" x14ac:dyDescent="0.2">
      <c r="A10" s="431" t="s">
        <v>51</v>
      </c>
      <c r="B10" s="428" t="s">
        <v>1280</v>
      </c>
      <c r="C10" s="428" t="s">
        <v>53</v>
      </c>
      <c r="D10" s="429" t="s">
        <v>42</v>
      </c>
      <c r="E10" s="429"/>
      <c r="F10" s="439" t="s">
        <v>5012</v>
      </c>
      <c r="G10" s="429"/>
      <c r="H10" s="435"/>
    </row>
    <row r="11" spans="1:9" x14ac:dyDescent="0.2">
      <c r="A11" s="410"/>
      <c r="B11" s="408"/>
      <c r="C11" s="408"/>
      <c r="D11" s="429"/>
      <c r="E11" s="429" t="s">
        <v>47</v>
      </c>
      <c r="F11" s="408"/>
      <c r="G11" s="429"/>
      <c r="H11" s="435"/>
    </row>
    <row r="12" spans="1:9" x14ac:dyDescent="0.2">
      <c r="A12" s="410"/>
      <c r="B12" s="408"/>
      <c r="C12" s="408"/>
      <c r="D12" s="429"/>
      <c r="E12" s="429" t="s">
        <v>24</v>
      </c>
      <c r="F12" s="408"/>
      <c r="G12" s="429"/>
      <c r="H12" s="474"/>
    </row>
    <row r="13" spans="1:9" ht="25.5" x14ac:dyDescent="0.2">
      <c r="A13" s="433"/>
      <c r="B13" s="424"/>
      <c r="C13" s="424"/>
      <c r="D13" s="429"/>
      <c r="E13" s="429" t="s">
        <v>312</v>
      </c>
      <c r="F13" s="424"/>
      <c r="G13" s="429"/>
      <c r="H13" s="839" t="s">
        <v>159</v>
      </c>
    </row>
    <row r="14" spans="1:9" ht="33.75" x14ac:dyDescent="0.2">
      <c r="A14" s="1173" t="s">
        <v>520</v>
      </c>
      <c r="B14" s="1185" t="s">
        <v>6390</v>
      </c>
      <c r="C14" s="1164" t="s">
        <v>5133</v>
      </c>
      <c r="D14" s="987" t="s">
        <v>5416</v>
      </c>
      <c r="E14" s="987"/>
      <c r="F14" s="991" t="s">
        <v>6395</v>
      </c>
      <c r="G14" s="1017" t="s">
        <v>6393</v>
      </c>
      <c r="H14" s="1017" t="s">
        <v>5417</v>
      </c>
    </row>
    <row r="15" spans="1:9" ht="25.5" x14ac:dyDescent="0.2">
      <c r="A15" s="996"/>
      <c r="B15" s="1026" t="s">
        <v>6388</v>
      </c>
      <c r="C15" s="998" t="s">
        <v>79</v>
      </c>
      <c r="D15" s="987"/>
      <c r="E15" s="987" t="s">
        <v>19</v>
      </c>
      <c r="F15" s="1160" t="s">
        <v>6391</v>
      </c>
      <c r="G15" s="987" t="s">
        <v>20</v>
      </c>
      <c r="H15" s="1017"/>
    </row>
    <row r="16" spans="1:9" ht="25.5" x14ac:dyDescent="0.2">
      <c r="A16" s="996"/>
      <c r="B16" s="1026" t="s">
        <v>6389</v>
      </c>
      <c r="C16" s="998"/>
      <c r="D16" s="1160"/>
      <c r="E16" s="1160" t="s">
        <v>19</v>
      </c>
      <c r="F16" s="1164" t="s">
        <v>84</v>
      </c>
      <c r="G16" s="1017" t="s">
        <v>65</v>
      </c>
      <c r="H16" s="1165"/>
    </row>
    <row r="17" spans="1:8" ht="25.5" x14ac:dyDescent="0.2">
      <c r="A17" s="954"/>
      <c r="B17" s="956" t="s">
        <v>4761</v>
      </c>
      <c r="C17" s="953"/>
      <c r="D17" s="1160"/>
      <c r="E17" s="1160" t="s">
        <v>6392</v>
      </c>
      <c r="F17" s="953"/>
      <c r="G17" s="1160"/>
      <c r="H17" s="1165"/>
    </row>
    <row r="18" spans="1:8" x14ac:dyDescent="0.2">
      <c r="A18" s="1298" t="s">
        <v>486</v>
      </c>
      <c r="B18" s="2427" t="s">
        <v>10149</v>
      </c>
      <c r="C18" s="1300" t="s">
        <v>487</v>
      </c>
      <c r="D18" s="1296" t="s">
        <v>42</v>
      </c>
      <c r="E18" s="1296"/>
      <c r="F18" s="2427" t="s">
        <v>4397</v>
      </c>
      <c r="G18" s="1296"/>
      <c r="H18" s="1297"/>
    </row>
    <row r="19" spans="1:8" x14ac:dyDescent="0.2">
      <c r="A19" s="996"/>
      <c r="B19" s="1026" t="s">
        <v>10150</v>
      </c>
      <c r="C19" s="998"/>
      <c r="D19" s="1296"/>
      <c r="E19" s="1296" t="s">
        <v>24</v>
      </c>
      <c r="F19" s="998"/>
      <c r="G19" s="1296"/>
      <c r="H19" s="1297"/>
    </row>
    <row r="20" spans="1:8" x14ac:dyDescent="0.2">
      <c r="A20" s="996"/>
      <c r="B20" s="1026" t="s">
        <v>3319</v>
      </c>
      <c r="C20" s="998"/>
      <c r="D20" s="1296"/>
      <c r="E20" s="1296" t="s">
        <v>19</v>
      </c>
      <c r="F20" s="998"/>
      <c r="G20" s="1296" t="s">
        <v>20</v>
      </c>
      <c r="H20" s="1297"/>
    </row>
    <row r="21" spans="1:8" x14ac:dyDescent="0.2">
      <c r="A21" s="954"/>
      <c r="B21" s="2596"/>
      <c r="C21" s="953"/>
      <c r="D21" s="1296"/>
      <c r="E21" s="1296" t="s">
        <v>19</v>
      </c>
      <c r="F21" s="2596"/>
      <c r="G21" s="1297" t="s">
        <v>65</v>
      </c>
      <c r="H21" s="1297"/>
    </row>
    <row r="22" spans="1:8" ht="40.5" x14ac:dyDescent="0.2">
      <c r="A22" s="84" t="s">
        <v>6679</v>
      </c>
      <c r="B22" s="27" t="s">
        <v>6680</v>
      </c>
      <c r="C22" s="27" t="s">
        <v>1312</v>
      </c>
      <c r="D22" s="27" t="s">
        <v>39</v>
      </c>
      <c r="E22" s="27"/>
      <c r="F22" s="27" t="s">
        <v>3348</v>
      </c>
      <c r="G22" s="16"/>
      <c r="H22" s="83" t="s">
        <v>6681</v>
      </c>
    </row>
    <row r="23" spans="1:8" ht="25.5" x14ac:dyDescent="0.2">
      <c r="A23" s="41" t="s">
        <v>6556</v>
      </c>
      <c r="B23" s="437" t="s">
        <v>6557</v>
      </c>
      <c r="C23" s="437" t="s">
        <v>78</v>
      </c>
      <c r="D23" s="446" t="s">
        <v>42</v>
      </c>
      <c r="E23" s="446" t="s">
        <v>79</v>
      </c>
      <c r="F23" s="437" t="s">
        <v>3348</v>
      </c>
      <c r="G23" s="429" t="s">
        <v>79</v>
      </c>
      <c r="H23" s="813" t="s">
        <v>3347</v>
      </c>
    </row>
    <row r="24" spans="1:8" ht="15" x14ac:dyDescent="0.2">
      <c r="A24" s="377"/>
      <c r="B24" s="376" t="s">
        <v>3349</v>
      </c>
      <c r="C24" s="377"/>
      <c r="D24" s="814"/>
      <c r="E24" s="446" t="s">
        <v>22</v>
      </c>
      <c r="F24" s="376"/>
      <c r="G24" s="429"/>
      <c r="H24" s="919" t="s">
        <v>6558</v>
      </c>
    </row>
    <row r="25" spans="1:8" ht="27.75" x14ac:dyDescent="0.2">
      <c r="A25" s="1395" t="s">
        <v>90</v>
      </c>
      <c r="B25" s="2062" t="s">
        <v>8950</v>
      </c>
      <c r="C25" s="1398" t="s">
        <v>3025</v>
      </c>
      <c r="D25" s="1397" t="s">
        <v>5451</v>
      </c>
      <c r="E25" s="1397"/>
      <c r="F25" s="1398" t="s">
        <v>8624</v>
      </c>
      <c r="G25" s="1399"/>
      <c r="H25" s="1403"/>
    </row>
    <row r="26" spans="1:8" ht="43.5" x14ac:dyDescent="0.2">
      <c r="A26" s="950"/>
      <c r="B26" s="2063" t="s">
        <v>91</v>
      </c>
      <c r="C26" s="949"/>
      <c r="D26" s="1397"/>
      <c r="E26" s="1397" t="s">
        <v>5452</v>
      </c>
      <c r="F26" s="1397" t="s">
        <v>8951</v>
      </c>
      <c r="G26" s="1399"/>
      <c r="H26" s="1403" t="s">
        <v>5453</v>
      </c>
    </row>
    <row r="27" spans="1:8" ht="25.5" x14ac:dyDescent="0.2">
      <c r="A27" s="562" t="s">
        <v>4691</v>
      </c>
      <c r="B27" s="553" t="s">
        <v>4692</v>
      </c>
      <c r="C27" s="553" t="s">
        <v>4693</v>
      </c>
      <c r="D27" s="776" t="s">
        <v>39</v>
      </c>
      <c r="E27" s="553"/>
      <c r="F27" s="553" t="s">
        <v>4694</v>
      </c>
      <c r="G27" s="1017" t="s">
        <v>7243</v>
      </c>
      <c r="H27" s="560"/>
    </row>
    <row r="28" spans="1:8" ht="51" x14ac:dyDescent="0.2">
      <c r="A28" s="866" t="s">
        <v>3698</v>
      </c>
      <c r="B28" s="867" t="s">
        <v>5197</v>
      </c>
      <c r="C28" s="867" t="s">
        <v>4997</v>
      </c>
      <c r="D28" s="517" t="s">
        <v>5122</v>
      </c>
      <c r="E28" s="576"/>
      <c r="F28" s="517" t="s">
        <v>5123</v>
      </c>
      <c r="G28" s="553"/>
      <c r="H28" s="558"/>
    </row>
    <row r="29" spans="1:8" ht="25.5" x14ac:dyDescent="0.2">
      <c r="A29" s="529"/>
      <c r="B29" s="889" t="s">
        <v>5196</v>
      </c>
      <c r="C29" s="536" t="s">
        <v>79</v>
      </c>
      <c r="D29" s="880"/>
      <c r="E29" s="576" t="s">
        <v>4768</v>
      </c>
      <c r="F29" s="553" t="s">
        <v>5124</v>
      </c>
      <c r="G29" s="553"/>
      <c r="H29" s="520"/>
    </row>
    <row r="30" spans="1:8" ht="25.5" x14ac:dyDescent="0.2">
      <c r="A30" s="529" t="s">
        <v>5086</v>
      </c>
      <c r="B30" s="553" t="s">
        <v>5087</v>
      </c>
      <c r="C30" s="553" t="s">
        <v>5088</v>
      </c>
      <c r="D30" s="853" t="s">
        <v>42</v>
      </c>
      <c r="E30" s="837"/>
      <c r="F30" s="553" t="s">
        <v>4694</v>
      </c>
      <c r="G30" s="837"/>
      <c r="H30" s="839" t="s">
        <v>159</v>
      </c>
    </row>
    <row r="31" spans="1:8" ht="25.5" x14ac:dyDescent="0.2">
      <c r="A31" s="19" t="s">
        <v>1434</v>
      </c>
      <c r="B31" s="991" t="s">
        <v>1435</v>
      </c>
      <c r="C31" s="991" t="s">
        <v>10141</v>
      </c>
      <c r="D31" s="16" t="s">
        <v>1436</v>
      </c>
      <c r="E31" s="16"/>
      <c r="F31" s="16" t="s">
        <v>1437</v>
      </c>
      <c r="G31" s="16"/>
      <c r="H31" s="988" t="s">
        <v>159</v>
      </c>
    </row>
    <row r="32" spans="1:8" x14ac:dyDescent="0.2">
      <c r="A32" s="996"/>
      <c r="B32" s="998" t="s">
        <v>1438</v>
      </c>
      <c r="C32" s="1043"/>
      <c r="D32" s="987"/>
      <c r="E32" s="987" t="s">
        <v>6021</v>
      </c>
      <c r="F32" s="987" t="s">
        <v>214</v>
      </c>
      <c r="G32" s="987"/>
      <c r="H32" s="1033"/>
    </row>
    <row r="33" spans="1:8" ht="25.5" x14ac:dyDescent="0.2">
      <c r="A33" s="996"/>
      <c r="B33" s="998"/>
      <c r="C33" s="1043"/>
      <c r="D33" s="987"/>
      <c r="E33" s="987" t="s">
        <v>6022</v>
      </c>
      <c r="F33" s="991" t="s">
        <v>6024</v>
      </c>
      <c r="G33" s="987"/>
      <c r="H33" s="1053"/>
    </row>
    <row r="34" spans="1:8" x14ac:dyDescent="0.2">
      <c r="A34" s="996"/>
      <c r="B34" s="998"/>
      <c r="C34" s="1043"/>
      <c r="D34" s="987"/>
      <c r="E34" s="987" t="s">
        <v>6023</v>
      </c>
      <c r="F34" s="998"/>
      <c r="G34" s="987" t="s">
        <v>20</v>
      </c>
      <c r="H34" s="1053"/>
    </row>
    <row r="35" spans="1:8" x14ac:dyDescent="0.2">
      <c r="A35" s="26"/>
      <c r="B35" s="949"/>
      <c r="C35" s="949"/>
      <c r="D35" s="16"/>
      <c r="E35" s="16" t="s">
        <v>1440</v>
      </c>
      <c r="F35" s="953"/>
      <c r="G35" s="17"/>
      <c r="H35" s="67"/>
    </row>
    <row r="36" spans="1:8" ht="45" x14ac:dyDescent="0.2">
      <c r="A36" s="1654" t="s">
        <v>725</v>
      </c>
      <c r="B36" s="1655" t="s">
        <v>5045</v>
      </c>
      <c r="C36" s="1717" t="s">
        <v>5143</v>
      </c>
      <c r="D36" s="457" t="s">
        <v>4791</v>
      </c>
      <c r="E36" s="837"/>
      <c r="F36" s="1300" t="s">
        <v>8027</v>
      </c>
      <c r="G36" s="1297" t="s">
        <v>8026</v>
      </c>
      <c r="H36" s="839" t="s">
        <v>4792</v>
      </c>
    </row>
    <row r="37" spans="1:8" ht="25.5" x14ac:dyDescent="0.2">
      <c r="A37" s="996"/>
      <c r="B37" s="1026" t="s">
        <v>726</v>
      </c>
      <c r="C37" s="997" t="s">
        <v>727</v>
      </c>
      <c r="D37" s="457"/>
      <c r="E37" s="840" t="s">
        <v>4960</v>
      </c>
      <c r="F37" s="1656" t="s">
        <v>8031</v>
      </c>
      <c r="G37" s="837" t="s">
        <v>20</v>
      </c>
      <c r="H37" s="524"/>
    </row>
    <row r="38" spans="1:8" x14ac:dyDescent="0.2">
      <c r="A38" s="996"/>
      <c r="B38" s="1026"/>
      <c r="C38" s="997"/>
      <c r="D38" s="457"/>
      <c r="E38" s="840" t="s">
        <v>266</v>
      </c>
      <c r="F38" s="953" t="s">
        <v>8028</v>
      </c>
      <c r="G38" s="837"/>
      <c r="H38" s="524"/>
    </row>
    <row r="39" spans="1:8" x14ac:dyDescent="0.2">
      <c r="A39" s="1636"/>
      <c r="B39" s="1637"/>
      <c r="C39" s="1718"/>
      <c r="D39" s="1791"/>
      <c r="E39" s="1695" t="s">
        <v>19</v>
      </c>
      <c r="F39" s="1658" t="s">
        <v>84</v>
      </c>
      <c r="G39" s="1297" t="s">
        <v>65</v>
      </c>
      <c r="H39" s="1704"/>
    </row>
    <row r="40" spans="1:8" ht="56.25" x14ac:dyDescent="0.2">
      <c r="A40" s="431" t="s">
        <v>194</v>
      </c>
      <c r="B40" s="937" t="s">
        <v>5578</v>
      </c>
      <c r="C40" s="428" t="s">
        <v>4795</v>
      </c>
      <c r="D40" s="837" t="s">
        <v>5051</v>
      </c>
      <c r="E40" s="837"/>
      <c r="F40" s="428" t="s">
        <v>6226</v>
      </c>
      <c r="G40" s="1017" t="s">
        <v>6225</v>
      </c>
      <c r="H40" s="845" t="s">
        <v>7247</v>
      </c>
    </row>
    <row r="41" spans="1:8" x14ac:dyDescent="0.2">
      <c r="A41" s="777"/>
      <c r="B41" s="786" t="s">
        <v>5579</v>
      </c>
      <c r="C41" s="778"/>
      <c r="D41" s="851"/>
      <c r="E41" s="1296" t="s">
        <v>73</v>
      </c>
      <c r="F41" s="517"/>
      <c r="G41" s="837"/>
      <c r="H41" s="852" t="s">
        <v>1441</v>
      </c>
    </row>
    <row r="42" spans="1:8" x14ac:dyDescent="0.2">
      <c r="A42" s="777"/>
      <c r="B42" s="778"/>
      <c r="C42" s="778"/>
      <c r="D42" s="837"/>
      <c r="E42" s="837" t="s">
        <v>47</v>
      </c>
      <c r="F42" s="428" t="s">
        <v>197</v>
      </c>
      <c r="G42" s="837"/>
      <c r="H42" s="845"/>
    </row>
    <row r="43" spans="1:8" ht="13.5" customHeight="1" x14ac:dyDescent="0.2">
      <c r="A43" s="529"/>
      <c r="B43" s="517"/>
      <c r="C43" s="517"/>
      <c r="D43" s="837"/>
      <c r="E43" s="853" t="s">
        <v>24</v>
      </c>
      <c r="F43" s="2854"/>
      <c r="G43" s="837"/>
      <c r="H43" s="852" t="s">
        <v>1441</v>
      </c>
    </row>
    <row r="44" spans="1:8" ht="36.75" customHeight="1" x14ac:dyDescent="0.2">
      <c r="A44" s="2861" t="s">
        <v>10854</v>
      </c>
      <c r="B44" s="2869" t="s">
        <v>10855</v>
      </c>
      <c r="C44" s="2862" t="s">
        <v>6334</v>
      </c>
      <c r="D44" s="2871" t="s">
        <v>10862</v>
      </c>
      <c r="E44" s="2880"/>
      <c r="F44" s="2881" t="s">
        <v>10861</v>
      </c>
      <c r="G44" s="2824" t="s">
        <v>11201</v>
      </c>
      <c r="H44" s="2879"/>
    </row>
    <row r="45" spans="1:8" ht="27" customHeight="1" x14ac:dyDescent="0.2">
      <c r="A45" s="996"/>
      <c r="B45" s="2031" t="s">
        <v>10856</v>
      </c>
      <c r="C45" s="2854"/>
      <c r="D45" s="2775"/>
      <c r="E45" s="2863" t="s">
        <v>10858</v>
      </c>
      <c r="F45" s="2863" t="s">
        <v>10859</v>
      </c>
      <c r="H45" s="2839" t="s">
        <v>10860</v>
      </c>
    </row>
    <row r="46" spans="1:8" ht="13.5" customHeight="1" x14ac:dyDescent="0.2">
      <c r="A46" s="996"/>
      <c r="B46" s="2865" t="s">
        <v>10857</v>
      </c>
      <c r="C46" s="2854"/>
      <c r="D46" s="2775"/>
      <c r="E46" s="2871" t="s">
        <v>10863</v>
      </c>
      <c r="F46" s="2872" t="s">
        <v>303</v>
      </c>
      <c r="G46" s="2874"/>
      <c r="H46" s="2878" t="s">
        <v>10866</v>
      </c>
    </row>
    <row r="47" spans="1:8" ht="13.5" customHeight="1" x14ac:dyDescent="0.2">
      <c r="A47" s="996"/>
      <c r="B47" s="2854"/>
      <c r="C47" s="2854"/>
      <c r="D47" s="2775"/>
      <c r="E47" s="2863" t="s">
        <v>24</v>
      </c>
      <c r="F47" s="2873" t="s">
        <v>214</v>
      </c>
      <c r="G47" s="2866"/>
      <c r="H47" s="2877"/>
    </row>
    <row r="48" spans="1:8" ht="13.5" customHeight="1" x14ac:dyDescent="0.2">
      <c r="A48" s="996"/>
      <c r="B48" s="2854"/>
      <c r="C48" s="2854"/>
      <c r="D48" s="2775"/>
      <c r="E48" s="2863" t="s">
        <v>19</v>
      </c>
      <c r="F48" s="2868" t="s">
        <v>10864</v>
      </c>
      <c r="G48" s="2863" t="s">
        <v>20</v>
      </c>
      <c r="H48" s="2867"/>
    </row>
    <row r="49" spans="1:8" ht="24" customHeight="1" x14ac:dyDescent="0.2">
      <c r="A49" s="3241"/>
      <c r="B49" s="3220"/>
      <c r="C49" s="3220"/>
      <c r="D49" s="2775"/>
      <c r="E49" s="2863" t="s">
        <v>19</v>
      </c>
      <c r="F49" s="2863" t="s">
        <v>10865</v>
      </c>
      <c r="G49" s="2866" t="s">
        <v>65</v>
      </c>
      <c r="H49" s="2867"/>
    </row>
    <row r="50" spans="1:8" ht="24" customHeight="1" x14ac:dyDescent="0.2">
      <c r="A50" s="3221"/>
      <c r="B50" s="3221"/>
      <c r="C50" s="3221"/>
      <c r="D50" s="2978"/>
      <c r="E50" s="3105" t="s">
        <v>11200</v>
      </c>
      <c r="F50" s="3125" t="s">
        <v>11198</v>
      </c>
      <c r="G50" s="3126"/>
      <c r="H50" s="3126" t="s">
        <v>11199</v>
      </c>
    </row>
    <row r="51" spans="1:8" x14ac:dyDescent="0.2">
      <c r="A51" s="783" t="s">
        <v>219</v>
      </c>
      <c r="B51" s="784" t="s">
        <v>220</v>
      </c>
      <c r="C51" s="784" t="s">
        <v>221</v>
      </c>
      <c r="D51" s="553" t="s">
        <v>266</v>
      </c>
      <c r="E51" s="553"/>
      <c r="F51" s="563" t="s">
        <v>223</v>
      </c>
      <c r="G51" s="553"/>
      <c r="H51" s="560"/>
    </row>
    <row r="52" spans="1:8" x14ac:dyDescent="0.2">
      <c r="A52" s="529"/>
      <c r="B52" s="517"/>
      <c r="C52" s="517"/>
      <c r="D52" s="553"/>
      <c r="E52" s="553" t="s">
        <v>22</v>
      </c>
      <c r="F52" s="563" t="s">
        <v>224</v>
      </c>
      <c r="G52" s="553"/>
      <c r="H52" s="558" t="s">
        <v>225</v>
      </c>
    </row>
    <row r="53" spans="1:8" x14ac:dyDescent="0.2">
      <c r="A53" s="990" t="s">
        <v>1453</v>
      </c>
      <c r="B53" s="1159" t="s">
        <v>7324</v>
      </c>
      <c r="C53" s="991" t="s">
        <v>1455</v>
      </c>
      <c r="D53" s="457" t="s">
        <v>42</v>
      </c>
      <c r="E53" s="154"/>
      <c r="F53" s="1155" t="s">
        <v>1437</v>
      </c>
      <c r="G53" s="154"/>
      <c r="H53" s="373">
        <v>41228</v>
      </c>
    </row>
    <row r="54" spans="1:8" x14ac:dyDescent="0.2">
      <c r="A54" s="996"/>
      <c r="B54" s="998"/>
      <c r="C54" s="998"/>
      <c r="D54" s="156"/>
      <c r="E54" s="154" t="s">
        <v>266</v>
      </c>
      <c r="F54" s="151"/>
      <c r="G54" s="32"/>
      <c r="H54" s="839" t="s">
        <v>159</v>
      </c>
    </row>
    <row r="55" spans="1:8" ht="25.5" x14ac:dyDescent="0.2">
      <c r="A55" s="996"/>
      <c r="B55" s="998"/>
      <c r="C55" s="998"/>
      <c r="D55" s="156"/>
      <c r="E55" s="154" t="s">
        <v>19</v>
      </c>
      <c r="F55" s="154" t="s">
        <v>7294</v>
      </c>
      <c r="G55" s="32" t="s">
        <v>20</v>
      </c>
      <c r="H55" s="375"/>
    </row>
    <row r="56" spans="1:8" x14ac:dyDescent="0.2">
      <c r="A56" s="954"/>
      <c r="B56" s="953"/>
      <c r="C56" s="953"/>
      <c r="D56" s="457"/>
      <c r="E56" s="154" t="s">
        <v>19</v>
      </c>
      <c r="F56" s="154" t="s">
        <v>84</v>
      </c>
      <c r="G56" s="88" t="s">
        <v>65</v>
      </c>
      <c r="H56" s="375"/>
    </row>
    <row r="57" spans="1:8" ht="67.5" x14ac:dyDescent="0.2">
      <c r="A57" s="431" t="s">
        <v>910</v>
      </c>
      <c r="B57" s="436" t="s">
        <v>911</v>
      </c>
      <c r="C57" s="428" t="s">
        <v>912</v>
      </c>
      <c r="D57" s="837" t="s">
        <v>5051</v>
      </c>
      <c r="E57" s="837"/>
      <c r="F57" s="840" t="s">
        <v>5052</v>
      </c>
      <c r="G57" s="1017" t="s">
        <v>7152</v>
      </c>
      <c r="H57" s="857"/>
    </row>
    <row r="58" spans="1:8" x14ac:dyDescent="0.2">
      <c r="A58" s="777"/>
      <c r="B58" s="778"/>
      <c r="C58" s="778"/>
      <c r="D58" s="837"/>
      <c r="E58" s="837" t="s">
        <v>914</v>
      </c>
      <c r="F58" s="840" t="s">
        <v>197</v>
      </c>
      <c r="G58" s="856"/>
      <c r="H58" s="857"/>
    </row>
    <row r="59" spans="1:8" x14ac:dyDescent="0.2">
      <c r="A59" s="529"/>
      <c r="B59" s="517"/>
      <c r="C59" s="517"/>
      <c r="D59" s="837"/>
      <c r="E59" s="837" t="s">
        <v>915</v>
      </c>
      <c r="F59" s="840" t="s">
        <v>916</v>
      </c>
      <c r="G59" s="856" t="s">
        <v>104</v>
      </c>
      <c r="H59" s="857"/>
    </row>
    <row r="60" spans="1:8" x14ac:dyDescent="0.2">
      <c r="A60" s="1298" t="s">
        <v>977</v>
      </c>
      <c r="B60" s="2020" t="s">
        <v>9915</v>
      </c>
      <c r="C60" s="1300" t="s">
        <v>979</v>
      </c>
      <c r="D60" s="1296" t="s">
        <v>42</v>
      </c>
      <c r="E60" s="1296"/>
      <c r="F60" s="2000" t="s">
        <v>9919</v>
      </c>
      <c r="G60" s="1434"/>
      <c r="H60" s="1546"/>
    </row>
    <row r="61" spans="1:8" x14ac:dyDescent="0.2">
      <c r="A61" s="996"/>
      <c r="B61" s="1026" t="s">
        <v>978</v>
      </c>
      <c r="C61" s="998"/>
      <c r="D61" s="1296"/>
      <c r="E61" s="1296" t="s">
        <v>19</v>
      </c>
      <c r="F61" s="998" t="s">
        <v>9920</v>
      </c>
      <c r="G61" s="1296" t="s">
        <v>20</v>
      </c>
      <c r="H61" s="1546"/>
    </row>
    <row r="62" spans="1:8" x14ac:dyDescent="0.2">
      <c r="A62" s="996"/>
      <c r="B62" s="998"/>
      <c r="C62" s="998"/>
      <c r="D62" s="1296"/>
      <c r="E62" s="1295" t="s">
        <v>981</v>
      </c>
      <c r="F62" s="998" t="s">
        <v>1626</v>
      </c>
      <c r="G62" s="1530"/>
      <c r="H62" s="1530"/>
    </row>
    <row r="63" spans="1:8" x14ac:dyDescent="0.2">
      <c r="A63" s="954"/>
      <c r="B63" s="953"/>
      <c r="C63" s="953"/>
      <c r="D63" s="1296"/>
      <c r="E63" s="1296" t="s">
        <v>982</v>
      </c>
      <c r="F63" s="1658"/>
      <c r="G63" s="1434"/>
      <c r="H63" s="1449" t="s">
        <v>983</v>
      </c>
    </row>
    <row r="64" spans="1:8" ht="56.25" x14ac:dyDescent="0.2">
      <c r="A64" s="629" t="s">
        <v>9011</v>
      </c>
      <c r="B64" s="438" t="s">
        <v>9012</v>
      </c>
      <c r="C64" s="438" t="s">
        <v>1380</v>
      </c>
      <c r="D64" s="838" t="s">
        <v>9013</v>
      </c>
      <c r="E64" s="473"/>
      <c r="F64" s="437" t="s">
        <v>9014</v>
      </c>
      <c r="G64" s="1108" t="s">
        <v>7226</v>
      </c>
      <c r="H64" s="2080" t="s">
        <v>449</v>
      </c>
    </row>
    <row r="65" spans="1:10" ht="25.5" x14ac:dyDescent="0.2">
      <c r="A65" s="739"/>
      <c r="B65" s="528" t="s">
        <v>5053</v>
      </c>
      <c r="C65" s="528"/>
      <c r="D65" s="473"/>
      <c r="E65" s="473" t="s">
        <v>9015</v>
      </c>
      <c r="F65" s="425"/>
      <c r="G65" s="1726"/>
      <c r="H65" s="2081" t="s">
        <v>9016</v>
      </c>
      <c r="J65" s="855"/>
    </row>
    <row r="66" spans="1:10" ht="25.5" x14ac:dyDescent="0.2">
      <c r="A66" s="1062" t="s">
        <v>992</v>
      </c>
      <c r="B66" s="1012" t="s">
        <v>993</v>
      </c>
      <c r="C66" s="1063" t="s">
        <v>9215</v>
      </c>
      <c r="D66" s="1021" t="s">
        <v>42</v>
      </c>
      <c r="E66" s="1021"/>
      <c r="F66" s="1021" t="s">
        <v>995</v>
      </c>
      <c r="G66" s="1064"/>
      <c r="H66" s="1048"/>
    </row>
    <row r="67" spans="1:10" ht="25.5" x14ac:dyDescent="0.2">
      <c r="A67" s="1046"/>
      <c r="B67" s="1065"/>
      <c r="C67" s="1066"/>
      <c r="D67" s="1021"/>
      <c r="E67" s="1021" t="s">
        <v>19</v>
      </c>
      <c r="F67" s="1021" t="s">
        <v>996</v>
      </c>
      <c r="G67" s="1064"/>
      <c r="H67" s="1048" t="s">
        <v>65</v>
      </c>
    </row>
    <row r="68" spans="1:10" ht="25.5" x14ac:dyDescent="0.2">
      <c r="A68" s="1046"/>
      <c r="B68" s="1065"/>
      <c r="C68" s="1066"/>
      <c r="D68" s="1021"/>
      <c r="E68" s="1021" t="s">
        <v>997</v>
      </c>
      <c r="F68" s="1021" t="s">
        <v>995</v>
      </c>
      <c r="G68" s="1064" t="s">
        <v>20</v>
      </c>
      <c r="H68" s="1048" t="s">
        <v>998</v>
      </c>
    </row>
    <row r="69" spans="1:10" x14ac:dyDescent="0.2">
      <c r="A69" s="967"/>
      <c r="B69" s="978"/>
      <c r="C69" s="1067"/>
      <c r="D69" s="1021"/>
      <c r="E69" s="1021" t="s">
        <v>999</v>
      </c>
      <c r="F69" s="1021" t="s">
        <v>84</v>
      </c>
      <c r="G69" s="1064"/>
      <c r="H69" s="1048" t="s">
        <v>983</v>
      </c>
    </row>
    <row r="70" spans="1:10" ht="56.25" x14ac:dyDescent="0.2">
      <c r="A70" s="1057" t="s">
        <v>1006</v>
      </c>
      <c r="B70" s="1058" t="s">
        <v>1007</v>
      </c>
      <c r="C70" s="1059" t="s">
        <v>1008</v>
      </c>
      <c r="D70" s="153" t="s">
        <v>5051</v>
      </c>
      <c r="E70" s="1060"/>
      <c r="F70" s="1058" t="s">
        <v>5054</v>
      </c>
      <c r="G70" s="952" t="s">
        <v>5801</v>
      </c>
      <c r="H70" s="1061" t="s">
        <v>5802</v>
      </c>
    </row>
    <row r="71" spans="1:10" x14ac:dyDescent="0.2">
      <c r="A71" s="370"/>
      <c r="B71" s="371"/>
      <c r="C71" s="372"/>
      <c r="D71" s="858"/>
      <c r="E71" s="859" t="s">
        <v>19</v>
      </c>
      <c r="F71" s="423"/>
      <c r="G71" s="860" t="s">
        <v>3393</v>
      </c>
      <c r="H71" s="861" t="s">
        <v>3439</v>
      </c>
    </row>
    <row r="72" spans="1:10" x14ac:dyDescent="0.2">
      <c r="A72" s="370"/>
      <c r="B72" s="371"/>
      <c r="C72" s="372"/>
      <c r="D72" s="2113"/>
      <c r="E72" s="2113" t="s">
        <v>3394</v>
      </c>
      <c r="F72" s="2113" t="s">
        <v>303</v>
      </c>
      <c r="G72" s="2114"/>
      <c r="H72" s="2115"/>
    </row>
    <row r="73" spans="1:10" ht="35.25" x14ac:dyDescent="0.2">
      <c r="A73" s="2025" t="s">
        <v>9263</v>
      </c>
      <c r="B73" s="2026" t="s">
        <v>9352</v>
      </c>
      <c r="C73" s="439" t="s">
        <v>9354</v>
      </c>
      <c r="D73" s="1806" t="s">
        <v>11184</v>
      </c>
      <c r="E73" s="1806"/>
      <c r="F73" s="439" t="s">
        <v>9353</v>
      </c>
      <c r="G73" s="919" t="s">
        <v>9557</v>
      </c>
      <c r="H73" s="1865" t="s">
        <v>481</v>
      </c>
    </row>
    <row r="74" spans="1:10" x14ac:dyDescent="0.2">
      <c r="A74" s="3009"/>
      <c r="B74" s="1050"/>
      <c r="C74" s="3010"/>
      <c r="D74" s="3011" t="s">
        <v>11183</v>
      </c>
      <c r="E74" s="3011"/>
      <c r="F74" s="3116" t="s">
        <v>50</v>
      </c>
      <c r="G74" s="2664"/>
      <c r="H74" s="3118"/>
    </row>
    <row r="75" spans="1:10" x14ac:dyDescent="0.2">
      <c r="A75" s="1643"/>
      <c r="B75" s="1720"/>
      <c r="C75" s="1720"/>
      <c r="D75" s="1720"/>
      <c r="E75" s="1720" t="s">
        <v>9264</v>
      </c>
      <c r="F75" s="39" t="s">
        <v>50</v>
      </c>
      <c r="G75" s="2116"/>
      <c r="H75" s="2117" t="s">
        <v>9265</v>
      </c>
    </row>
    <row r="76" spans="1:10" x14ac:dyDescent="0.2">
      <c r="A76" s="777" t="s">
        <v>4443</v>
      </c>
      <c r="B76" s="807" t="s">
        <v>4444</v>
      </c>
      <c r="C76" s="807" t="s">
        <v>4445</v>
      </c>
      <c r="D76" s="519" t="s">
        <v>42</v>
      </c>
      <c r="E76" s="519"/>
      <c r="F76" s="778" t="s">
        <v>4446</v>
      </c>
      <c r="G76" s="520"/>
      <c r="H76" s="797" t="s">
        <v>159</v>
      </c>
    </row>
    <row r="77" spans="1:10" x14ac:dyDescent="0.2">
      <c r="A77" s="585"/>
      <c r="B77" s="588"/>
      <c r="C77" s="588"/>
      <c r="D77" s="563"/>
      <c r="E77" s="563" t="s">
        <v>19</v>
      </c>
      <c r="F77" s="584"/>
      <c r="G77" s="553" t="s">
        <v>20</v>
      </c>
      <c r="H77" s="623"/>
    </row>
    <row r="78" spans="1:10" x14ac:dyDescent="0.2">
      <c r="A78" s="585"/>
      <c r="B78" s="588"/>
      <c r="C78" s="588"/>
      <c r="D78" s="563"/>
      <c r="E78" s="563" t="s">
        <v>24</v>
      </c>
      <c r="F78" s="517"/>
      <c r="G78" s="553"/>
      <c r="H78" s="623"/>
    </row>
    <row r="79" spans="1:10" x14ac:dyDescent="0.2">
      <c r="A79" s="585"/>
      <c r="B79" s="588"/>
      <c r="C79" s="588"/>
      <c r="D79" s="563"/>
      <c r="E79" s="563" t="s">
        <v>74</v>
      </c>
      <c r="F79" s="554" t="s">
        <v>76</v>
      </c>
      <c r="G79" s="553"/>
      <c r="H79" s="623"/>
    </row>
    <row r="80" spans="1:10" x14ac:dyDescent="0.2">
      <c r="A80" s="585"/>
      <c r="B80" s="588"/>
      <c r="C80" s="588"/>
      <c r="D80" s="563"/>
      <c r="E80" s="563" t="s">
        <v>19</v>
      </c>
      <c r="F80" s="517"/>
      <c r="G80" s="558"/>
      <c r="H80" s="623"/>
    </row>
    <row r="81" spans="1:9" x14ac:dyDescent="0.2">
      <c r="A81" s="529"/>
      <c r="B81" s="533"/>
      <c r="C81" s="533"/>
      <c r="D81" s="563"/>
      <c r="E81" s="563" t="s">
        <v>19</v>
      </c>
      <c r="F81" s="553" t="s">
        <v>163</v>
      </c>
      <c r="G81" s="558" t="s">
        <v>65</v>
      </c>
      <c r="H81" s="520"/>
    </row>
    <row r="82" spans="1:9" x14ac:dyDescent="0.2">
      <c r="A82" s="1173" t="s">
        <v>5513</v>
      </c>
      <c r="B82" s="1159" t="s">
        <v>5514</v>
      </c>
      <c r="C82" s="1159" t="s">
        <v>5515</v>
      </c>
      <c r="D82" s="1160" t="s">
        <v>7428</v>
      </c>
      <c r="E82" s="1160"/>
      <c r="F82" s="971" t="s">
        <v>7429</v>
      </c>
      <c r="G82" s="1187"/>
      <c r="H82" s="1165" t="s">
        <v>159</v>
      </c>
    </row>
    <row r="83" spans="1:9" ht="25.5" x14ac:dyDescent="0.2">
      <c r="A83" s="996"/>
      <c r="B83" s="1050"/>
      <c r="C83" s="1050"/>
      <c r="D83" s="1160"/>
      <c r="E83" s="1160" t="s">
        <v>19</v>
      </c>
      <c r="F83" s="1182" t="s">
        <v>5517</v>
      </c>
      <c r="G83" s="1187" t="s">
        <v>20</v>
      </c>
      <c r="H83" s="1165" t="s">
        <v>5516</v>
      </c>
    </row>
    <row r="84" spans="1:9" x14ac:dyDescent="0.2">
      <c r="A84" s="954"/>
      <c r="B84" s="963"/>
      <c r="C84" s="963"/>
      <c r="D84" s="1160"/>
      <c r="E84" s="1160" t="s">
        <v>5768</v>
      </c>
      <c r="F84" s="971"/>
      <c r="G84" s="1187"/>
      <c r="H84" s="1165"/>
    </row>
    <row r="85" spans="1:9" x14ac:dyDescent="0.2">
      <c r="A85" s="410" t="s">
        <v>300</v>
      </c>
      <c r="B85" s="408" t="s">
        <v>301</v>
      </c>
      <c r="C85" s="408" t="s">
        <v>302</v>
      </c>
      <c r="D85" s="16" t="s">
        <v>3016</v>
      </c>
      <c r="E85" s="424"/>
      <c r="F85" s="554" t="s">
        <v>4642</v>
      </c>
      <c r="G85" s="424"/>
      <c r="H85" s="441"/>
    </row>
    <row r="86" spans="1:9" x14ac:dyDescent="0.2">
      <c r="A86" s="365"/>
      <c r="B86" s="364"/>
      <c r="C86" s="364"/>
      <c r="D86" s="16"/>
      <c r="E86" s="16" t="s">
        <v>22</v>
      </c>
      <c r="F86" s="584" t="s">
        <v>4643</v>
      </c>
      <c r="G86" s="16"/>
      <c r="H86" s="24" t="s">
        <v>159</v>
      </c>
    </row>
    <row r="87" spans="1:9" x14ac:dyDescent="0.2">
      <c r="A87" s="379"/>
      <c r="B87" s="374"/>
      <c r="C87" s="374"/>
      <c r="D87" s="16"/>
      <c r="E87" s="424" t="s">
        <v>266</v>
      </c>
      <c r="F87" s="517"/>
      <c r="G87" s="16"/>
      <c r="H87" s="17"/>
    </row>
    <row r="88" spans="1:9" ht="25.5" x14ac:dyDescent="0.2">
      <c r="A88" s="1298" t="s">
        <v>5572</v>
      </c>
      <c r="B88" s="1334" t="s">
        <v>5573</v>
      </c>
      <c r="C88" s="1334" t="s">
        <v>5574</v>
      </c>
      <c r="D88" s="1443" t="s">
        <v>1143</v>
      </c>
      <c r="E88" s="1423"/>
      <c r="F88" s="1300" t="s">
        <v>7793</v>
      </c>
      <c r="G88" s="1297" t="s">
        <v>6165</v>
      </c>
      <c r="H88" s="1533" t="s">
        <v>159</v>
      </c>
      <c r="I88" s="1699"/>
    </row>
    <row r="89" spans="1:9" x14ac:dyDescent="0.2">
      <c r="A89" s="996"/>
      <c r="B89" s="1050"/>
      <c r="C89" s="1050"/>
      <c r="D89" s="1443"/>
      <c r="E89" s="1423" t="s">
        <v>266</v>
      </c>
      <c r="F89" s="1423" t="s">
        <v>303</v>
      </c>
      <c r="G89" s="1560"/>
      <c r="H89" s="962"/>
      <c r="I89" s="1699"/>
    </row>
    <row r="90" spans="1:9" x14ac:dyDescent="0.2">
      <c r="A90" s="954"/>
      <c r="B90" s="963"/>
      <c r="C90" s="963"/>
      <c r="D90" s="1443"/>
      <c r="E90" s="1423" t="s">
        <v>19</v>
      </c>
      <c r="F90" s="1144" t="s">
        <v>7801</v>
      </c>
      <c r="G90" s="1443" t="s">
        <v>20</v>
      </c>
      <c r="H90" s="962"/>
      <c r="I90" s="1699"/>
    </row>
    <row r="91" spans="1:9" x14ac:dyDescent="0.2">
      <c r="A91" s="431" t="s">
        <v>1795</v>
      </c>
      <c r="B91" s="428" t="s">
        <v>2700</v>
      </c>
      <c r="C91" s="428" t="s">
        <v>1797</v>
      </c>
      <c r="D91" s="429" t="s">
        <v>3614</v>
      </c>
      <c r="E91" s="429"/>
      <c r="F91" s="428" t="s">
        <v>3616</v>
      </c>
      <c r="G91" s="449"/>
      <c r="H91" s="435"/>
    </row>
    <row r="92" spans="1:9" x14ac:dyDescent="0.2">
      <c r="A92" s="410"/>
      <c r="B92" s="408"/>
      <c r="C92" s="408"/>
      <c r="D92" s="429"/>
      <c r="E92" s="429" t="s">
        <v>19</v>
      </c>
      <c r="F92" s="425" t="s">
        <v>3615</v>
      </c>
      <c r="G92" s="449" t="s">
        <v>20</v>
      </c>
      <c r="H92" s="430"/>
    </row>
    <row r="93" spans="1:9" x14ac:dyDescent="0.2">
      <c r="A93" s="433"/>
      <c r="B93" s="424"/>
      <c r="C93" s="424"/>
      <c r="D93" s="429"/>
      <c r="E93" s="429" t="s">
        <v>19</v>
      </c>
      <c r="F93" s="429" t="s">
        <v>84</v>
      </c>
      <c r="G93" s="429"/>
      <c r="H93" s="430" t="s">
        <v>65</v>
      </c>
    </row>
    <row r="94" spans="1:9" ht="45" x14ac:dyDescent="0.2">
      <c r="A94" s="1298" t="s">
        <v>1187</v>
      </c>
      <c r="B94" s="1300" t="s">
        <v>1188</v>
      </c>
      <c r="C94" s="1300" t="s">
        <v>1189</v>
      </c>
      <c r="D94" s="1296" t="s">
        <v>4768</v>
      </c>
      <c r="E94" s="1296"/>
      <c r="F94" s="2593" t="s">
        <v>1190</v>
      </c>
      <c r="G94" s="1297" t="s">
        <v>10216</v>
      </c>
      <c r="H94" s="1297"/>
    </row>
    <row r="95" spans="1:9" x14ac:dyDescent="0.2">
      <c r="A95" s="996"/>
      <c r="B95" s="998"/>
      <c r="C95" s="998"/>
      <c r="D95" s="1296"/>
      <c r="E95" s="1443" t="s">
        <v>19</v>
      </c>
      <c r="F95" s="2594"/>
      <c r="G95" s="1296" t="s">
        <v>20</v>
      </c>
      <c r="H95" s="1442"/>
    </row>
    <row r="96" spans="1:9" x14ac:dyDescent="0.2">
      <c r="A96" s="954"/>
      <c r="B96" s="953"/>
      <c r="C96" s="953"/>
      <c r="D96" s="1296"/>
      <c r="E96" s="1443" t="s">
        <v>19</v>
      </c>
      <c r="F96" s="1306" t="s">
        <v>84</v>
      </c>
      <c r="G96" s="1297" t="s">
        <v>65</v>
      </c>
      <c r="H96" s="1297"/>
    </row>
    <row r="190" spans="1:8" x14ac:dyDescent="0.2">
      <c r="A190" s="3205" t="s">
        <v>11356</v>
      </c>
      <c r="B190" s="3205"/>
      <c r="C190" s="3205"/>
      <c r="D190" s="3205"/>
      <c r="E190" s="3205"/>
      <c r="F190" s="3205"/>
      <c r="G190" s="3205"/>
      <c r="H190" s="3281" t="s">
        <v>11355</v>
      </c>
    </row>
    <row r="191" spans="1:8" x14ac:dyDescent="0.2">
      <c r="A191" s="3205"/>
      <c r="B191" s="3205"/>
      <c r="C191" s="3205"/>
      <c r="D191" s="3205"/>
      <c r="E191" s="3205"/>
      <c r="F191" s="3205"/>
      <c r="G191" s="3205"/>
      <c r="H191" s="3282"/>
    </row>
    <row r="193" spans="1:7" x14ac:dyDescent="0.2">
      <c r="F193" s="2828" t="s">
        <v>8108</v>
      </c>
    </row>
    <row r="200" spans="1:7" x14ac:dyDescent="0.2">
      <c r="A200" s="3205" t="s">
        <v>11356</v>
      </c>
      <c r="B200" s="3205"/>
      <c r="C200" s="3205"/>
      <c r="D200" s="3205"/>
      <c r="E200" s="3205"/>
      <c r="F200" s="3205"/>
      <c r="G200" s="3205"/>
    </row>
    <row r="201" spans="1:7" x14ac:dyDescent="0.2">
      <c r="A201" s="3205"/>
      <c r="B201" s="3205"/>
      <c r="C201" s="3205"/>
      <c r="D201" s="3205"/>
      <c r="E201" s="3205"/>
      <c r="F201" s="3205"/>
      <c r="G201" s="3205"/>
    </row>
    <row r="393" ht="27.75" customHeight="1" x14ac:dyDescent="0.2"/>
  </sheetData>
  <mergeCells count="4">
    <mergeCell ref="A49:A50"/>
    <mergeCell ref="B49:B50"/>
    <mergeCell ref="C49:C50"/>
    <mergeCell ref="H190:H191"/>
  </mergeCells>
  <pageMargins left="0.98425196850393704" right="0.59055118110236227" top="0.35433070866141736" bottom="0.51181102362204722" header="0.51181102362204722" footer="0.27559055118110237"/>
  <pageSetup paperSize="9" scale="70" firstPageNumber="0" orientation="landscape" r:id="rId1"/>
  <headerFooter alignWithMargins="0">
    <oddFooter>&amp;LJelmagyarázat a &amp;N. oldalon&amp;C&amp;P/&amp;N&amp;RLezárva: 2025.10.26.</oddFooter>
  </headerFooter>
  <rowBreaks count="3" manualBreakCount="3">
    <brk id="26" max="7" man="1"/>
    <brk id="52" max="7" man="1"/>
    <brk id="81" max="7" man="1"/>
  </rowBreak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III.szakasz!H46:H46</xm:f>
              <xm:sqref>H46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2"/>
  <sheetViews>
    <sheetView tabSelected="1" view="pageBreakPreview" zoomScale="90" zoomScaleNormal="100" zoomScaleSheetLayoutView="90" workbookViewId="0">
      <pane ySplit="5" topLeftCell="A117" activePane="bottomLeft" state="frozen"/>
      <selection activeCell="A70" sqref="A70:H70"/>
      <selection pane="bottomLeft" activeCell="A70" sqref="A70:H70"/>
    </sheetView>
  </sheetViews>
  <sheetFormatPr defaultRowHeight="12.75" x14ac:dyDescent="0.2"/>
  <cols>
    <col min="1" max="1" width="10.140625" style="5" customWidth="1"/>
    <col min="2" max="2" width="31.42578125" style="5" customWidth="1"/>
    <col min="3" max="3" width="40.5703125" style="5" customWidth="1"/>
    <col min="4" max="4" width="13.7109375" style="5" customWidth="1"/>
    <col min="5" max="5" width="13.42578125" style="5" customWidth="1"/>
    <col min="6" max="6" width="14.85546875" style="5" customWidth="1"/>
    <col min="7" max="7" width="15.7109375" style="5" customWidth="1"/>
    <col min="8" max="8" width="18.85546875" style="37" customWidth="1"/>
    <col min="9" max="9" width="9.85546875" style="1331" hidden="1" customWidth="1"/>
    <col min="10" max="256" width="9.140625" style="5"/>
    <col min="257" max="257" width="10.140625" style="5" customWidth="1"/>
    <col min="258" max="258" width="31.42578125" style="5" customWidth="1"/>
    <col min="259" max="259" width="40.5703125" style="5" customWidth="1"/>
    <col min="260" max="260" width="13.7109375" style="5" customWidth="1"/>
    <col min="261" max="261" width="13.42578125" style="5" customWidth="1"/>
    <col min="262" max="262" width="14.85546875" style="5" customWidth="1"/>
    <col min="263" max="263" width="15.7109375" style="5" customWidth="1"/>
    <col min="264" max="264" width="18.85546875" style="5" customWidth="1"/>
    <col min="265" max="512" width="9.140625" style="5"/>
    <col min="513" max="513" width="10.140625" style="5" customWidth="1"/>
    <col min="514" max="514" width="31.42578125" style="5" customWidth="1"/>
    <col min="515" max="515" width="40.5703125" style="5" customWidth="1"/>
    <col min="516" max="516" width="13.7109375" style="5" customWidth="1"/>
    <col min="517" max="517" width="13.42578125" style="5" customWidth="1"/>
    <col min="518" max="518" width="14.85546875" style="5" customWidth="1"/>
    <col min="519" max="519" width="15.7109375" style="5" customWidth="1"/>
    <col min="520" max="520" width="18.85546875" style="5" customWidth="1"/>
    <col min="521" max="768" width="9.140625" style="5"/>
    <col min="769" max="769" width="10.140625" style="5" customWidth="1"/>
    <col min="770" max="770" width="31.42578125" style="5" customWidth="1"/>
    <col min="771" max="771" width="40.5703125" style="5" customWidth="1"/>
    <col min="772" max="772" width="13.7109375" style="5" customWidth="1"/>
    <col min="773" max="773" width="13.42578125" style="5" customWidth="1"/>
    <col min="774" max="774" width="14.85546875" style="5" customWidth="1"/>
    <col min="775" max="775" width="15.7109375" style="5" customWidth="1"/>
    <col min="776" max="776" width="18.85546875" style="5" customWidth="1"/>
    <col min="777" max="1024" width="9.140625" style="5"/>
    <col min="1025" max="1025" width="10.140625" style="5" customWidth="1"/>
    <col min="1026" max="1026" width="31.42578125" style="5" customWidth="1"/>
    <col min="1027" max="1027" width="40.5703125" style="5" customWidth="1"/>
    <col min="1028" max="1028" width="13.7109375" style="5" customWidth="1"/>
    <col min="1029" max="1029" width="13.42578125" style="5" customWidth="1"/>
    <col min="1030" max="1030" width="14.85546875" style="5" customWidth="1"/>
    <col min="1031" max="1031" width="15.7109375" style="5" customWidth="1"/>
    <col min="1032" max="1032" width="18.85546875" style="5" customWidth="1"/>
    <col min="1033" max="1280" width="9.140625" style="5"/>
    <col min="1281" max="1281" width="10.140625" style="5" customWidth="1"/>
    <col min="1282" max="1282" width="31.42578125" style="5" customWidth="1"/>
    <col min="1283" max="1283" width="40.5703125" style="5" customWidth="1"/>
    <col min="1284" max="1284" width="13.7109375" style="5" customWidth="1"/>
    <col min="1285" max="1285" width="13.42578125" style="5" customWidth="1"/>
    <col min="1286" max="1286" width="14.85546875" style="5" customWidth="1"/>
    <col min="1287" max="1287" width="15.7109375" style="5" customWidth="1"/>
    <col min="1288" max="1288" width="18.85546875" style="5" customWidth="1"/>
    <col min="1289" max="1536" width="9.140625" style="5"/>
    <col min="1537" max="1537" width="10.140625" style="5" customWidth="1"/>
    <col min="1538" max="1538" width="31.42578125" style="5" customWidth="1"/>
    <col min="1539" max="1539" width="40.5703125" style="5" customWidth="1"/>
    <col min="1540" max="1540" width="13.7109375" style="5" customWidth="1"/>
    <col min="1541" max="1541" width="13.42578125" style="5" customWidth="1"/>
    <col min="1542" max="1542" width="14.85546875" style="5" customWidth="1"/>
    <col min="1543" max="1543" width="15.7109375" style="5" customWidth="1"/>
    <col min="1544" max="1544" width="18.85546875" style="5" customWidth="1"/>
    <col min="1545" max="1792" width="9.140625" style="5"/>
    <col min="1793" max="1793" width="10.140625" style="5" customWidth="1"/>
    <col min="1794" max="1794" width="31.42578125" style="5" customWidth="1"/>
    <col min="1795" max="1795" width="40.5703125" style="5" customWidth="1"/>
    <col min="1796" max="1796" width="13.7109375" style="5" customWidth="1"/>
    <col min="1797" max="1797" width="13.42578125" style="5" customWidth="1"/>
    <col min="1798" max="1798" width="14.85546875" style="5" customWidth="1"/>
    <col min="1799" max="1799" width="15.7109375" style="5" customWidth="1"/>
    <col min="1800" max="1800" width="18.85546875" style="5" customWidth="1"/>
    <col min="1801" max="2048" width="9.140625" style="5"/>
    <col min="2049" max="2049" width="10.140625" style="5" customWidth="1"/>
    <col min="2050" max="2050" width="31.42578125" style="5" customWidth="1"/>
    <col min="2051" max="2051" width="40.5703125" style="5" customWidth="1"/>
    <col min="2052" max="2052" width="13.7109375" style="5" customWidth="1"/>
    <col min="2053" max="2053" width="13.42578125" style="5" customWidth="1"/>
    <col min="2054" max="2054" width="14.85546875" style="5" customWidth="1"/>
    <col min="2055" max="2055" width="15.7109375" style="5" customWidth="1"/>
    <col min="2056" max="2056" width="18.85546875" style="5" customWidth="1"/>
    <col min="2057" max="2304" width="9.140625" style="5"/>
    <col min="2305" max="2305" width="10.140625" style="5" customWidth="1"/>
    <col min="2306" max="2306" width="31.42578125" style="5" customWidth="1"/>
    <col min="2307" max="2307" width="40.5703125" style="5" customWidth="1"/>
    <col min="2308" max="2308" width="13.7109375" style="5" customWidth="1"/>
    <col min="2309" max="2309" width="13.42578125" style="5" customWidth="1"/>
    <col min="2310" max="2310" width="14.85546875" style="5" customWidth="1"/>
    <col min="2311" max="2311" width="15.7109375" style="5" customWidth="1"/>
    <col min="2312" max="2312" width="18.85546875" style="5" customWidth="1"/>
    <col min="2313" max="2560" width="9.140625" style="5"/>
    <col min="2561" max="2561" width="10.140625" style="5" customWidth="1"/>
    <col min="2562" max="2562" width="31.42578125" style="5" customWidth="1"/>
    <col min="2563" max="2563" width="40.5703125" style="5" customWidth="1"/>
    <col min="2564" max="2564" width="13.7109375" style="5" customWidth="1"/>
    <col min="2565" max="2565" width="13.42578125" style="5" customWidth="1"/>
    <col min="2566" max="2566" width="14.85546875" style="5" customWidth="1"/>
    <col min="2567" max="2567" width="15.7109375" style="5" customWidth="1"/>
    <col min="2568" max="2568" width="18.85546875" style="5" customWidth="1"/>
    <col min="2569" max="2816" width="9.140625" style="5"/>
    <col min="2817" max="2817" width="10.140625" style="5" customWidth="1"/>
    <col min="2818" max="2818" width="31.42578125" style="5" customWidth="1"/>
    <col min="2819" max="2819" width="40.5703125" style="5" customWidth="1"/>
    <col min="2820" max="2820" width="13.7109375" style="5" customWidth="1"/>
    <col min="2821" max="2821" width="13.42578125" style="5" customWidth="1"/>
    <col min="2822" max="2822" width="14.85546875" style="5" customWidth="1"/>
    <col min="2823" max="2823" width="15.7109375" style="5" customWidth="1"/>
    <col min="2824" max="2824" width="18.85546875" style="5" customWidth="1"/>
    <col min="2825" max="3072" width="9.140625" style="5"/>
    <col min="3073" max="3073" width="10.140625" style="5" customWidth="1"/>
    <col min="3074" max="3074" width="31.42578125" style="5" customWidth="1"/>
    <col min="3075" max="3075" width="40.5703125" style="5" customWidth="1"/>
    <col min="3076" max="3076" width="13.7109375" style="5" customWidth="1"/>
    <col min="3077" max="3077" width="13.42578125" style="5" customWidth="1"/>
    <col min="3078" max="3078" width="14.85546875" style="5" customWidth="1"/>
    <col min="3079" max="3079" width="15.7109375" style="5" customWidth="1"/>
    <col min="3080" max="3080" width="18.85546875" style="5" customWidth="1"/>
    <col min="3081" max="3328" width="9.140625" style="5"/>
    <col min="3329" max="3329" width="10.140625" style="5" customWidth="1"/>
    <col min="3330" max="3330" width="31.42578125" style="5" customWidth="1"/>
    <col min="3331" max="3331" width="40.5703125" style="5" customWidth="1"/>
    <col min="3332" max="3332" width="13.7109375" style="5" customWidth="1"/>
    <col min="3333" max="3333" width="13.42578125" style="5" customWidth="1"/>
    <col min="3334" max="3334" width="14.85546875" style="5" customWidth="1"/>
    <col min="3335" max="3335" width="15.7109375" style="5" customWidth="1"/>
    <col min="3336" max="3336" width="18.85546875" style="5" customWidth="1"/>
    <col min="3337" max="3584" width="9.140625" style="5"/>
    <col min="3585" max="3585" width="10.140625" style="5" customWidth="1"/>
    <col min="3586" max="3586" width="31.42578125" style="5" customWidth="1"/>
    <col min="3587" max="3587" width="40.5703125" style="5" customWidth="1"/>
    <col min="3588" max="3588" width="13.7109375" style="5" customWidth="1"/>
    <col min="3589" max="3589" width="13.42578125" style="5" customWidth="1"/>
    <col min="3590" max="3590" width="14.85546875" style="5" customWidth="1"/>
    <col min="3591" max="3591" width="15.7109375" style="5" customWidth="1"/>
    <col min="3592" max="3592" width="18.85546875" style="5" customWidth="1"/>
    <col min="3593" max="3840" width="9.140625" style="5"/>
    <col min="3841" max="3841" width="10.140625" style="5" customWidth="1"/>
    <col min="3842" max="3842" width="31.42578125" style="5" customWidth="1"/>
    <col min="3843" max="3843" width="40.5703125" style="5" customWidth="1"/>
    <col min="3844" max="3844" width="13.7109375" style="5" customWidth="1"/>
    <col min="3845" max="3845" width="13.42578125" style="5" customWidth="1"/>
    <col min="3846" max="3846" width="14.85546875" style="5" customWidth="1"/>
    <col min="3847" max="3847" width="15.7109375" style="5" customWidth="1"/>
    <col min="3848" max="3848" width="18.85546875" style="5" customWidth="1"/>
    <col min="3849" max="4096" width="9.140625" style="5"/>
    <col min="4097" max="4097" width="10.140625" style="5" customWidth="1"/>
    <col min="4098" max="4098" width="31.42578125" style="5" customWidth="1"/>
    <col min="4099" max="4099" width="40.5703125" style="5" customWidth="1"/>
    <col min="4100" max="4100" width="13.7109375" style="5" customWidth="1"/>
    <col min="4101" max="4101" width="13.42578125" style="5" customWidth="1"/>
    <col min="4102" max="4102" width="14.85546875" style="5" customWidth="1"/>
    <col min="4103" max="4103" width="15.7109375" style="5" customWidth="1"/>
    <col min="4104" max="4104" width="18.85546875" style="5" customWidth="1"/>
    <col min="4105" max="4352" width="9.140625" style="5"/>
    <col min="4353" max="4353" width="10.140625" style="5" customWidth="1"/>
    <col min="4354" max="4354" width="31.42578125" style="5" customWidth="1"/>
    <col min="4355" max="4355" width="40.5703125" style="5" customWidth="1"/>
    <col min="4356" max="4356" width="13.7109375" style="5" customWidth="1"/>
    <col min="4357" max="4357" width="13.42578125" style="5" customWidth="1"/>
    <col min="4358" max="4358" width="14.85546875" style="5" customWidth="1"/>
    <col min="4359" max="4359" width="15.7109375" style="5" customWidth="1"/>
    <col min="4360" max="4360" width="18.85546875" style="5" customWidth="1"/>
    <col min="4361" max="4608" width="9.140625" style="5"/>
    <col min="4609" max="4609" width="10.140625" style="5" customWidth="1"/>
    <col min="4610" max="4610" width="31.42578125" style="5" customWidth="1"/>
    <col min="4611" max="4611" width="40.5703125" style="5" customWidth="1"/>
    <col min="4612" max="4612" width="13.7109375" style="5" customWidth="1"/>
    <col min="4613" max="4613" width="13.42578125" style="5" customWidth="1"/>
    <col min="4614" max="4614" width="14.85546875" style="5" customWidth="1"/>
    <col min="4615" max="4615" width="15.7109375" style="5" customWidth="1"/>
    <col min="4616" max="4616" width="18.85546875" style="5" customWidth="1"/>
    <col min="4617" max="4864" width="9.140625" style="5"/>
    <col min="4865" max="4865" width="10.140625" style="5" customWidth="1"/>
    <col min="4866" max="4866" width="31.42578125" style="5" customWidth="1"/>
    <col min="4867" max="4867" width="40.5703125" style="5" customWidth="1"/>
    <col min="4868" max="4868" width="13.7109375" style="5" customWidth="1"/>
    <col min="4869" max="4869" width="13.42578125" style="5" customWidth="1"/>
    <col min="4870" max="4870" width="14.85546875" style="5" customWidth="1"/>
    <col min="4871" max="4871" width="15.7109375" style="5" customWidth="1"/>
    <col min="4872" max="4872" width="18.85546875" style="5" customWidth="1"/>
    <col min="4873" max="5120" width="9.140625" style="5"/>
    <col min="5121" max="5121" width="10.140625" style="5" customWidth="1"/>
    <col min="5122" max="5122" width="31.42578125" style="5" customWidth="1"/>
    <col min="5123" max="5123" width="40.5703125" style="5" customWidth="1"/>
    <col min="5124" max="5124" width="13.7109375" style="5" customWidth="1"/>
    <col min="5125" max="5125" width="13.42578125" style="5" customWidth="1"/>
    <col min="5126" max="5126" width="14.85546875" style="5" customWidth="1"/>
    <col min="5127" max="5127" width="15.7109375" style="5" customWidth="1"/>
    <col min="5128" max="5128" width="18.85546875" style="5" customWidth="1"/>
    <col min="5129" max="5376" width="9.140625" style="5"/>
    <col min="5377" max="5377" width="10.140625" style="5" customWidth="1"/>
    <col min="5378" max="5378" width="31.42578125" style="5" customWidth="1"/>
    <col min="5379" max="5379" width="40.5703125" style="5" customWidth="1"/>
    <col min="5380" max="5380" width="13.7109375" style="5" customWidth="1"/>
    <col min="5381" max="5381" width="13.42578125" style="5" customWidth="1"/>
    <col min="5382" max="5382" width="14.85546875" style="5" customWidth="1"/>
    <col min="5383" max="5383" width="15.7109375" style="5" customWidth="1"/>
    <col min="5384" max="5384" width="18.85546875" style="5" customWidth="1"/>
    <col min="5385" max="5632" width="9.140625" style="5"/>
    <col min="5633" max="5633" width="10.140625" style="5" customWidth="1"/>
    <col min="5634" max="5634" width="31.42578125" style="5" customWidth="1"/>
    <col min="5635" max="5635" width="40.5703125" style="5" customWidth="1"/>
    <col min="5636" max="5636" width="13.7109375" style="5" customWidth="1"/>
    <col min="5637" max="5637" width="13.42578125" style="5" customWidth="1"/>
    <col min="5638" max="5638" width="14.85546875" style="5" customWidth="1"/>
    <col min="5639" max="5639" width="15.7109375" style="5" customWidth="1"/>
    <col min="5640" max="5640" width="18.85546875" style="5" customWidth="1"/>
    <col min="5641" max="5888" width="9.140625" style="5"/>
    <col min="5889" max="5889" width="10.140625" style="5" customWidth="1"/>
    <col min="5890" max="5890" width="31.42578125" style="5" customWidth="1"/>
    <col min="5891" max="5891" width="40.5703125" style="5" customWidth="1"/>
    <col min="5892" max="5892" width="13.7109375" style="5" customWidth="1"/>
    <col min="5893" max="5893" width="13.42578125" style="5" customWidth="1"/>
    <col min="5894" max="5894" width="14.85546875" style="5" customWidth="1"/>
    <col min="5895" max="5895" width="15.7109375" style="5" customWidth="1"/>
    <col min="5896" max="5896" width="18.85546875" style="5" customWidth="1"/>
    <col min="5897" max="6144" width="9.140625" style="5"/>
    <col min="6145" max="6145" width="10.140625" style="5" customWidth="1"/>
    <col min="6146" max="6146" width="31.42578125" style="5" customWidth="1"/>
    <col min="6147" max="6147" width="40.5703125" style="5" customWidth="1"/>
    <col min="6148" max="6148" width="13.7109375" style="5" customWidth="1"/>
    <col min="6149" max="6149" width="13.42578125" style="5" customWidth="1"/>
    <col min="6150" max="6150" width="14.85546875" style="5" customWidth="1"/>
    <col min="6151" max="6151" width="15.7109375" style="5" customWidth="1"/>
    <col min="6152" max="6152" width="18.85546875" style="5" customWidth="1"/>
    <col min="6153" max="6400" width="9.140625" style="5"/>
    <col min="6401" max="6401" width="10.140625" style="5" customWidth="1"/>
    <col min="6402" max="6402" width="31.42578125" style="5" customWidth="1"/>
    <col min="6403" max="6403" width="40.5703125" style="5" customWidth="1"/>
    <col min="6404" max="6404" width="13.7109375" style="5" customWidth="1"/>
    <col min="6405" max="6405" width="13.42578125" style="5" customWidth="1"/>
    <col min="6406" max="6406" width="14.85546875" style="5" customWidth="1"/>
    <col min="6407" max="6407" width="15.7109375" style="5" customWidth="1"/>
    <col min="6408" max="6408" width="18.85546875" style="5" customWidth="1"/>
    <col min="6409" max="6656" width="9.140625" style="5"/>
    <col min="6657" max="6657" width="10.140625" style="5" customWidth="1"/>
    <col min="6658" max="6658" width="31.42578125" style="5" customWidth="1"/>
    <col min="6659" max="6659" width="40.5703125" style="5" customWidth="1"/>
    <col min="6660" max="6660" width="13.7109375" style="5" customWidth="1"/>
    <col min="6661" max="6661" width="13.42578125" style="5" customWidth="1"/>
    <col min="6662" max="6662" width="14.85546875" style="5" customWidth="1"/>
    <col min="6663" max="6663" width="15.7109375" style="5" customWidth="1"/>
    <col min="6664" max="6664" width="18.85546875" style="5" customWidth="1"/>
    <col min="6665" max="6912" width="9.140625" style="5"/>
    <col min="6913" max="6913" width="10.140625" style="5" customWidth="1"/>
    <col min="6914" max="6914" width="31.42578125" style="5" customWidth="1"/>
    <col min="6915" max="6915" width="40.5703125" style="5" customWidth="1"/>
    <col min="6916" max="6916" width="13.7109375" style="5" customWidth="1"/>
    <col min="6917" max="6917" width="13.42578125" style="5" customWidth="1"/>
    <col min="6918" max="6918" width="14.85546875" style="5" customWidth="1"/>
    <col min="6919" max="6919" width="15.7109375" style="5" customWidth="1"/>
    <col min="6920" max="6920" width="18.85546875" style="5" customWidth="1"/>
    <col min="6921" max="7168" width="9.140625" style="5"/>
    <col min="7169" max="7169" width="10.140625" style="5" customWidth="1"/>
    <col min="7170" max="7170" width="31.42578125" style="5" customWidth="1"/>
    <col min="7171" max="7171" width="40.5703125" style="5" customWidth="1"/>
    <col min="7172" max="7172" width="13.7109375" style="5" customWidth="1"/>
    <col min="7173" max="7173" width="13.42578125" style="5" customWidth="1"/>
    <col min="7174" max="7174" width="14.85546875" style="5" customWidth="1"/>
    <col min="7175" max="7175" width="15.7109375" style="5" customWidth="1"/>
    <col min="7176" max="7176" width="18.85546875" style="5" customWidth="1"/>
    <col min="7177" max="7424" width="9.140625" style="5"/>
    <col min="7425" max="7425" width="10.140625" style="5" customWidth="1"/>
    <col min="7426" max="7426" width="31.42578125" style="5" customWidth="1"/>
    <col min="7427" max="7427" width="40.5703125" style="5" customWidth="1"/>
    <col min="7428" max="7428" width="13.7109375" style="5" customWidth="1"/>
    <col min="7429" max="7429" width="13.42578125" style="5" customWidth="1"/>
    <col min="7430" max="7430" width="14.85546875" style="5" customWidth="1"/>
    <col min="7431" max="7431" width="15.7109375" style="5" customWidth="1"/>
    <col min="7432" max="7432" width="18.85546875" style="5" customWidth="1"/>
    <col min="7433" max="7680" width="9.140625" style="5"/>
    <col min="7681" max="7681" width="10.140625" style="5" customWidth="1"/>
    <col min="7682" max="7682" width="31.42578125" style="5" customWidth="1"/>
    <col min="7683" max="7683" width="40.5703125" style="5" customWidth="1"/>
    <col min="7684" max="7684" width="13.7109375" style="5" customWidth="1"/>
    <col min="7685" max="7685" width="13.42578125" style="5" customWidth="1"/>
    <col min="7686" max="7686" width="14.85546875" style="5" customWidth="1"/>
    <col min="7687" max="7687" width="15.7109375" style="5" customWidth="1"/>
    <col min="7688" max="7688" width="18.85546875" style="5" customWidth="1"/>
    <col min="7689" max="7936" width="9.140625" style="5"/>
    <col min="7937" max="7937" width="10.140625" style="5" customWidth="1"/>
    <col min="7938" max="7938" width="31.42578125" style="5" customWidth="1"/>
    <col min="7939" max="7939" width="40.5703125" style="5" customWidth="1"/>
    <col min="7940" max="7940" width="13.7109375" style="5" customWidth="1"/>
    <col min="7941" max="7941" width="13.42578125" style="5" customWidth="1"/>
    <col min="7942" max="7942" width="14.85546875" style="5" customWidth="1"/>
    <col min="7943" max="7943" width="15.7109375" style="5" customWidth="1"/>
    <col min="7944" max="7944" width="18.85546875" style="5" customWidth="1"/>
    <col min="7945" max="8192" width="9.140625" style="5"/>
    <col min="8193" max="8193" width="10.140625" style="5" customWidth="1"/>
    <col min="8194" max="8194" width="31.42578125" style="5" customWidth="1"/>
    <col min="8195" max="8195" width="40.5703125" style="5" customWidth="1"/>
    <col min="8196" max="8196" width="13.7109375" style="5" customWidth="1"/>
    <col min="8197" max="8197" width="13.42578125" style="5" customWidth="1"/>
    <col min="8198" max="8198" width="14.85546875" style="5" customWidth="1"/>
    <col min="8199" max="8199" width="15.7109375" style="5" customWidth="1"/>
    <col min="8200" max="8200" width="18.85546875" style="5" customWidth="1"/>
    <col min="8201" max="8448" width="9.140625" style="5"/>
    <col min="8449" max="8449" width="10.140625" style="5" customWidth="1"/>
    <col min="8450" max="8450" width="31.42578125" style="5" customWidth="1"/>
    <col min="8451" max="8451" width="40.5703125" style="5" customWidth="1"/>
    <col min="8452" max="8452" width="13.7109375" style="5" customWidth="1"/>
    <col min="8453" max="8453" width="13.42578125" style="5" customWidth="1"/>
    <col min="8454" max="8454" width="14.85546875" style="5" customWidth="1"/>
    <col min="8455" max="8455" width="15.7109375" style="5" customWidth="1"/>
    <col min="8456" max="8456" width="18.85546875" style="5" customWidth="1"/>
    <col min="8457" max="8704" width="9.140625" style="5"/>
    <col min="8705" max="8705" width="10.140625" style="5" customWidth="1"/>
    <col min="8706" max="8706" width="31.42578125" style="5" customWidth="1"/>
    <col min="8707" max="8707" width="40.5703125" style="5" customWidth="1"/>
    <col min="8708" max="8708" width="13.7109375" style="5" customWidth="1"/>
    <col min="8709" max="8709" width="13.42578125" style="5" customWidth="1"/>
    <col min="8710" max="8710" width="14.85546875" style="5" customWidth="1"/>
    <col min="8711" max="8711" width="15.7109375" style="5" customWidth="1"/>
    <col min="8712" max="8712" width="18.85546875" style="5" customWidth="1"/>
    <col min="8713" max="8960" width="9.140625" style="5"/>
    <col min="8961" max="8961" width="10.140625" style="5" customWidth="1"/>
    <col min="8962" max="8962" width="31.42578125" style="5" customWidth="1"/>
    <col min="8963" max="8963" width="40.5703125" style="5" customWidth="1"/>
    <col min="8964" max="8964" width="13.7109375" style="5" customWidth="1"/>
    <col min="8965" max="8965" width="13.42578125" style="5" customWidth="1"/>
    <col min="8966" max="8966" width="14.85546875" style="5" customWidth="1"/>
    <col min="8967" max="8967" width="15.7109375" style="5" customWidth="1"/>
    <col min="8968" max="8968" width="18.85546875" style="5" customWidth="1"/>
    <col min="8969" max="9216" width="9.140625" style="5"/>
    <col min="9217" max="9217" width="10.140625" style="5" customWidth="1"/>
    <col min="9218" max="9218" width="31.42578125" style="5" customWidth="1"/>
    <col min="9219" max="9219" width="40.5703125" style="5" customWidth="1"/>
    <col min="9220" max="9220" width="13.7109375" style="5" customWidth="1"/>
    <col min="9221" max="9221" width="13.42578125" style="5" customWidth="1"/>
    <col min="9222" max="9222" width="14.85546875" style="5" customWidth="1"/>
    <col min="9223" max="9223" width="15.7109375" style="5" customWidth="1"/>
    <col min="9224" max="9224" width="18.85546875" style="5" customWidth="1"/>
    <col min="9225" max="9472" width="9.140625" style="5"/>
    <col min="9473" max="9473" width="10.140625" style="5" customWidth="1"/>
    <col min="9474" max="9474" width="31.42578125" style="5" customWidth="1"/>
    <col min="9475" max="9475" width="40.5703125" style="5" customWidth="1"/>
    <col min="9476" max="9476" width="13.7109375" style="5" customWidth="1"/>
    <col min="9477" max="9477" width="13.42578125" style="5" customWidth="1"/>
    <col min="9478" max="9478" width="14.85546875" style="5" customWidth="1"/>
    <col min="9479" max="9479" width="15.7109375" style="5" customWidth="1"/>
    <col min="9480" max="9480" width="18.85546875" style="5" customWidth="1"/>
    <col min="9481" max="9728" width="9.140625" style="5"/>
    <col min="9729" max="9729" width="10.140625" style="5" customWidth="1"/>
    <col min="9730" max="9730" width="31.42578125" style="5" customWidth="1"/>
    <col min="9731" max="9731" width="40.5703125" style="5" customWidth="1"/>
    <col min="9732" max="9732" width="13.7109375" style="5" customWidth="1"/>
    <col min="9733" max="9733" width="13.42578125" style="5" customWidth="1"/>
    <col min="9734" max="9734" width="14.85546875" style="5" customWidth="1"/>
    <col min="9735" max="9735" width="15.7109375" style="5" customWidth="1"/>
    <col min="9736" max="9736" width="18.85546875" style="5" customWidth="1"/>
    <col min="9737" max="9984" width="9.140625" style="5"/>
    <col min="9985" max="9985" width="10.140625" style="5" customWidth="1"/>
    <col min="9986" max="9986" width="31.42578125" style="5" customWidth="1"/>
    <col min="9987" max="9987" width="40.5703125" style="5" customWidth="1"/>
    <col min="9988" max="9988" width="13.7109375" style="5" customWidth="1"/>
    <col min="9989" max="9989" width="13.42578125" style="5" customWidth="1"/>
    <col min="9990" max="9990" width="14.85546875" style="5" customWidth="1"/>
    <col min="9991" max="9991" width="15.7109375" style="5" customWidth="1"/>
    <col min="9992" max="9992" width="18.85546875" style="5" customWidth="1"/>
    <col min="9993" max="10240" width="9.140625" style="5"/>
    <col min="10241" max="10241" width="10.140625" style="5" customWidth="1"/>
    <col min="10242" max="10242" width="31.42578125" style="5" customWidth="1"/>
    <col min="10243" max="10243" width="40.5703125" style="5" customWidth="1"/>
    <col min="10244" max="10244" width="13.7109375" style="5" customWidth="1"/>
    <col min="10245" max="10245" width="13.42578125" style="5" customWidth="1"/>
    <col min="10246" max="10246" width="14.85546875" style="5" customWidth="1"/>
    <col min="10247" max="10247" width="15.7109375" style="5" customWidth="1"/>
    <col min="10248" max="10248" width="18.85546875" style="5" customWidth="1"/>
    <col min="10249" max="10496" width="9.140625" style="5"/>
    <col min="10497" max="10497" width="10.140625" style="5" customWidth="1"/>
    <col min="10498" max="10498" width="31.42578125" style="5" customWidth="1"/>
    <col min="10499" max="10499" width="40.5703125" style="5" customWidth="1"/>
    <col min="10500" max="10500" width="13.7109375" style="5" customWidth="1"/>
    <col min="10501" max="10501" width="13.42578125" style="5" customWidth="1"/>
    <col min="10502" max="10502" width="14.85546875" style="5" customWidth="1"/>
    <col min="10503" max="10503" width="15.7109375" style="5" customWidth="1"/>
    <col min="10504" max="10504" width="18.85546875" style="5" customWidth="1"/>
    <col min="10505" max="10752" width="9.140625" style="5"/>
    <col min="10753" max="10753" width="10.140625" style="5" customWidth="1"/>
    <col min="10754" max="10754" width="31.42578125" style="5" customWidth="1"/>
    <col min="10755" max="10755" width="40.5703125" style="5" customWidth="1"/>
    <col min="10756" max="10756" width="13.7109375" style="5" customWidth="1"/>
    <col min="10757" max="10757" width="13.42578125" style="5" customWidth="1"/>
    <col min="10758" max="10758" width="14.85546875" style="5" customWidth="1"/>
    <col min="10759" max="10759" width="15.7109375" style="5" customWidth="1"/>
    <col min="10760" max="10760" width="18.85546875" style="5" customWidth="1"/>
    <col min="10761" max="11008" width="9.140625" style="5"/>
    <col min="11009" max="11009" width="10.140625" style="5" customWidth="1"/>
    <col min="11010" max="11010" width="31.42578125" style="5" customWidth="1"/>
    <col min="11011" max="11011" width="40.5703125" style="5" customWidth="1"/>
    <col min="11012" max="11012" width="13.7109375" style="5" customWidth="1"/>
    <col min="11013" max="11013" width="13.42578125" style="5" customWidth="1"/>
    <col min="11014" max="11014" width="14.85546875" style="5" customWidth="1"/>
    <col min="11015" max="11015" width="15.7109375" style="5" customWidth="1"/>
    <col min="11016" max="11016" width="18.85546875" style="5" customWidth="1"/>
    <col min="11017" max="11264" width="9.140625" style="5"/>
    <col min="11265" max="11265" width="10.140625" style="5" customWidth="1"/>
    <col min="11266" max="11266" width="31.42578125" style="5" customWidth="1"/>
    <col min="11267" max="11267" width="40.5703125" style="5" customWidth="1"/>
    <col min="11268" max="11268" width="13.7109375" style="5" customWidth="1"/>
    <col min="11269" max="11269" width="13.42578125" style="5" customWidth="1"/>
    <col min="11270" max="11270" width="14.85546875" style="5" customWidth="1"/>
    <col min="11271" max="11271" width="15.7109375" style="5" customWidth="1"/>
    <col min="11272" max="11272" width="18.85546875" style="5" customWidth="1"/>
    <col min="11273" max="11520" width="9.140625" style="5"/>
    <col min="11521" max="11521" width="10.140625" style="5" customWidth="1"/>
    <col min="11522" max="11522" width="31.42578125" style="5" customWidth="1"/>
    <col min="11523" max="11523" width="40.5703125" style="5" customWidth="1"/>
    <col min="11524" max="11524" width="13.7109375" style="5" customWidth="1"/>
    <col min="11525" max="11525" width="13.42578125" style="5" customWidth="1"/>
    <col min="11526" max="11526" width="14.85546875" style="5" customWidth="1"/>
    <col min="11527" max="11527" width="15.7109375" style="5" customWidth="1"/>
    <col min="11528" max="11528" width="18.85546875" style="5" customWidth="1"/>
    <col min="11529" max="11776" width="9.140625" style="5"/>
    <col min="11777" max="11777" width="10.140625" style="5" customWidth="1"/>
    <col min="11778" max="11778" width="31.42578125" style="5" customWidth="1"/>
    <col min="11779" max="11779" width="40.5703125" style="5" customWidth="1"/>
    <col min="11780" max="11780" width="13.7109375" style="5" customWidth="1"/>
    <col min="11781" max="11781" width="13.42578125" style="5" customWidth="1"/>
    <col min="11782" max="11782" width="14.85546875" style="5" customWidth="1"/>
    <col min="11783" max="11783" width="15.7109375" style="5" customWidth="1"/>
    <col min="11784" max="11784" width="18.85546875" style="5" customWidth="1"/>
    <col min="11785" max="12032" width="9.140625" style="5"/>
    <col min="12033" max="12033" width="10.140625" style="5" customWidth="1"/>
    <col min="12034" max="12034" width="31.42578125" style="5" customWidth="1"/>
    <col min="12035" max="12035" width="40.5703125" style="5" customWidth="1"/>
    <col min="12036" max="12036" width="13.7109375" style="5" customWidth="1"/>
    <col min="12037" max="12037" width="13.42578125" style="5" customWidth="1"/>
    <col min="12038" max="12038" width="14.85546875" style="5" customWidth="1"/>
    <col min="12039" max="12039" width="15.7109375" style="5" customWidth="1"/>
    <col min="12040" max="12040" width="18.85546875" style="5" customWidth="1"/>
    <col min="12041" max="12288" width="9.140625" style="5"/>
    <col min="12289" max="12289" width="10.140625" style="5" customWidth="1"/>
    <col min="12290" max="12290" width="31.42578125" style="5" customWidth="1"/>
    <col min="12291" max="12291" width="40.5703125" style="5" customWidth="1"/>
    <col min="12292" max="12292" width="13.7109375" style="5" customWidth="1"/>
    <col min="12293" max="12293" width="13.42578125" style="5" customWidth="1"/>
    <col min="12294" max="12294" width="14.85546875" style="5" customWidth="1"/>
    <col min="12295" max="12295" width="15.7109375" style="5" customWidth="1"/>
    <col min="12296" max="12296" width="18.85546875" style="5" customWidth="1"/>
    <col min="12297" max="12544" width="9.140625" style="5"/>
    <col min="12545" max="12545" width="10.140625" style="5" customWidth="1"/>
    <col min="12546" max="12546" width="31.42578125" style="5" customWidth="1"/>
    <col min="12547" max="12547" width="40.5703125" style="5" customWidth="1"/>
    <col min="12548" max="12548" width="13.7109375" style="5" customWidth="1"/>
    <col min="12549" max="12549" width="13.42578125" style="5" customWidth="1"/>
    <col min="12550" max="12550" width="14.85546875" style="5" customWidth="1"/>
    <col min="12551" max="12551" width="15.7109375" style="5" customWidth="1"/>
    <col min="12552" max="12552" width="18.85546875" style="5" customWidth="1"/>
    <col min="12553" max="12800" width="9.140625" style="5"/>
    <col min="12801" max="12801" width="10.140625" style="5" customWidth="1"/>
    <col min="12802" max="12802" width="31.42578125" style="5" customWidth="1"/>
    <col min="12803" max="12803" width="40.5703125" style="5" customWidth="1"/>
    <col min="12804" max="12804" width="13.7109375" style="5" customWidth="1"/>
    <col min="12805" max="12805" width="13.42578125" style="5" customWidth="1"/>
    <col min="12806" max="12806" width="14.85546875" style="5" customWidth="1"/>
    <col min="12807" max="12807" width="15.7109375" style="5" customWidth="1"/>
    <col min="12808" max="12808" width="18.85546875" style="5" customWidth="1"/>
    <col min="12809" max="13056" width="9.140625" style="5"/>
    <col min="13057" max="13057" width="10.140625" style="5" customWidth="1"/>
    <col min="13058" max="13058" width="31.42578125" style="5" customWidth="1"/>
    <col min="13059" max="13059" width="40.5703125" style="5" customWidth="1"/>
    <col min="13060" max="13060" width="13.7109375" style="5" customWidth="1"/>
    <col min="13061" max="13061" width="13.42578125" style="5" customWidth="1"/>
    <col min="13062" max="13062" width="14.85546875" style="5" customWidth="1"/>
    <col min="13063" max="13063" width="15.7109375" style="5" customWidth="1"/>
    <col min="13064" max="13064" width="18.85546875" style="5" customWidth="1"/>
    <col min="13065" max="13312" width="9.140625" style="5"/>
    <col min="13313" max="13313" width="10.140625" style="5" customWidth="1"/>
    <col min="13314" max="13314" width="31.42578125" style="5" customWidth="1"/>
    <col min="13315" max="13315" width="40.5703125" style="5" customWidth="1"/>
    <col min="13316" max="13316" width="13.7109375" style="5" customWidth="1"/>
    <col min="13317" max="13317" width="13.42578125" style="5" customWidth="1"/>
    <col min="13318" max="13318" width="14.85546875" style="5" customWidth="1"/>
    <col min="13319" max="13319" width="15.7109375" style="5" customWidth="1"/>
    <col min="13320" max="13320" width="18.85546875" style="5" customWidth="1"/>
    <col min="13321" max="13568" width="9.140625" style="5"/>
    <col min="13569" max="13569" width="10.140625" style="5" customWidth="1"/>
    <col min="13570" max="13570" width="31.42578125" style="5" customWidth="1"/>
    <col min="13571" max="13571" width="40.5703125" style="5" customWidth="1"/>
    <col min="13572" max="13572" width="13.7109375" style="5" customWidth="1"/>
    <col min="13573" max="13573" width="13.42578125" style="5" customWidth="1"/>
    <col min="13574" max="13574" width="14.85546875" style="5" customWidth="1"/>
    <col min="13575" max="13575" width="15.7109375" style="5" customWidth="1"/>
    <col min="13576" max="13576" width="18.85546875" style="5" customWidth="1"/>
    <col min="13577" max="13824" width="9.140625" style="5"/>
    <col min="13825" max="13825" width="10.140625" style="5" customWidth="1"/>
    <col min="13826" max="13826" width="31.42578125" style="5" customWidth="1"/>
    <col min="13827" max="13827" width="40.5703125" style="5" customWidth="1"/>
    <col min="13828" max="13828" width="13.7109375" style="5" customWidth="1"/>
    <col min="13829" max="13829" width="13.42578125" style="5" customWidth="1"/>
    <col min="13830" max="13830" width="14.85546875" style="5" customWidth="1"/>
    <col min="13831" max="13831" width="15.7109375" style="5" customWidth="1"/>
    <col min="13832" max="13832" width="18.85546875" style="5" customWidth="1"/>
    <col min="13833" max="14080" width="9.140625" style="5"/>
    <col min="14081" max="14081" width="10.140625" style="5" customWidth="1"/>
    <col min="14082" max="14082" width="31.42578125" style="5" customWidth="1"/>
    <col min="14083" max="14083" width="40.5703125" style="5" customWidth="1"/>
    <col min="14084" max="14084" width="13.7109375" style="5" customWidth="1"/>
    <col min="14085" max="14085" width="13.42578125" style="5" customWidth="1"/>
    <col min="14086" max="14086" width="14.85546875" style="5" customWidth="1"/>
    <col min="14087" max="14087" width="15.7109375" style="5" customWidth="1"/>
    <col min="14088" max="14088" width="18.85546875" style="5" customWidth="1"/>
    <col min="14089" max="14336" width="9.140625" style="5"/>
    <col min="14337" max="14337" width="10.140625" style="5" customWidth="1"/>
    <col min="14338" max="14338" width="31.42578125" style="5" customWidth="1"/>
    <col min="14339" max="14339" width="40.5703125" style="5" customWidth="1"/>
    <col min="14340" max="14340" width="13.7109375" style="5" customWidth="1"/>
    <col min="14341" max="14341" width="13.42578125" style="5" customWidth="1"/>
    <col min="14342" max="14342" width="14.85546875" style="5" customWidth="1"/>
    <col min="14343" max="14343" width="15.7109375" style="5" customWidth="1"/>
    <col min="14344" max="14344" width="18.85546875" style="5" customWidth="1"/>
    <col min="14345" max="14592" width="9.140625" style="5"/>
    <col min="14593" max="14593" width="10.140625" style="5" customWidth="1"/>
    <col min="14594" max="14594" width="31.42578125" style="5" customWidth="1"/>
    <col min="14595" max="14595" width="40.5703125" style="5" customWidth="1"/>
    <col min="14596" max="14596" width="13.7109375" style="5" customWidth="1"/>
    <col min="14597" max="14597" width="13.42578125" style="5" customWidth="1"/>
    <col min="14598" max="14598" width="14.85546875" style="5" customWidth="1"/>
    <col min="14599" max="14599" width="15.7109375" style="5" customWidth="1"/>
    <col min="14600" max="14600" width="18.85546875" style="5" customWidth="1"/>
    <col min="14601" max="14848" width="9.140625" style="5"/>
    <col min="14849" max="14849" width="10.140625" style="5" customWidth="1"/>
    <col min="14850" max="14850" width="31.42578125" style="5" customWidth="1"/>
    <col min="14851" max="14851" width="40.5703125" style="5" customWidth="1"/>
    <col min="14852" max="14852" width="13.7109375" style="5" customWidth="1"/>
    <col min="14853" max="14853" width="13.42578125" style="5" customWidth="1"/>
    <col min="14854" max="14854" width="14.85546875" style="5" customWidth="1"/>
    <col min="14855" max="14855" width="15.7109375" style="5" customWidth="1"/>
    <col min="14856" max="14856" width="18.85546875" style="5" customWidth="1"/>
    <col min="14857" max="15104" width="9.140625" style="5"/>
    <col min="15105" max="15105" width="10.140625" style="5" customWidth="1"/>
    <col min="15106" max="15106" width="31.42578125" style="5" customWidth="1"/>
    <col min="15107" max="15107" width="40.5703125" style="5" customWidth="1"/>
    <col min="15108" max="15108" width="13.7109375" style="5" customWidth="1"/>
    <col min="15109" max="15109" width="13.42578125" style="5" customWidth="1"/>
    <col min="15110" max="15110" width="14.85546875" style="5" customWidth="1"/>
    <col min="15111" max="15111" width="15.7109375" style="5" customWidth="1"/>
    <col min="15112" max="15112" width="18.85546875" style="5" customWidth="1"/>
    <col min="15113" max="15360" width="9.140625" style="5"/>
    <col min="15361" max="15361" width="10.140625" style="5" customWidth="1"/>
    <col min="15362" max="15362" width="31.42578125" style="5" customWidth="1"/>
    <col min="15363" max="15363" width="40.5703125" style="5" customWidth="1"/>
    <col min="15364" max="15364" width="13.7109375" style="5" customWidth="1"/>
    <col min="15365" max="15365" width="13.42578125" style="5" customWidth="1"/>
    <col min="15366" max="15366" width="14.85546875" style="5" customWidth="1"/>
    <col min="15367" max="15367" width="15.7109375" style="5" customWidth="1"/>
    <col min="15368" max="15368" width="18.85546875" style="5" customWidth="1"/>
    <col min="15369" max="15616" width="9.140625" style="5"/>
    <col min="15617" max="15617" width="10.140625" style="5" customWidth="1"/>
    <col min="15618" max="15618" width="31.42578125" style="5" customWidth="1"/>
    <col min="15619" max="15619" width="40.5703125" style="5" customWidth="1"/>
    <col min="15620" max="15620" width="13.7109375" style="5" customWidth="1"/>
    <col min="15621" max="15621" width="13.42578125" style="5" customWidth="1"/>
    <col min="15622" max="15622" width="14.85546875" style="5" customWidth="1"/>
    <col min="15623" max="15623" width="15.7109375" style="5" customWidth="1"/>
    <col min="15624" max="15624" width="18.85546875" style="5" customWidth="1"/>
    <col min="15625" max="15872" width="9.140625" style="5"/>
    <col min="15873" max="15873" width="10.140625" style="5" customWidth="1"/>
    <col min="15874" max="15874" width="31.42578125" style="5" customWidth="1"/>
    <col min="15875" max="15875" width="40.5703125" style="5" customWidth="1"/>
    <col min="15876" max="15876" width="13.7109375" style="5" customWidth="1"/>
    <col min="15877" max="15877" width="13.42578125" style="5" customWidth="1"/>
    <col min="15878" max="15878" width="14.85546875" style="5" customWidth="1"/>
    <col min="15879" max="15879" width="15.7109375" style="5" customWidth="1"/>
    <col min="15880" max="15880" width="18.85546875" style="5" customWidth="1"/>
    <col min="15881" max="16128" width="9.140625" style="5"/>
    <col min="16129" max="16129" width="10.140625" style="5" customWidth="1"/>
    <col min="16130" max="16130" width="31.42578125" style="5" customWidth="1"/>
    <col min="16131" max="16131" width="40.5703125" style="5" customWidth="1"/>
    <col min="16132" max="16132" width="13.7109375" style="5" customWidth="1"/>
    <col min="16133" max="16133" width="13.42578125" style="5" customWidth="1"/>
    <col min="16134" max="16134" width="14.85546875" style="5" customWidth="1"/>
    <col min="16135" max="16135" width="15.7109375" style="5" customWidth="1"/>
    <col min="16136" max="16136" width="18.85546875" style="5" customWidth="1"/>
    <col min="16137" max="16384" width="9.140625" style="5"/>
  </cols>
  <sheetData>
    <row r="1" spans="1:9" ht="15" x14ac:dyDescent="0.25">
      <c r="A1" s="1" t="s">
        <v>5346</v>
      </c>
      <c r="H1" s="362"/>
      <c r="I1" s="1312"/>
    </row>
    <row r="2" spans="1:9" ht="15" x14ac:dyDescent="0.25">
      <c r="A2" s="2828" t="s">
        <v>10794</v>
      </c>
      <c r="H2" s="362"/>
      <c r="I2" s="1312"/>
    </row>
    <row r="3" spans="1:9" ht="13.5" thickBot="1" x14ac:dyDescent="0.25">
      <c r="A3" s="1"/>
      <c r="H3" s="1318"/>
      <c r="I3" s="1312"/>
    </row>
    <row r="4" spans="1:9" ht="36" x14ac:dyDescent="0.2">
      <c r="A4" s="7" t="s">
        <v>0</v>
      </c>
      <c r="B4" s="7" t="s">
        <v>1</v>
      </c>
      <c r="C4" s="7" t="s">
        <v>8912</v>
      </c>
      <c r="D4" s="7" t="s">
        <v>3</v>
      </c>
      <c r="E4" s="8" t="s">
        <v>4</v>
      </c>
      <c r="F4" s="120" t="s">
        <v>5</v>
      </c>
      <c r="G4" s="7" t="s">
        <v>6</v>
      </c>
      <c r="H4" s="8" t="s">
        <v>7</v>
      </c>
      <c r="I4" s="1627" t="s">
        <v>7510</v>
      </c>
    </row>
    <row r="5" spans="1:9" ht="24.75" thickBot="1" x14ac:dyDescent="0.25">
      <c r="A5" s="9" t="s">
        <v>8</v>
      </c>
      <c r="B5" s="9" t="s">
        <v>9</v>
      </c>
      <c r="C5" s="9" t="s">
        <v>8913</v>
      </c>
      <c r="D5" s="9" t="s">
        <v>11</v>
      </c>
      <c r="E5" s="10" t="s">
        <v>12</v>
      </c>
      <c r="F5" s="121" t="s">
        <v>13</v>
      </c>
      <c r="G5" s="9" t="s">
        <v>14</v>
      </c>
      <c r="H5" s="1311" t="s">
        <v>15</v>
      </c>
      <c r="I5" s="1628" t="s">
        <v>7511</v>
      </c>
    </row>
    <row r="6" spans="1:9" ht="25.5" x14ac:dyDescent="0.2">
      <c r="A6" s="11" t="s">
        <v>51</v>
      </c>
      <c r="B6" s="12" t="s">
        <v>1280</v>
      </c>
      <c r="C6" s="12" t="s">
        <v>53</v>
      </c>
      <c r="D6" s="13" t="s">
        <v>42</v>
      </c>
      <c r="E6" s="13"/>
      <c r="F6" s="1570" t="s">
        <v>5012</v>
      </c>
      <c r="G6" s="13"/>
      <c r="H6" s="14"/>
      <c r="I6" s="2126"/>
    </row>
    <row r="7" spans="1:9" x14ac:dyDescent="0.2">
      <c r="A7" s="996"/>
      <c r="B7" s="998"/>
      <c r="C7" s="998"/>
      <c r="D7" s="1296"/>
      <c r="E7" s="1296" t="s">
        <v>47</v>
      </c>
      <c r="F7" s="998"/>
      <c r="G7" s="1296"/>
      <c r="H7" s="1302"/>
      <c r="I7" s="2127"/>
    </row>
    <row r="8" spans="1:9" x14ac:dyDescent="0.2">
      <c r="A8" s="996"/>
      <c r="B8" s="998"/>
      <c r="C8" s="998"/>
      <c r="D8" s="1296"/>
      <c r="E8" s="1296" t="s">
        <v>24</v>
      </c>
      <c r="F8" s="998"/>
      <c r="G8" s="1296"/>
      <c r="H8" s="1456"/>
      <c r="I8" s="2127"/>
    </row>
    <row r="9" spans="1:9" ht="25.5" x14ac:dyDescent="0.2">
      <c r="A9" s="954"/>
      <c r="B9" s="953"/>
      <c r="C9" s="953"/>
      <c r="D9" s="1296"/>
      <c r="E9" s="1296" t="s">
        <v>312</v>
      </c>
      <c r="F9" s="953"/>
      <c r="G9" s="1296"/>
      <c r="H9" s="1297" t="s">
        <v>159</v>
      </c>
      <c r="I9" s="2127"/>
    </row>
    <row r="10" spans="1:9" ht="51" x14ac:dyDescent="0.2">
      <c r="A10" s="1415" t="s">
        <v>1295</v>
      </c>
      <c r="B10" s="1295" t="s">
        <v>4901</v>
      </c>
      <c r="C10" s="1296" t="s">
        <v>4899</v>
      </c>
      <c r="D10" s="1296" t="s">
        <v>6247</v>
      </c>
      <c r="E10" s="1296"/>
      <c r="F10" s="1296" t="s">
        <v>6248</v>
      </c>
      <c r="G10" s="1449" t="s">
        <v>6251</v>
      </c>
      <c r="H10" s="1297" t="s">
        <v>4900</v>
      </c>
      <c r="I10" s="2127"/>
    </row>
    <row r="11" spans="1:9" ht="25.5" x14ac:dyDescent="0.2">
      <c r="A11" s="954" t="s">
        <v>1442</v>
      </c>
      <c r="B11" s="953" t="s">
        <v>1443</v>
      </c>
      <c r="C11" s="953" t="s">
        <v>1444</v>
      </c>
      <c r="D11" s="1296" t="s">
        <v>22</v>
      </c>
      <c r="E11" s="1296"/>
      <c r="F11" s="1296"/>
      <c r="G11" s="1296"/>
      <c r="H11" s="1302"/>
      <c r="I11" s="2127"/>
    </row>
    <row r="12" spans="1:9" x14ac:dyDescent="0.2">
      <c r="A12" s="1298" t="s">
        <v>4457</v>
      </c>
      <c r="B12" s="1571" t="s">
        <v>4458</v>
      </c>
      <c r="C12" s="1572" t="s">
        <v>4459</v>
      </c>
      <c r="D12" s="1306" t="s">
        <v>42</v>
      </c>
      <c r="E12" s="1306"/>
      <c r="F12" s="1300" t="s">
        <v>4460</v>
      </c>
      <c r="G12" s="1306"/>
      <c r="H12" s="1297"/>
      <c r="I12" s="2127"/>
    </row>
    <row r="13" spans="1:9" x14ac:dyDescent="0.2">
      <c r="A13" s="996"/>
      <c r="B13" s="997"/>
      <c r="C13" s="997" t="s">
        <v>536</v>
      </c>
      <c r="D13" s="1306"/>
      <c r="E13" s="1306" t="s">
        <v>24</v>
      </c>
      <c r="F13" s="998"/>
      <c r="G13" s="1306"/>
      <c r="H13" s="1297" t="s">
        <v>1200</v>
      </c>
      <c r="I13" s="2127"/>
    </row>
    <row r="14" spans="1:9" x14ac:dyDescent="0.2">
      <c r="A14" s="954"/>
      <c r="B14" s="971"/>
      <c r="C14" s="971"/>
      <c r="D14" s="1306"/>
      <c r="E14" s="1306" t="s">
        <v>19</v>
      </c>
      <c r="F14" s="953"/>
      <c r="G14" s="1306" t="s">
        <v>20</v>
      </c>
      <c r="H14" s="1297"/>
      <c r="I14" s="2127"/>
    </row>
    <row r="15" spans="1:9" x14ac:dyDescent="0.2">
      <c r="A15" s="1298" t="s">
        <v>486</v>
      </c>
      <c r="B15" s="2427" t="s">
        <v>10149</v>
      </c>
      <c r="C15" s="1300" t="s">
        <v>487</v>
      </c>
      <c r="D15" s="1296" t="s">
        <v>42</v>
      </c>
      <c r="E15" s="1296"/>
      <c r="F15" s="2427" t="s">
        <v>4397</v>
      </c>
      <c r="G15" s="1296"/>
      <c r="H15" s="1297"/>
      <c r="I15" s="2672"/>
    </row>
    <row r="16" spans="1:9" x14ac:dyDescent="0.2">
      <c r="A16" s="996"/>
      <c r="B16" s="1026" t="s">
        <v>10150</v>
      </c>
      <c r="C16" s="998"/>
      <c r="D16" s="1296"/>
      <c r="E16" s="1296" t="s">
        <v>24</v>
      </c>
      <c r="F16" s="998"/>
      <c r="G16" s="1296"/>
      <c r="H16" s="1297"/>
      <c r="I16" s="2672"/>
    </row>
    <row r="17" spans="1:9" x14ac:dyDescent="0.2">
      <c r="A17" s="996"/>
      <c r="B17" s="1026" t="s">
        <v>3319</v>
      </c>
      <c r="C17" s="998"/>
      <c r="D17" s="1296"/>
      <c r="E17" s="1296" t="s">
        <v>19</v>
      </c>
      <c r="F17" s="998"/>
      <c r="G17" s="1296" t="s">
        <v>20</v>
      </c>
      <c r="H17" s="1297"/>
      <c r="I17" s="2672"/>
    </row>
    <row r="18" spans="1:9" x14ac:dyDescent="0.2">
      <c r="A18" s="954"/>
      <c r="B18" s="2596"/>
      <c r="C18" s="953"/>
      <c r="D18" s="1296"/>
      <c r="E18" s="1296" t="s">
        <v>19</v>
      </c>
      <c r="F18" s="2596"/>
      <c r="G18" s="1297" t="s">
        <v>65</v>
      </c>
      <c r="H18" s="1297"/>
      <c r="I18" s="2672"/>
    </row>
    <row r="19" spans="1:9" ht="45" x14ac:dyDescent="0.2">
      <c r="A19" s="1573" t="s">
        <v>7667</v>
      </c>
      <c r="B19" s="1701" t="s">
        <v>7668</v>
      </c>
      <c r="C19" s="1701" t="s">
        <v>3444</v>
      </c>
      <c r="D19" s="1294" t="s">
        <v>42</v>
      </c>
      <c r="E19" s="1294"/>
      <c r="F19" s="1294" t="s">
        <v>3445</v>
      </c>
      <c r="G19" s="1300"/>
      <c r="H19" s="1384" t="s">
        <v>8472</v>
      </c>
      <c r="I19" s="2127"/>
    </row>
    <row r="20" spans="1:9" ht="27.75" x14ac:dyDescent="0.2">
      <c r="A20" s="1395" t="s">
        <v>90</v>
      </c>
      <c r="B20" s="2062" t="s">
        <v>8950</v>
      </c>
      <c r="C20" s="1398" t="s">
        <v>3025</v>
      </c>
      <c r="D20" s="1397" t="s">
        <v>5451</v>
      </c>
      <c r="E20" s="1397"/>
      <c r="F20" s="1398" t="s">
        <v>8624</v>
      </c>
      <c r="G20" s="1399"/>
      <c r="H20" s="1403"/>
      <c r="I20" s="2127"/>
    </row>
    <row r="21" spans="1:9" ht="43.5" x14ac:dyDescent="0.2">
      <c r="A21" s="950"/>
      <c r="B21" s="2063" t="s">
        <v>91</v>
      </c>
      <c r="C21" s="949"/>
      <c r="D21" s="1397"/>
      <c r="E21" s="1397" t="s">
        <v>5452</v>
      </c>
      <c r="F21" s="1397" t="s">
        <v>8951</v>
      </c>
      <c r="G21" s="1399"/>
      <c r="H21" s="1403" t="s">
        <v>5453</v>
      </c>
      <c r="I21" s="2127"/>
    </row>
    <row r="22" spans="1:9" ht="33.75" x14ac:dyDescent="0.2">
      <c r="A22" s="1573" t="s">
        <v>4977</v>
      </c>
      <c r="B22" s="1371" t="s">
        <v>1445</v>
      </c>
      <c r="C22" s="1371" t="s">
        <v>1446</v>
      </c>
      <c r="D22" s="152" t="s">
        <v>266</v>
      </c>
      <c r="E22" s="152"/>
      <c r="F22" s="152" t="s">
        <v>303</v>
      </c>
      <c r="G22" s="151"/>
      <c r="H22" s="1574" t="s">
        <v>7617</v>
      </c>
      <c r="I22" s="2127"/>
    </row>
    <row r="23" spans="1:9" ht="33.75" x14ac:dyDescent="0.2">
      <c r="A23" s="2335" t="s">
        <v>10217</v>
      </c>
      <c r="B23" s="2338" t="s">
        <v>10218</v>
      </c>
      <c r="C23" s="2338" t="s">
        <v>6035</v>
      </c>
      <c r="D23" s="1295" t="s">
        <v>8203</v>
      </c>
      <c r="E23" s="956"/>
      <c r="F23" s="956" t="s">
        <v>10219</v>
      </c>
      <c r="G23" s="1391" t="s">
        <v>5704</v>
      </c>
      <c r="H23" s="2491" t="s">
        <v>10221</v>
      </c>
      <c r="I23" s="2127"/>
    </row>
    <row r="24" spans="1:9" ht="15" x14ac:dyDescent="0.2">
      <c r="A24" s="996"/>
      <c r="B24" s="1026" t="s">
        <v>3161</v>
      </c>
      <c r="C24" s="1102"/>
      <c r="D24" s="1419"/>
      <c r="E24" s="1295" t="s">
        <v>10220</v>
      </c>
      <c r="F24" s="1294" t="s">
        <v>1090</v>
      </c>
      <c r="G24" s="1295"/>
      <c r="H24" s="1412" t="s">
        <v>4607</v>
      </c>
      <c r="I24" s="2127"/>
    </row>
    <row r="25" spans="1:9" x14ac:dyDescent="0.2">
      <c r="A25" s="996"/>
      <c r="B25" s="1026" t="s">
        <v>631</v>
      </c>
      <c r="C25" s="998"/>
      <c r="D25" s="1419"/>
      <c r="E25" s="1295" t="s">
        <v>19</v>
      </c>
      <c r="F25" s="956"/>
      <c r="G25" s="1295" t="s">
        <v>20</v>
      </c>
      <c r="H25" s="1037" t="s">
        <v>4684</v>
      </c>
      <c r="I25" s="2127"/>
    </row>
    <row r="26" spans="1:9" x14ac:dyDescent="0.2">
      <c r="A26" s="1636"/>
      <c r="B26" s="1637" t="s">
        <v>3754</v>
      </c>
      <c r="C26" s="1658"/>
      <c r="D26" s="1419"/>
      <c r="E26" s="1295" t="s">
        <v>19</v>
      </c>
      <c r="F26" s="1295" t="s">
        <v>84</v>
      </c>
      <c r="G26" s="1391" t="s">
        <v>65</v>
      </c>
      <c r="H26" s="1103">
        <v>43326</v>
      </c>
      <c r="I26" s="2127"/>
    </row>
    <row r="27" spans="1:9" x14ac:dyDescent="0.2">
      <c r="A27" s="1298" t="s">
        <v>623</v>
      </c>
      <c r="B27" s="1300" t="s">
        <v>4238</v>
      </c>
      <c r="C27" s="1300" t="s">
        <v>4239</v>
      </c>
      <c r="D27" s="1296" t="s">
        <v>42</v>
      </c>
      <c r="E27" s="1296"/>
      <c r="F27" s="1306" t="s">
        <v>4241</v>
      </c>
      <c r="G27" s="1296"/>
      <c r="H27" s="1297"/>
      <c r="I27" s="2127"/>
    </row>
    <row r="28" spans="1:9" x14ac:dyDescent="0.2">
      <c r="A28" s="996"/>
      <c r="B28" s="1104" t="s">
        <v>624</v>
      </c>
      <c r="C28" s="998" t="s">
        <v>6061</v>
      </c>
      <c r="D28" s="1296"/>
      <c r="E28" s="1296" t="s">
        <v>19</v>
      </c>
      <c r="F28" s="1296" t="s">
        <v>625</v>
      </c>
      <c r="G28" s="1306" t="s">
        <v>20</v>
      </c>
      <c r="H28" s="1302"/>
      <c r="I28" s="2127"/>
    </row>
    <row r="29" spans="1:9" x14ac:dyDescent="0.2">
      <c r="A29" s="996"/>
      <c r="B29" s="1026" t="s">
        <v>626</v>
      </c>
      <c r="C29" s="998"/>
      <c r="D29" s="1296"/>
      <c r="E29" s="1296" t="s">
        <v>19</v>
      </c>
      <c r="F29" s="1296" t="s">
        <v>84</v>
      </c>
      <c r="G29" s="1297" t="s">
        <v>65</v>
      </c>
      <c r="H29" s="1297"/>
      <c r="I29" s="2127"/>
    </row>
    <row r="30" spans="1:9" ht="21" x14ac:dyDescent="0.2">
      <c r="A30" s="954"/>
      <c r="B30" s="953"/>
      <c r="C30" s="953"/>
      <c r="D30" s="1296"/>
      <c r="E30" s="1296" t="s">
        <v>39</v>
      </c>
      <c r="F30" s="1296" t="s">
        <v>258</v>
      </c>
      <c r="G30" s="1296"/>
      <c r="H30" s="1297" t="s">
        <v>7244</v>
      </c>
      <c r="I30" s="2127"/>
    </row>
    <row r="31" spans="1:9" x14ac:dyDescent="0.2">
      <c r="A31" s="1298" t="s">
        <v>6015</v>
      </c>
      <c r="B31" s="1334" t="s">
        <v>6016</v>
      </c>
      <c r="C31" s="1334" t="s">
        <v>6018</v>
      </c>
      <c r="D31" s="1296" t="s">
        <v>622</v>
      </c>
      <c r="E31" s="1296"/>
      <c r="F31" s="1296" t="s">
        <v>303</v>
      </c>
      <c r="G31" s="1297"/>
      <c r="H31" s="1297"/>
      <c r="I31" s="2127"/>
    </row>
    <row r="32" spans="1:9" ht="25.5" x14ac:dyDescent="0.2">
      <c r="A32" s="954"/>
      <c r="B32" s="963"/>
      <c r="C32" s="963" t="s">
        <v>6062</v>
      </c>
      <c r="D32" s="1296"/>
      <c r="E32" s="1296" t="s">
        <v>4768</v>
      </c>
      <c r="F32" s="1296" t="s">
        <v>258</v>
      </c>
      <c r="G32" s="1297"/>
      <c r="H32" s="1297"/>
      <c r="I32" s="2127"/>
    </row>
    <row r="33" spans="1:9" ht="25.5" x14ac:dyDescent="0.2">
      <c r="A33" s="1298" t="s">
        <v>6667</v>
      </c>
      <c r="B33" s="1646" t="s">
        <v>7947</v>
      </c>
      <c r="C33" s="1334" t="s">
        <v>6670</v>
      </c>
      <c r="D33" s="1296" t="s">
        <v>42</v>
      </c>
      <c r="E33" s="1296"/>
      <c r="F33" s="1300" t="s">
        <v>684</v>
      </c>
      <c r="G33" s="1297"/>
      <c r="H33" s="1384"/>
      <c r="I33" s="2127"/>
    </row>
    <row r="34" spans="1:9" x14ac:dyDescent="0.2">
      <c r="A34" s="996"/>
      <c r="B34" s="1147" t="s">
        <v>7948</v>
      </c>
      <c r="C34" s="1050" t="s">
        <v>6668</v>
      </c>
      <c r="D34" s="1296"/>
      <c r="E34" s="1296" t="s">
        <v>24</v>
      </c>
      <c r="F34" s="998"/>
      <c r="G34" s="1297"/>
      <c r="H34" s="1384"/>
      <c r="I34" s="2127"/>
    </row>
    <row r="35" spans="1:9" x14ac:dyDescent="0.2">
      <c r="A35" s="996"/>
      <c r="B35" s="1050"/>
      <c r="C35" s="1050"/>
      <c r="D35" s="1296"/>
      <c r="E35" s="1296" t="s">
        <v>19</v>
      </c>
      <c r="F35" s="953"/>
      <c r="G35" s="1296" t="s">
        <v>20</v>
      </c>
      <c r="H35" s="1384"/>
      <c r="I35" s="2127"/>
    </row>
    <row r="36" spans="1:9" x14ac:dyDescent="0.2">
      <c r="A36" s="954"/>
      <c r="B36" s="963"/>
      <c r="C36" s="963"/>
      <c r="D36" s="1296"/>
      <c r="E36" s="1296" t="s">
        <v>19</v>
      </c>
      <c r="F36" s="1296" t="s">
        <v>84</v>
      </c>
      <c r="G36" s="1297" t="s">
        <v>65</v>
      </c>
      <c r="H36" s="1297"/>
      <c r="I36" s="2127"/>
    </row>
    <row r="37" spans="1:9" ht="25.5" x14ac:dyDescent="0.2">
      <c r="A37" s="1298" t="s">
        <v>1434</v>
      </c>
      <c r="B37" s="1300" t="s">
        <v>1435</v>
      </c>
      <c r="C37" s="991" t="s">
        <v>10141</v>
      </c>
      <c r="D37" s="1296" t="s">
        <v>1436</v>
      </c>
      <c r="E37" s="1296"/>
      <c r="F37" s="1296" t="s">
        <v>1437</v>
      </c>
      <c r="G37" s="1296"/>
      <c r="H37" s="1384" t="s">
        <v>159</v>
      </c>
      <c r="I37" s="2127"/>
    </row>
    <row r="38" spans="1:9" x14ac:dyDescent="0.2">
      <c r="A38" s="996"/>
      <c r="B38" s="998" t="s">
        <v>1438</v>
      </c>
      <c r="C38" s="1043"/>
      <c r="D38" s="1296"/>
      <c r="E38" s="1296" t="s">
        <v>6021</v>
      </c>
      <c r="F38" s="1296" t="s">
        <v>214</v>
      </c>
      <c r="G38" s="1296"/>
      <c r="H38" s="1033"/>
      <c r="I38" s="2127"/>
    </row>
    <row r="39" spans="1:9" ht="25.5" x14ac:dyDescent="0.2">
      <c r="A39" s="996"/>
      <c r="B39" s="998"/>
      <c r="C39" s="1043"/>
      <c r="D39" s="1296"/>
      <c r="E39" s="1296" t="s">
        <v>6022</v>
      </c>
      <c r="F39" s="1300" t="s">
        <v>6024</v>
      </c>
      <c r="G39" s="1296"/>
      <c r="H39" s="1426"/>
      <c r="I39" s="2127"/>
    </row>
    <row r="40" spans="1:9" x14ac:dyDescent="0.2">
      <c r="A40" s="996"/>
      <c r="B40" s="998"/>
      <c r="C40" s="1043"/>
      <c r="D40" s="1296"/>
      <c r="E40" s="1296" t="s">
        <v>6023</v>
      </c>
      <c r="F40" s="998"/>
      <c r="G40" s="1296" t="s">
        <v>20</v>
      </c>
      <c r="H40" s="1426"/>
      <c r="I40" s="2127"/>
    </row>
    <row r="41" spans="1:9" x14ac:dyDescent="0.2">
      <c r="A41" s="999"/>
      <c r="B41" s="949"/>
      <c r="C41" s="949"/>
      <c r="D41" s="1296"/>
      <c r="E41" s="1296" t="s">
        <v>1440</v>
      </c>
      <c r="F41" s="953"/>
      <c r="G41" s="1302"/>
      <c r="H41" s="1426"/>
      <c r="I41" s="2127"/>
    </row>
    <row r="42" spans="1:9" ht="25.35" customHeight="1" x14ac:dyDescent="0.2">
      <c r="A42" s="1415" t="s">
        <v>1447</v>
      </c>
      <c r="B42" s="1296" t="s">
        <v>1448</v>
      </c>
      <c r="C42" s="1296" t="s">
        <v>1449</v>
      </c>
      <c r="D42" s="1296" t="s">
        <v>42</v>
      </c>
      <c r="E42" s="1296"/>
      <c r="F42" s="1296" t="s">
        <v>303</v>
      </c>
      <c r="G42" s="1296"/>
      <c r="H42" s="1297"/>
      <c r="I42" s="2127"/>
    </row>
    <row r="43" spans="1:9" ht="25.5" x14ac:dyDescent="0.2">
      <c r="A43" s="1654" t="s">
        <v>725</v>
      </c>
      <c r="B43" s="1655" t="s">
        <v>5045</v>
      </c>
      <c r="C43" s="1717" t="s">
        <v>5143</v>
      </c>
      <c r="D43" s="1306" t="s">
        <v>5144</v>
      </c>
      <c r="E43" s="1296"/>
      <c r="F43" s="953" t="s">
        <v>8028</v>
      </c>
      <c r="G43" s="1296"/>
      <c r="H43" s="1297"/>
      <c r="I43" s="2127"/>
    </row>
    <row r="44" spans="1:9" ht="25.5" x14ac:dyDescent="0.2">
      <c r="A44" s="996"/>
      <c r="B44" s="1026" t="s">
        <v>726</v>
      </c>
      <c r="C44" s="997" t="s">
        <v>727</v>
      </c>
      <c r="D44" s="1285"/>
      <c r="E44" s="1285" t="s">
        <v>4791</v>
      </c>
      <c r="F44" s="1300" t="s">
        <v>8030</v>
      </c>
      <c r="G44" s="1296"/>
      <c r="H44" s="1297" t="s">
        <v>4792</v>
      </c>
      <c r="I44" s="2127"/>
    </row>
    <row r="45" spans="1:9" ht="25.5" x14ac:dyDescent="0.2">
      <c r="A45" s="996"/>
      <c r="B45" s="1026"/>
      <c r="C45" s="997"/>
      <c r="D45" s="1306"/>
      <c r="E45" s="1306" t="s">
        <v>4960</v>
      </c>
      <c r="F45" s="1656" t="s">
        <v>8031</v>
      </c>
      <c r="G45" s="1296" t="s">
        <v>20</v>
      </c>
      <c r="H45" s="957"/>
      <c r="I45" s="2127"/>
    </row>
    <row r="46" spans="1:9" x14ac:dyDescent="0.2">
      <c r="A46" s="1636"/>
      <c r="B46" s="1637"/>
      <c r="C46" s="1718"/>
      <c r="D46" s="1695"/>
      <c r="E46" s="1695" t="s">
        <v>19</v>
      </c>
      <c r="F46" s="1658" t="s">
        <v>84</v>
      </c>
      <c r="G46" s="1297" t="s">
        <v>65</v>
      </c>
      <c r="H46" s="1704"/>
      <c r="I46" s="2127"/>
    </row>
    <row r="47" spans="1:9" ht="38.25" x14ac:dyDescent="0.2">
      <c r="A47" s="2861" t="s">
        <v>10854</v>
      </c>
      <c r="B47" s="2869" t="s">
        <v>10855</v>
      </c>
      <c r="C47" s="2862" t="s">
        <v>6334</v>
      </c>
      <c r="D47" s="2871" t="s">
        <v>10863</v>
      </c>
      <c r="E47" s="2852"/>
      <c r="F47" s="2872" t="s">
        <v>303</v>
      </c>
      <c r="G47" s="2874"/>
      <c r="H47" s="2878" t="s">
        <v>10866</v>
      </c>
      <c r="I47" s="2882"/>
    </row>
    <row r="48" spans="1:9" ht="25.5" x14ac:dyDescent="0.2">
      <c r="A48" s="996"/>
      <c r="B48" s="2031" t="s">
        <v>10856</v>
      </c>
      <c r="C48" s="2854"/>
      <c r="D48" s="2852"/>
      <c r="E48" s="2863" t="s">
        <v>10858</v>
      </c>
      <c r="F48" s="2863" t="s">
        <v>10859</v>
      </c>
      <c r="G48" s="2839"/>
      <c r="H48" s="2839" t="s">
        <v>10860</v>
      </c>
      <c r="I48" s="2882"/>
    </row>
    <row r="49" spans="1:9" ht="25.5" x14ac:dyDescent="0.2">
      <c r="A49" s="996"/>
      <c r="B49" s="2865" t="s">
        <v>10857</v>
      </c>
      <c r="C49" s="2854"/>
      <c r="D49" s="2852"/>
      <c r="E49" s="2871" t="s">
        <v>10862</v>
      </c>
      <c r="F49" s="2872" t="s">
        <v>10861</v>
      </c>
      <c r="G49" s="2770"/>
      <c r="H49" s="2607"/>
      <c r="I49" s="2882"/>
    </row>
    <row r="50" spans="1:9" x14ac:dyDescent="0.2">
      <c r="A50" s="996"/>
      <c r="B50" s="2854"/>
      <c r="C50" s="2854"/>
      <c r="D50" s="2852"/>
      <c r="E50" s="2863" t="s">
        <v>24</v>
      </c>
      <c r="F50" s="2873" t="s">
        <v>214</v>
      </c>
      <c r="G50" s="2866"/>
      <c r="H50" s="2877"/>
      <c r="I50" s="2882"/>
    </row>
    <row r="51" spans="1:9" ht="21.75" x14ac:dyDescent="0.2">
      <c r="A51" s="996"/>
      <c r="B51" s="2854"/>
      <c r="C51" s="2854"/>
      <c r="D51" s="2852"/>
      <c r="E51" s="2863" t="s">
        <v>19</v>
      </c>
      <c r="F51" s="2868" t="s">
        <v>10864</v>
      </c>
      <c r="G51" s="2863" t="s">
        <v>20</v>
      </c>
      <c r="H51" s="2867"/>
      <c r="I51" s="2882"/>
    </row>
    <row r="52" spans="1:9" ht="25.5" x14ac:dyDescent="0.2">
      <c r="A52" s="996"/>
      <c r="B52" s="2854"/>
      <c r="C52" s="2854"/>
      <c r="D52" s="2852"/>
      <c r="E52" s="2863" t="s">
        <v>19</v>
      </c>
      <c r="F52" s="2863" t="s">
        <v>10865</v>
      </c>
      <c r="G52" s="2866" t="s">
        <v>65</v>
      </c>
      <c r="H52" s="2867"/>
      <c r="I52" s="2882"/>
    </row>
    <row r="53" spans="1:9" ht="21" x14ac:dyDescent="0.2">
      <c r="A53" s="3102"/>
      <c r="B53" s="3100"/>
      <c r="C53" s="3100"/>
      <c r="D53" s="2984"/>
      <c r="E53" s="3105" t="s">
        <v>11200</v>
      </c>
      <c r="F53" s="3125" t="s">
        <v>11198</v>
      </c>
      <c r="G53" s="3126"/>
      <c r="H53" s="3126" t="s">
        <v>11199</v>
      </c>
      <c r="I53" s="3128"/>
    </row>
    <row r="54" spans="1:9" x14ac:dyDescent="0.2">
      <c r="A54" s="1298" t="s">
        <v>219</v>
      </c>
      <c r="B54" s="1300" t="s">
        <v>220</v>
      </c>
      <c r="C54" s="1300" t="s">
        <v>221</v>
      </c>
      <c r="D54" s="1296" t="s">
        <v>266</v>
      </c>
      <c r="E54" s="1296"/>
      <c r="F54" s="1306" t="s">
        <v>223</v>
      </c>
      <c r="G54" s="1296"/>
      <c r="H54" s="1302"/>
      <c r="I54" s="2127"/>
    </row>
    <row r="55" spans="1:9" x14ac:dyDescent="0.2">
      <c r="A55" s="954"/>
      <c r="B55" s="953"/>
      <c r="C55" s="953"/>
      <c r="D55" s="1296"/>
      <c r="E55" s="1296" t="s">
        <v>22</v>
      </c>
      <c r="F55" s="1306" t="s">
        <v>224</v>
      </c>
      <c r="G55" s="1296"/>
      <c r="H55" s="1297" t="s">
        <v>225</v>
      </c>
      <c r="I55" s="2127"/>
    </row>
    <row r="56" spans="1:9" x14ac:dyDescent="0.2">
      <c r="A56" s="1298" t="s">
        <v>803</v>
      </c>
      <c r="B56" s="1300" t="s">
        <v>804</v>
      </c>
      <c r="C56" s="1300" t="s">
        <v>805</v>
      </c>
      <c r="D56" s="1296" t="s">
        <v>3820</v>
      </c>
      <c r="E56" s="1296"/>
      <c r="F56" s="1296" t="s">
        <v>303</v>
      </c>
      <c r="G56" s="1296"/>
      <c r="H56" s="1297" t="s">
        <v>313</v>
      </c>
      <c r="I56" s="2127"/>
    </row>
    <row r="57" spans="1:9" x14ac:dyDescent="0.2">
      <c r="A57" s="996"/>
      <c r="B57" s="998" t="s">
        <v>807</v>
      </c>
      <c r="C57" s="998"/>
      <c r="D57" s="1296"/>
      <c r="E57" s="1296" t="s">
        <v>39</v>
      </c>
      <c r="F57" s="1296" t="s">
        <v>806</v>
      </c>
      <c r="G57" s="1296"/>
      <c r="H57" s="1297"/>
      <c r="I57" s="2127"/>
    </row>
    <row r="58" spans="1:9" x14ac:dyDescent="0.2">
      <c r="A58" s="996"/>
      <c r="B58" s="998"/>
      <c r="C58" s="998"/>
      <c r="D58" s="1296"/>
      <c r="E58" s="1296" t="s">
        <v>42</v>
      </c>
      <c r="F58" s="1296" t="s">
        <v>601</v>
      </c>
      <c r="G58" s="1296"/>
      <c r="H58" s="1297"/>
      <c r="I58" s="2127"/>
    </row>
    <row r="59" spans="1:9" x14ac:dyDescent="0.2">
      <c r="A59" s="996"/>
      <c r="B59" s="998"/>
      <c r="C59" s="998"/>
      <c r="D59" s="1296"/>
      <c r="E59" s="1296" t="s">
        <v>19</v>
      </c>
      <c r="F59" s="1296" t="s">
        <v>808</v>
      </c>
      <c r="G59" s="1296" t="s">
        <v>4180</v>
      </c>
      <c r="H59" s="1297"/>
      <c r="I59" s="2127"/>
    </row>
    <row r="60" spans="1:9" x14ac:dyDescent="0.2">
      <c r="A60" s="996"/>
      <c r="B60" s="998"/>
      <c r="C60" s="998"/>
      <c r="D60" s="1296"/>
      <c r="E60" s="1296" t="s">
        <v>24</v>
      </c>
      <c r="F60" s="1300" t="s">
        <v>197</v>
      </c>
      <c r="G60" s="1296"/>
      <c r="H60" s="1297" t="s">
        <v>313</v>
      </c>
      <c r="I60" s="2127"/>
    </row>
    <row r="61" spans="1:9" x14ac:dyDescent="0.2">
      <c r="A61" s="996"/>
      <c r="B61" s="998"/>
      <c r="C61" s="998"/>
      <c r="D61" s="1296"/>
      <c r="E61" s="1296" t="s">
        <v>47</v>
      </c>
      <c r="F61" s="998"/>
      <c r="G61" s="1296"/>
      <c r="H61" s="1297" t="s">
        <v>313</v>
      </c>
      <c r="I61" s="2127"/>
    </row>
    <row r="62" spans="1:9" ht="22.5" x14ac:dyDescent="0.2">
      <c r="A62" s="954"/>
      <c r="B62" s="953"/>
      <c r="C62" s="953"/>
      <c r="D62" s="1296"/>
      <c r="E62" s="1296" t="s">
        <v>19</v>
      </c>
      <c r="F62" s="953"/>
      <c r="G62" s="1296" t="s">
        <v>809</v>
      </c>
      <c r="H62" s="1297" t="s">
        <v>810</v>
      </c>
      <c r="I62" s="2127"/>
    </row>
    <row r="63" spans="1:9" s="123" customFormat="1" ht="25.5" x14ac:dyDescent="0.2">
      <c r="A63" s="1298" t="s">
        <v>262</v>
      </c>
      <c r="B63" s="1300" t="s">
        <v>263</v>
      </c>
      <c r="C63" s="1300" t="s">
        <v>264</v>
      </c>
      <c r="D63" s="1296" t="s">
        <v>5055</v>
      </c>
      <c r="E63" s="1296"/>
      <c r="F63" s="1296" t="s">
        <v>1450</v>
      </c>
      <c r="G63" s="1296"/>
      <c r="H63" s="1297" t="s">
        <v>225</v>
      </c>
      <c r="I63" s="2127"/>
    </row>
    <row r="64" spans="1:9" s="123" customFormat="1" x14ac:dyDescent="0.2">
      <c r="A64" s="954"/>
      <c r="B64" s="953"/>
      <c r="C64" s="953"/>
      <c r="D64" s="1296"/>
      <c r="E64" s="1296" t="s">
        <v>22</v>
      </c>
      <c r="F64" s="1296" t="s">
        <v>1450</v>
      </c>
      <c r="G64" s="1296"/>
      <c r="H64" s="1302"/>
      <c r="I64" s="2127"/>
    </row>
    <row r="65" spans="1:9" s="123" customFormat="1" ht="25.5" x14ac:dyDescent="0.2">
      <c r="A65" s="1415" t="s">
        <v>1451</v>
      </c>
      <c r="B65" s="1306" t="s">
        <v>1452</v>
      </c>
      <c r="C65" s="1306" t="s">
        <v>5056</v>
      </c>
      <c r="D65" s="1296" t="s">
        <v>5055</v>
      </c>
      <c r="E65" s="1296"/>
      <c r="F65" s="1296" t="s">
        <v>303</v>
      </c>
      <c r="G65" s="1296"/>
      <c r="H65" s="1302"/>
      <c r="I65" s="2127"/>
    </row>
    <row r="66" spans="1:9" s="123" customFormat="1" x14ac:dyDescent="0.2">
      <c r="A66" s="1298" t="s">
        <v>890</v>
      </c>
      <c r="B66" s="1300" t="s">
        <v>4416</v>
      </c>
      <c r="C66" s="1300" t="s">
        <v>4415</v>
      </c>
      <c r="D66" s="1296" t="s">
        <v>892</v>
      </c>
      <c r="E66" s="1296"/>
      <c r="F66" s="1300" t="s">
        <v>6860</v>
      </c>
      <c r="G66" s="1296"/>
      <c r="H66" s="1297" t="s">
        <v>4417</v>
      </c>
      <c r="I66" s="2127"/>
    </row>
    <row r="67" spans="1:9" s="123" customFormat="1" ht="15" x14ac:dyDescent="0.2">
      <c r="A67" s="954"/>
      <c r="B67" s="956" t="s">
        <v>891</v>
      </c>
      <c r="C67" s="953" t="s">
        <v>884</v>
      </c>
      <c r="D67" s="1296"/>
      <c r="E67" s="1296" t="s">
        <v>19</v>
      </c>
      <c r="F67" s="953"/>
      <c r="G67" s="1443" t="s">
        <v>20</v>
      </c>
      <c r="H67" s="1297" t="s">
        <v>6858</v>
      </c>
      <c r="I67" s="2127"/>
    </row>
    <row r="68" spans="1:9" s="123" customFormat="1" ht="25.5" x14ac:dyDescent="0.2">
      <c r="A68" s="1645" t="s">
        <v>1453</v>
      </c>
      <c r="B68" s="1646" t="s">
        <v>7324</v>
      </c>
      <c r="C68" s="1575" t="s">
        <v>1455</v>
      </c>
      <c r="D68" s="1338" t="s">
        <v>5055</v>
      </c>
      <c r="E68" s="1647"/>
      <c r="F68" s="1647" t="s">
        <v>1437</v>
      </c>
      <c r="G68" s="1647"/>
      <c r="H68" s="1648">
        <v>41228</v>
      </c>
      <c r="I68" s="2127"/>
    </row>
    <row r="69" spans="1:9" s="123" customFormat="1" ht="25.5" x14ac:dyDescent="0.2">
      <c r="A69" s="1378"/>
      <c r="B69" s="367"/>
      <c r="C69" s="367"/>
      <c r="D69" s="1649"/>
      <c r="E69" s="1649" t="s">
        <v>19</v>
      </c>
      <c r="F69" s="1649" t="s">
        <v>7294</v>
      </c>
      <c r="G69" s="1362" t="s">
        <v>20</v>
      </c>
      <c r="H69" s="1344" t="s">
        <v>159</v>
      </c>
      <c r="I69" s="2127"/>
    </row>
    <row r="70" spans="1:9" s="123" customFormat="1" x14ac:dyDescent="0.2">
      <c r="A70" s="1650"/>
      <c r="B70" s="1651"/>
      <c r="C70" s="1651"/>
      <c r="D70" s="1652"/>
      <c r="E70" s="1652" t="s">
        <v>19</v>
      </c>
      <c r="F70" s="1652" t="s">
        <v>84</v>
      </c>
      <c r="G70" s="1348" t="s">
        <v>65</v>
      </c>
      <c r="H70" s="1653"/>
      <c r="I70" s="2127"/>
    </row>
    <row r="71" spans="1:9" s="123" customFormat="1" ht="38.25" x14ac:dyDescent="0.2">
      <c r="A71" s="1856" t="s">
        <v>9223</v>
      </c>
      <c r="B71" s="1804" t="s">
        <v>9224</v>
      </c>
      <c r="C71" s="1805" t="s">
        <v>1455</v>
      </c>
      <c r="D71" s="1805" t="s">
        <v>1876</v>
      </c>
      <c r="E71" s="1805"/>
      <c r="F71" s="1647" t="s">
        <v>420</v>
      </c>
      <c r="G71" s="1893"/>
      <c r="H71" s="1815"/>
      <c r="I71" s="2127"/>
    </row>
    <row r="72" spans="1:9" s="123" customFormat="1" ht="25.5" x14ac:dyDescent="0.2">
      <c r="A72" s="1016" t="s">
        <v>7703</v>
      </c>
      <c r="B72" s="1026" t="s">
        <v>7704</v>
      </c>
      <c r="C72" s="1026" t="s">
        <v>1456</v>
      </c>
      <c r="D72" s="1026" t="s">
        <v>42</v>
      </c>
      <c r="E72" s="1026"/>
      <c r="F72" s="1026" t="s">
        <v>5057</v>
      </c>
      <c r="G72" s="1204"/>
      <c r="H72" s="2103" t="s">
        <v>7705</v>
      </c>
      <c r="I72" s="2127"/>
    </row>
    <row r="73" spans="1:9" s="123" customFormat="1" ht="22.5" x14ac:dyDescent="0.2">
      <c r="A73" s="954"/>
      <c r="B73" s="956" t="s">
        <v>954</v>
      </c>
      <c r="C73" s="953"/>
      <c r="D73" s="1234"/>
      <c r="E73" s="1577" t="s">
        <v>19</v>
      </c>
      <c r="F73" s="953"/>
      <c r="G73" s="1578" t="s">
        <v>20</v>
      </c>
      <c r="H73" s="1297" t="s">
        <v>7706</v>
      </c>
      <c r="I73" s="2127"/>
    </row>
    <row r="74" spans="1:9" s="123" customFormat="1" ht="33.75" x14ac:dyDescent="0.2">
      <c r="A74" s="1298" t="s">
        <v>965</v>
      </c>
      <c r="B74" s="1300" t="s">
        <v>966</v>
      </c>
      <c r="C74" s="1300" t="s">
        <v>4841</v>
      </c>
      <c r="D74" s="1296" t="s">
        <v>4768</v>
      </c>
      <c r="E74" s="1296"/>
      <c r="F74" s="1296" t="s">
        <v>5865</v>
      </c>
      <c r="G74" s="1297" t="s">
        <v>5864</v>
      </c>
      <c r="H74" s="1297" t="s">
        <v>159</v>
      </c>
      <c r="I74" s="2127"/>
    </row>
    <row r="75" spans="1:9" s="123" customFormat="1" x14ac:dyDescent="0.2">
      <c r="A75" s="996"/>
      <c r="B75" s="998"/>
      <c r="C75" s="998"/>
      <c r="D75" s="1296"/>
      <c r="E75" s="1296" t="s">
        <v>19</v>
      </c>
      <c r="F75" s="1296" t="s">
        <v>5866</v>
      </c>
      <c r="G75" s="1296" t="s">
        <v>20</v>
      </c>
      <c r="H75" s="1302"/>
      <c r="I75" s="2127"/>
    </row>
    <row r="76" spans="1:9" s="123" customFormat="1" x14ac:dyDescent="0.2">
      <c r="A76" s="996"/>
      <c r="B76" s="998"/>
      <c r="C76" s="998"/>
      <c r="D76" s="1296"/>
      <c r="E76" s="1296" t="s">
        <v>19</v>
      </c>
      <c r="F76" s="1300" t="s">
        <v>84</v>
      </c>
      <c r="G76" s="1296" t="s">
        <v>5863</v>
      </c>
      <c r="H76" s="1302"/>
      <c r="I76" s="2127"/>
    </row>
    <row r="77" spans="1:9" s="123" customFormat="1" x14ac:dyDescent="0.2">
      <c r="A77" s="954"/>
      <c r="B77" s="953"/>
      <c r="C77" s="953"/>
      <c r="D77" s="1296"/>
      <c r="E77" s="1296" t="s">
        <v>19</v>
      </c>
      <c r="F77" s="953"/>
      <c r="G77" s="1403" t="s">
        <v>5862</v>
      </c>
      <c r="H77" s="1302"/>
      <c r="I77" s="2127"/>
    </row>
    <row r="78" spans="1:9" s="123" customFormat="1" ht="22.5" x14ac:dyDescent="0.2">
      <c r="A78" s="996" t="s">
        <v>968</v>
      </c>
      <c r="B78" s="998" t="s">
        <v>969</v>
      </c>
      <c r="C78" s="998" t="s">
        <v>970</v>
      </c>
      <c r="D78" s="1296" t="s">
        <v>42</v>
      </c>
      <c r="E78" s="1296"/>
      <c r="F78" s="1296" t="s">
        <v>1351</v>
      </c>
      <c r="G78" s="1296"/>
      <c r="H78" s="1302"/>
      <c r="I78" s="2127"/>
    </row>
    <row r="79" spans="1:9" s="123" customFormat="1" x14ac:dyDescent="0.2">
      <c r="A79" s="996"/>
      <c r="B79" s="998" t="s">
        <v>972</v>
      </c>
      <c r="C79" s="998"/>
      <c r="D79" s="1296"/>
      <c r="E79" s="1296" t="s">
        <v>42</v>
      </c>
      <c r="F79" s="1296" t="s">
        <v>971</v>
      </c>
      <c r="G79" s="1296"/>
      <c r="H79" s="1302"/>
      <c r="I79" s="2127"/>
    </row>
    <row r="80" spans="1:9" s="123" customFormat="1" x14ac:dyDescent="0.2">
      <c r="A80" s="996"/>
      <c r="B80" s="998"/>
      <c r="C80" s="998"/>
      <c r="D80" s="1414"/>
      <c r="E80" s="1414" t="s">
        <v>42</v>
      </c>
      <c r="F80" s="1499" t="s">
        <v>63</v>
      </c>
      <c r="G80" s="1296"/>
      <c r="H80" s="1302"/>
      <c r="I80" s="2127"/>
    </row>
    <row r="81" spans="1:9" s="123" customFormat="1" x14ac:dyDescent="0.2">
      <c r="A81" s="996"/>
      <c r="B81" s="998"/>
      <c r="C81" s="998"/>
      <c r="D81" s="1296"/>
      <c r="E81" s="1296" t="s">
        <v>19</v>
      </c>
      <c r="F81" s="1296" t="s">
        <v>974</v>
      </c>
      <c r="G81" s="1296" t="s">
        <v>20</v>
      </c>
      <c r="H81" s="1302"/>
      <c r="I81" s="2127"/>
    </row>
    <row r="82" spans="1:9" s="123" customFormat="1" x14ac:dyDescent="0.2">
      <c r="A82" s="996"/>
      <c r="B82" s="998"/>
      <c r="C82" s="998"/>
      <c r="D82" s="1296"/>
      <c r="E82" s="1296" t="s">
        <v>19</v>
      </c>
      <c r="F82" s="1296" t="s">
        <v>333</v>
      </c>
      <c r="G82" s="1403" t="s">
        <v>1352</v>
      </c>
      <c r="H82" s="1403"/>
      <c r="I82" s="2127"/>
    </row>
    <row r="83" spans="1:9" s="123" customFormat="1" x14ac:dyDescent="0.2">
      <c r="A83" s="954"/>
      <c r="B83" s="953"/>
      <c r="C83" s="953"/>
      <c r="D83" s="1296"/>
      <c r="E83" s="1296" t="s">
        <v>975</v>
      </c>
      <c r="F83" s="1296" t="s">
        <v>61</v>
      </c>
      <c r="G83" s="1296"/>
      <c r="H83" s="1302"/>
      <c r="I83" s="2127"/>
    </row>
    <row r="84" spans="1:9" x14ac:dyDescent="0.2">
      <c r="A84" s="1298" t="s">
        <v>977</v>
      </c>
      <c r="B84" s="2020" t="s">
        <v>9915</v>
      </c>
      <c r="C84" s="1300" t="s">
        <v>979</v>
      </c>
      <c r="D84" s="1296" t="s">
        <v>42</v>
      </c>
      <c r="E84" s="1296"/>
      <c r="F84" s="2000" t="s">
        <v>303</v>
      </c>
      <c r="G84" s="1434"/>
      <c r="H84" s="1546"/>
      <c r="I84" s="2127"/>
    </row>
    <row r="85" spans="1:9" x14ac:dyDescent="0.2">
      <c r="A85" s="996"/>
      <c r="B85" s="1026" t="s">
        <v>978</v>
      </c>
      <c r="C85" s="998"/>
      <c r="D85" s="1296"/>
      <c r="E85" s="1296" t="s">
        <v>19</v>
      </c>
      <c r="F85" s="998" t="s">
        <v>9921</v>
      </c>
      <c r="G85" s="1296" t="s">
        <v>20</v>
      </c>
      <c r="H85" s="1546"/>
      <c r="I85" s="2127"/>
    </row>
    <row r="86" spans="1:9" x14ac:dyDescent="0.2">
      <c r="A86" s="996"/>
      <c r="B86" s="998"/>
      <c r="C86" s="998"/>
      <c r="D86" s="1296"/>
      <c r="E86" s="1295" t="s">
        <v>981</v>
      </c>
      <c r="F86" s="998" t="s">
        <v>1626</v>
      </c>
      <c r="G86" s="1530"/>
      <c r="H86" s="1530"/>
      <c r="I86" s="2127"/>
    </row>
    <row r="87" spans="1:9" x14ac:dyDescent="0.2">
      <c r="A87" s="954"/>
      <c r="B87" s="953"/>
      <c r="C87" s="953"/>
      <c r="D87" s="1296"/>
      <c r="E87" s="1296" t="s">
        <v>982</v>
      </c>
      <c r="F87" s="1658"/>
      <c r="G87" s="1434"/>
      <c r="H87" s="1449" t="s">
        <v>983</v>
      </c>
      <c r="I87" s="2127"/>
    </row>
    <row r="88" spans="1:9" ht="38.25" x14ac:dyDescent="0.2">
      <c r="A88" s="1393" t="s">
        <v>1457</v>
      </c>
      <c r="B88" s="1408" t="s">
        <v>1458</v>
      </c>
      <c r="C88" s="1473" t="s">
        <v>10963</v>
      </c>
      <c r="D88" s="1296" t="s">
        <v>10967</v>
      </c>
      <c r="E88" s="1443"/>
      <c r="F88" s="1443" t="s">
        <v>10965</v>
      </c>
      <c r="G88" s="1474"/>
      <c r="H88" s="1297" t="s">
        <v>159</v>
      </c>
      <c r="I88" s="2127"/>
    </row>
    <row r="89" spans="1:9" ht="15" customHeight="1" x14ac:dyDescent="0.2">
      <c r="A89" s="1046"/>
      <c r="B89" s="1065"/>
      <c r="C89" s="1066"/>
      <c r="D89" s="1458"/>
      <c r="E89" s="1443" t="s">
        <v>10964</v>
      </c>
      <c r="F89" s="1461" t="s">
        <v>572</v>
      </c>
      <c r="G89" s="1474"/>
      <c r="H89" s="2946"/>
      <c r="I89" s="2945"/>
    </row>
    <row r="90" spans="1:9" ht="25.5" x14ac:dyDescent="0.2">
      <c r="A90" s="1046"/>
      <c r="B90" s="1065"/>
      <c r="C90" s="1066"/>
      <c r="D90" s="1458"/>
      <c r="E90" s="1443" t="s">
        <v>6343</v>
      </c>
      <c r="F90" s="1408" t="s">
        <v>10966</v>
      </c>
      <c r="G90" s="1474"/>
      <c r="H90" s="1297"/>
      <c r="I90" s="2127"/>
    </row>
    <row r="91" spans="1:9" ht="15" customHeight="1" x14ac:dyDescent="0.2">
      <c r="A91" s="967"/>
      <c r="B91" s="978"/>
      <c r="C91" s="1067"/>
      <c r="D91" s="1458"/>
      <c r="E91" s="1443" t="s">
        <v>6344</v>
      </c>
      <c r="F91" s="978"/>
      <c r="G91" s="1474" t="s">
        <v>20</v>
      </c>
      <c r="H91" s="1297"/>
      <c r="I91" s="2127"/>
    </row>
    <row r="92" spans="1:9" ht="25.5" x14ac:dyDescent="0.2">
      <c r="A92" s="1393" t="s">
        <v>992</v>
      </c>
      <c r="B92" s="1408" t="s">
        <v>993</v>
      </c>
      <c r="C92" s="1473" t="s">
        <v>994</v>
      </c>
      <c r="D92" s="1443" t="s">
        <v>42</v>
      </c>
      <c r="E92" s="1443"/>
      <c r="F92" s="1443" t="s">
        <v>995</v>
      </c>
      <c r="G92" s="1474"/>
      <c r="H92" s="1475"/>
      <c r="I92" s="2127"/>
    </row>
    <row r="93" spans="1:9" ht="25.5" x14ac:dyDescent="0.2">
      <c r="A93" s="1046"/>
      <c r="B93" s="1065"/>
      <c r="C93" s="1066" t="s">
        <v>934</v>
      </c>
      <c r="D93" s="1443"/>
      <c r="E93" s="1443" t="s">
        <v>19</v>
      </c>
      <c r="F93" s="1443" t="s">
        <v>996</v>
      </c>
      <c r="G93" s="1449" t="s">
        <v>65</v>
      </c>
      <c r="H93" s="1449"/>
      <c r="I93" s="2127"/>
    </row>
    <row r="94" spans="1:9" ht="25.5" x14ac:dyDescent="0.2">
      <c r="A94" s="1046"/>
      <c r="B94" s="1065"/>
      <c r="C94" s="1066"/>
      <c r="D94" s="1443"/>
      <c r="E94" s="1443" t="s">
        <v>997</v>
      </c>
      <c r="F94" s="1443" t="s">
        <v>995</v>
      </c>
      <c r="G94" s="1474" t="s">
        <v>20</v>
      </c>
      <c r="H94" s="1449" t="s">
        <v>998</v>
      </c>
      <c r="I94" s="2127"/>
    </row>
    <row r="95" spans="1:9" x14ac:dyDescent="0.2">
      <c r="A95" s="967"/>
      <c r="B95" s="978"/>
      <c r="C95" s="1067"/>
      <c r="D95" s="1443"/>
      <c r="E95" s="1443" t="s">
        <v>999</v>
      </c>
      <c r="F95" s="1443" t="s">
        <v>84</v>
      </c>
      <c r="G95" s="1474"/>
      <c r="H95" s="1449" t="s">
        <v>983</v>
      </c>
      <c r="I95" s="2127"/>
    </row>
    <row r="96" spans="1:9" ht="25.5" x14ac:dyDescent="0.2">
      <c r="A96" s="1393" t="s">
        <v>1006</v>
      </c>
      <c r="B96" s="1408" t="s">
        <v>1007</v>
      </c>
      <c r="C96" s="1473" t="s">
        <v>1008</v>
      </c>
      <c r="D96" s="1296" t="s">
        <v>5055</v>
      </c>
      <c r="E96" s="1408"/>
      <c r="F96" s="1408" t="s">
        <v>5058</v>
      </c>
      <c r="G96" s="1579" t="s">
        <v>3398</v>
      </c>
      <c r="H96" s="1580"/>
      <c r="I96" s="2127"/>
    </row>
    <row r="97" spans="1:9" x14ac:dyDescent="0.2">
      <c r="A97" s="1046"/>
      <c r="B97" s="1065"/>
      <c r="C97" s="1066"/>
      <c r="D97" s="1443"/>
      <c r="E97" s="1443" t="s">
        <v>39</v>
      </c>
      <c r="F97" s="1443" t="s">
        <v>1009</v>
      </c>
      <c r="G97" s="1581" t="s">
        <v>5059</v>
      </c>
      <c r="H97" s="1449" t="s">
        <v>1062</v>
      </c>
      <c r="I97" s="2127"/>
    </row>
    <row r="98" spans="1:9" x14ac:dyDescent="0.2">
      <c r="A98" s="967"/>
      <c r="B98" s="978"/>
      <c r="C98" s="1067"/>
      <c r="D98" s="1443"/>
      <c r="E98" s="1443" t="s">
        <v>19</v>
      </c>
      <c r="F98" s="978" t="s">
        <v>3396</v>
      </c>
      <c r="G98" s="1553" t="s">
        <v>3393</v>
      </c>
      <c r="H98" s="1449" t="s">
        <v>3439</v>
      </c>
      <c r="I98" s="2127"/>
    </row>
    <row r="99" spans="1:9" x14ac:dyDescent="0.2">
      <c r="A99" s="1298" t="s">
        <v>5513</v>
      </c>
      <c r="B99" s="1334" t="s">
        <v>5514</v>
      </c>
      <c r="C99" s="1334" t="s">
        <v>5515</v>
      </c>
      <c r="D99" s="1296" t="s">
        <v>7428</v>
      </c>
      <c r="E99" s="1296"/>
      <c r="F99" s="971" t="s">
        <v>7429</v>
      </c>
      <c r="G99" s="1423"/>
      <c r="H99" s="1297" t="s">
        <v>159</v>
      </c>
      <c r="I99" s="2127"/>
    </row>
    <row r="100" spans="1:9" ht="25.5" x14ac:dyDescent="0.2">
      <c r="A100" s="996"/>
      <c r="B100" s="1050"/>
      <c r="C100" s="1050"/>
      <c r="D100" s="1296"/>
      <c r="E100" s="1296" t="s">
        <v>19</v>
      </c>
      <c r="F100" s="1303" t="s">
        <v>5517</v>
      </c>
      <c r="G100" s="1423" t="s">
        <v>20</v>
      </c>
      <c r="H100" s="1297" t="s">
        <v>5516</v>
      </c>
      <c r="I100" s="2127"/>
    </row>
    <row r="101" spans="1:9" x14ac:dyDescent="0.2">
      <c r="A101" s="954"/>
      <c r="B101" s="963"/>
      <c r="C101" s="963"/>
      <c r="D101" s="1296"/>
      <c r="E101" s="1296" t="s">
        <v>5768</v>
      </c>
      <c r="F101" s="971"/>
      <c r="G101" s="1423"/>
      <c r="H101" s="1297"/>
      <c r="I101" s="2127"/>
    </row>
    <row r="102" spans="1:9" x14ac:dyDescent="0.2">
      <c r="A102" s="1298" t="s">
        <v>6993</v>
      </c>
      <c r="B102" s="1394" t="s">
        <v>9330</v>
      </c>
      <c r="C102" s="1394" t="s">
        <v>6994</v>
      </c>
      <c r="D102" s="1295" t="s">
        <v>622</v>
      </c>
      <c r="E102" s="1295"/>
      <c r="F102" s="1295" t="s">
        <v>303</v>
      </c>
      <c r="G102" s="1297"/>
      <c r="H102" s="1449"/>
      <c r="I102" s="2127"/>
    </row>
    <row r="103" spans="1:9" ht="25.5" x14ac:dyDescent="0.2">
      <c r="A103" s="954"/>
      <c r="B103" s="1676" t="s">
        <v>9044</v>
      </c>
      <c r="C103" s="963"/>
      <c r="D103" s="1295"/>
      <c r="E103" s="1295" t="s">
        <v>4768</v>
      </c>
      <c r="F103" s="1295" t="s">
        <v>765</v>
      </c>
      <c r="G103" s="1297"/>
      <c r="H103" s="1297" t="s">
        <v>9329</v>
      </c>
      <c r="I103" s="2127"/>
    </row>
    <row r="104" spans="1:9" ht="38.25" x14ac:dyDescent="0.2">
      <c r="A104" s="996" t="s">
        <v>10971</v>
      </c>
      <c r="B104" s="1050" t="s">
        <v>10974</v>
      </c>
      <c r="C104" s="1050" t="s">
        <v>10972</v>
      </c>
      <c r="D104" s="2950" t="s">
        <v>1876</v>
      </c>
      <c r="E104" s="2942"/>
      <c r="F104" s="2942" t="s">
        <v>303</v>
      </c>
      <c r="G104" s="2947" t="s">
        <v>10973</v>
      </c>
      <c r="H104" s="2948"/>
      <c r="I104" s="2949"/>
    </row>
    <row r="105" spans="1:9" ht="114.75" x14ac:dyDescent="0.2">
      <c r="A105" s="1298" t="s">
        <v>1050</v>
      </c>
      <c r="B105" s="2586" t="s">
        <v>10541</v>
      </c>
      <c r="C105" s="1432" t="s">
        <v>10540</v>
      </c>
      <c r="D105" s="1458" t="s">
        <v>266</v>
      </c>
      <c r="E105" s="1296"/>
      <c r="F105" s="1306" t="s">
        <v>1051</v>
      </c>
      <c r="G105" s="1296"/>
      <c r="H105" s="1384" t="s">
        <v>159</v>
      </c>
      <c r="I105" s="2127"/>
    </row>
    <row r="106" spans="1:9" ht="48" x14ac:dyDescent="0.2">
      <c r="A106" s="954"/>
      <c r="B106" s="2740" t="s">
        <v>10542</v>
      </c>
      <c r="C106" s="953"/>
      <c r="D106" s="1285"/>
      <c r="E106" s="1306" t="s">
        <v>42</v>
      </c>
      <c r="F106" s="1306" t="s">
        <v>765</v>
      </c>
      <c r="G106" s="1296"/>
      <c r="H106" s="1297" t="s">
        <v>8896</v>
      </c>
      <c r="I106" s="2127"/>
    </row>
    <row r="107" spans="1:9" ht="25.5" x14ac:dyDescent="0.2">
      <c r="A107" s="1298" t="s">
        <v>300</v>
      </c>
      <c r="B107" s="1300" t="s">
        <v>301</v>
      </c>
      <c r="C107" s="1300" t="s">
        <v>302</v>
      </c>
      <c r="D107" s="1296" t="s">
        <v>5060</v>
      </c>
      <c r="E107" s="1296"/>
      <c r="F107" s="1300" t="s">
        <v>5061</v>
      </c>
      <c r="G107" s="1296"/>
      <c r="H107" s="1384" t="s">
        <v>159</v>
      </c>
      <c r="I107" s="2127"/>
    </row>
    <row r="108" spans="1:9" x14ac:dyDescent="0.2">
      <c r="A108" s="954"/>
      <c r="B108" s="953"/>
      <c r="C108" s="953"/>
      <c r="D108" s="1296"/>
      <c r="E108" s="1296" t="s">
        <v>22</v>
      </c>
      <c r="F108" s="953"/>
      <c r="G108" s="1296"/>
      <c r="H108" s="952"/>
      <c r="I108" s="2127"/>
    </row>
    <row r="109" spans="1:9" ht="25.5" x14ac:dyDescent="0.2">
      <c r="A109" s="1298" t="s">
        <v>5572</v>
      </c>
      <c r="B109" s="1334" t="s">
        <v>5573</v>
      </c>
      <c r="C109" s="1334" t="s">
        <v>5574</v>
      </c>
      <c r="D109" s="1443" t="s">
        <v>5576</v>
      </c>
      <c r="E109" s="1488"/>
      <c r="F109" s="1300" t="s">
        <v>7802</v>
      </c>
      <c r="G109" s="1576"/>
      <c r="H109" s="1533" t="s">
        <v>159</v>
      </c>
      <c r="I109" s="2127"/>
    </row>
    <row r="110" spans="1:9" s="6" customFormat="1" x14ac:dyDescent="0.2">
      <c r="A110" s="996"/>
      <c r="B110" s="1050"/>
      <c r="C110" s="1050"/>
      <c r="D110" s="964"/>
      <c r="E110" s="1706" t="s">
        <v>5575</v>
      </c>
      <c r="F110" s="1694" t="s">
        <v>7803</v>
      </c>
      <c r="G110" s="1186"/>
      <c r="H110" s="962"/>
      <c r="I110" s="2127"/>
    </row>
    <row r="111" spans="1:9" s="6" customFormat="1" x14ac:dyDescent="0.2">
      <c r="A111" s="954"/>
      <c r="B111" s="963"/>
      <c r="C111" s="963"/>
      <c r="D111" s="1443"/>
      <c r="E111" s="1423" t="s">
        <v>19</v>
      </c>
      <c r="F111" s="1335" t="s">
        <v>7801</v>
      </c>
      <c r="G111" s="1296" t="s">
        <v>20</v>
      </c>
      <c r="H111" s="962"/>
      <c r="I111" s="2127"/>
    </row>
    <row r="112" spans="1:9" s="6" customFormat="1" ht="45" x14ac:dyDescent="0.2">
      <c r="A112" s="1298" t="s">
        <v>6415</v>
      </c>
      <c r="B112" s="1334" t="s">
        <v>6416</v>
      </c>
      <c r="C112" s="1334" t="s">
        <v>10921</v>
      </c>
      <c r="D112" s="1443" t="s">
        <v>5576</v>
      </c>
      <c r="E112" s="1423"/>
      <c r="F112" s="1187" t="s">
        <v>6418</v>
      </c>
      <c r="G112" s="1560"/>
      <c r="H112" s="1297" t="s">
        <v>10947</v>
      </c>
      <c r="I112" s="2127"/>
    </row>
    <row r="113" spans="1:9" s="6" customFormat="1" x14ac:dyDescent="0.2">
      <c r="A113" s="996"/>
      <c r="B113" s="1050"/>
      <c r="C113" s="1050"/>
      <c r="D113" s="978"/>
      <c r="E113" s="964" t="s">
        <v>19</v>
      </c>
      <c r="F113" s="1569" t="s">
        <v>10231</v>
      </c>
      <c r="G113" s="1296" t="s">
        <v>20</v>
      </c>
      <c r="H113" s="962"/>
      <c r="I113" s="2127"/>
    </row>
    <row r="114" spans="1:9" s="6" customFormat="1" x14ac:dyDescent="0.2">
      <c r="A114" s="996"/>
      <c r="B114" s="1050"/>
      <c r="C114" s="1050"/>
      <c r="D114" s="978"/>
      <c r="E114" s="964" t="s">
        <v>24</v>
      </c>
      <c r="F114" s="1144"/>
      <c r="G114" s="1186"/>
      <c r="H114" s="962"/>
      <c r="I114" s="2127"/>
    </row>
    <row r="115" spans="1:9" s="6" customFormat="1" ht="51" x14ac:dyDescent="0.2">
      <c r="A115" s="996"/>
      <c r="B115" s="1050"/>
      <c r="C115" s="2913"/>
      <c r="D115" s="2915"/>
      <c r="E115" s="2917" t="s">
        <v>10920</v>
      </c>
      <c r="F115" s="125" t="s">
        <v>10919</v>
      </c>
      <c r="G115" s="2824"/>
      <c r="H115" s="2814" t="s">
        <v>10917</v>
      </c>
      <c r="I115" s="2802"/>
    </row>
    <row r="116" spans="1:9" s="6" customFormat="1" x14ac:dyDescent="0.2">
      <c r="A116" s="996"/>
      <c r="B116" s="1050"/>
      <c r="C116" s="2913"/>
      <c r="D116" s="2916"/>
      <c r="E116" s="2918" t="s">
        <v>42</v>
      </c>
      <c r="F116" s="125" t="s">
        <v>3280</v>
      </c>
      <c r="G116" s="2824"/>
      <c r="H116" s="2814"/>
      <c r="I116" s="2802"/>
    </row>
    <row r="117" spans="1:9" s="6" customFormat="1" ht="15.75" customHeight="1" x14ac:dyDescent="0.2">
      <c r="A117" s="2920"/>
      <c r="B117" s="1050"/>
      <c r="C117" s="2913"/>
      <c r="D117" s="2915"/>
      <c r="E117" s="3166" t="s">
        <v>42</v>
      </c>
      <c r="F117" s="3167" t="s">
        <v>10923</v>
      </c>
      <c r="G117" s="2976"/>
      <c r="H117" s="3168"/>
      <c r="I117" s="2802"/>
    </row>
    <row r="118" spans="1:9" s="6" customFormat="1" ht="40.5" customHeight="1" x14ac:dyDescent="0.2">
      <c r="A118" s="2819" t="s">
        <v>11246</v>
      </c>
      <c r="B118" s="924" t="s">
        <v>11247</v>
      </c>
      <c r="C118" s="924" t="s">
        <v>11248</v>
      </c>
      <c r="D118" s="2823" t="s">
        <v>1876</v>
      </c>
      <c r="E118" s="2823"/>
      <c r="F118" s="2925" t="s">
        <v>303</v>
      </c>
      <c r="G118" s="2820"/>
      <c r="H118" s="3169"/>
      <c r="I118" s="3165"/>
    </row>
    <row r="119" spans="1:9" x14ac:dyDescent="0.2">
      <c r="A119" s="2920" t="s">
        <v>1176</v>
      </c>
      <c r="B119" s="997" t="s">
        <v>1177</v>
      </c>
      <c r="C119" s="2921" t="s">
        <v>1178</v>
      </c>
      <c r="D119" s="1157" t="s">
        <v>42</v>
      </c>
      <c r="E119" s="1662"/>
      <c r="F119" s="3142" t="s">
        <v>1090</v>
      </c>
      <c r="G119" s="3142"/>
      <c r="H119" s="2664" t="s">
        <v>159</v>
      </c>
      <c r="I119" s="2127"/>
    </row>
    <row r="120" spans="1:9" x14ac:dyDescent="0.2">
      <c r="A120" s="2920"/>
      <c r="B120" s="997"/>
      <c r="C120" s="2921" t="s">
        <v>1179</v>
      </c>
      <c r="D120" s="1662"/>
      <c r="E120" s="1296" t="s">
        <v>19</v>
      </c>
      <c r="F120" s="1296" t="s">
        <v>1180</v>
      </c>
      <c r="G120" s="1296" t="s">
        <v>20</v>
      </c>
      <c r="H120" s="1302"/>
      <c r="I120" s="2127"/>
    </row>
    <row r="121" spans="1:9" x14ac:dyDescent="0.2">
      <c r="A121" s="2922"/>
      <c r="B121" s="2923"/>
      <c r="C121" s="2924"/>
      <c r="D121" s="2756"/>
      <c r="E121" s="1296" t="s">
        <v>19</v>
      </c>
      <c r="F121" s="1296" t="s">
        <v>84</v>
      </c>
      <c r="G121" s="1296"/>
      <c r="H121" s="1297" t="s">
        <v>1181</v>
      </c>
      <c r="I121" s="2127"/>
    </row>
    <row r="122" spans="1:9" x14ac:dyDescent="0.2">
      <c r="A122" s="996" t="s">
        <v>1187</v>
      </c>
      <c r="B122" s="2907" t="s">
        <v>1188</v>
      </c>
      <c r="C122" s="2907" t="s">
        <v>1189</v>
      </c>
      <c r="D122" s="1296" t="s">
        <v>42</v>
      </c>
      <c r="E122" s="1296"/>
      <c r="F122" s="2593" t="s">
        <v>1190</v>
      </c>
      <c r="G122" s="1296"/>
      <c r="H122" s="1297"/>
      <c r="I122" s="2127"/>
    </row>
    <row r="123" spans="1:9" x14ac:dyDescent="0.2">
      <c r="A123" s="996"/>
      <c r="B123" s="998"/>
      <c r="C123" s="998"/>
      <c r="D123" s="126"/>
      <c r="E123" s="1296" t="s">
        <v>843</v>
      </c>
      <c r="F123" s="997"/>
      <c r="G123" s="1296" t="s">
        <v>79</v>
      </c>
      <c r="H123" s="1297"/>
      <c r="I123" s="2127"/>
    </row>
    <row r="124" spans="1:9" x14ac:dyDescent="0.2">
      <c r="A124" s="996"/>
      <c r="B124" s="998"/>
      <c r="C124" s="998"/>
      <c r="D124" s="1296"/>
      <c r="E124" s="1443" t="s">
        <v>19</v>
      </c>
      <c r="F124" s="2596"/>
      <c r="G124" s="1296" t="s">
        <v>20</v>
      </c>
      <c r="H124" s="1297"/>
      <c r="I124" s="2127"/>
    </row>
    <row r="125" spans="1:9" x14ac:dyDescent="0.2">
      <c r="A125" s="954"/>
      <c r="B125" s="953"/>
      <c r="C125" s="953"/>
      <c r="D125" s="1296"/>
      <c r="E125" s="1443" t="s">
        <v>19</v>
      </c>
      <c r="F125" s="1296" t="s">
        <v>84</v>
      </c>
      <c r="G125" s="1296"/>
      <c r="H125" s="1297" t="s">
        <v>65</v>
      </c>
      <c r="I125" s="2127"/>
    </row>
    <row r="126" spans="1:9" x14ac:dyDescent="0.2">
      <c r="A126" s="944" t="s">
        <v>417</v>
      </c>
      <c r="B126" s="1300" t="s">
        <v>418</v>
      </c>
      <c r="C126" s="945" t="s">
        <v>419</v>
      </c>
      <c r="D126" s="1296" t="s">
        <v>42</v>
      </c>
      <c r="E126" s="1296"/>
      <c r="F126" s="1296" t="s">
        <v>5510</v>
      </c>
      <c r="G126" s="1296"/>
      <c r="H126" s="1297" t="s">
        <v>159</v>
      </c>
      <c r="I126" s="2127"/>
    </row>
    <row r="127" spans="1:9" ht="25.5" x14ac:dyDescent="0.2">
      <c r="A127" s="583"/>
      <c r="B127" s="998"/>
      <c r="C127" s="57"/>
      <c r="D127" s="1296"/>
      <c r="E127" s="1296" t="s">
        <v>5509</v>
      </c>
      <c r="F127" s="1296" t="s">
        <v>5512</v>
      </c>
      <c r="G127" s="1296"/>
      <c r="H127" s="1297" t="s">
        <v>5511</v>
      </c>
      <c r="I127" s="2127"/>
    </row>
    <row r="128" spans="1:9" ht="22.5" x14ac:dyDescent="0.2">
      <c r="A128" s="118"/>
      <c r="B128" s="953"/>
      <c r="C128" s="59"/>
      <c r="D128" s="1296"/>
      <c r="E128" s="1295" t="s">
        <v>19</v>
      </c>
      <c r="F128" s="1295" t="s">
        <v>420</v>
      </c>
      <c r="G128" s="1295" t="s">
        <v>20</v>
      </c>
      <c r="H128" s="1297" t="s">
        <v>421</v>
      </c>
      <c r="I128" s="2127"/>
    </row>
    <row r="129" spans="1:9" ht="38.25" x14ac:dyDescent="0.2">
      <c r="A129" s="1856" t="s">
        <v>9297</v>
      </c>
      <c r="B129" s="1832" t="s">
        <v>9298</v>
      </c>
      <c r="C129" s="1822" t="s">
        <v>9300</v>
      </c>
      <c r="D129" s="1805" t="s">
        <v>1876</v>
      </c>
      <c r="E129" s="1805"/>
      <c r="F129" s="1647" t="s">
        <v>303</v>
      </c>
      <c r="G129" s="1819"/>
      <c r="H129" s="1961"/>
      <c r="I129" s="1816" t="s">
        <v>9299</v>
      </c>
    </row>
    <row r="190" spans="1:8" x14ac:dyDescent="0.2">
      <c r="A190" s="3205" t="s">
        <v>11356</v>
      </c>
      <c r="B190" s="3205"/>
      <c r="C190" s="3205"/>
      <c r="D190" s="3205"/>
      <c r="E190" s="3205"/>
      <c r="F190" s="3205"/>
      <c r="G190" s="3205"/>
      <c r="H190" s="3281" t="s">
        <v>11355</v>
      </c>
    </row>
    <row r="191" spans="1:8" x14ac:dyDescent="0.2">
      <c r="A191" s="3205"/>
      <c r="B191" s="3205"/>
      <c r="C191" s="3205"/>
      <c r="D191" s="3205"/>
      <c r="E191" s="3205"/>
      <c r="F191" s="3205"/>
      <c r="G191" s="3205"/>
      <c r="H191" s="3282"/>
    </row>
    <row r="193" spans="1:7" x14ac:dyDescent="0.2">
      <c r="F193" s="2828" t="s">
        <v>8108</v>
      </c>
    </row>
    <row r="200" spans="1:7" x14ac:dyDescent="0.2">
      <c r="A200" s="3205" t="s">
        <v>11356</v>
      </c>
      <c r="B200" s="3205"/>
      <c r="C200" s="3205"/>
      <c r="D200" s="3205"/>
      <c r="E200" s="3205"/>
      <c r="F200" s="3205"/>
      <c r="G200" s="3205"/>
    </row>
    <row r="201" spans="1:7" x14ac:dyDescent="0.2">
      <c r="A201" s="3205"/>
      <c r="B201" s="3205"/>
      <c r="C201" s="3205"/>
      <c r="D201" s="3205"/>
      <c r="E201" s="3205"/>
      <c r="F201" s="3205"/>
      <c r="G201" s="3205"/>
    </row>
    <row r="393" ht="27.75" customHeight="1" x14ac:dyDescent="0.2"/>
    <row r="402" spans="9:9" x14ac:dyDescent="0.2">
      <c r="I402" s="1332"/>
    </row>
  </sheetData>
  <mergeCells count="1">
    <mergeCell ref="H190:H191"/>
  </mergeCells>
  <pageMargins left="0.98425196850393704" right="0.59055118110236227" top="0.35433070866141736" bottom="0.51181102362204722" header="0.51181102362204722" footer="0.27559055118110237"/>
  <pageSetup paperSize="9" scale="70" firstPageNumber="0" orientation="landscape" r:id="rId1"/>
  <headerFooter alignWithMargins="0">
    <oddFooter>&amp;LJelmagyarázat a &amp;N. oldalon&amp;C&amp;P/&amp;N&amp;RLezárva: 2025.10.26.</oddFooter>
  </headerFooter>
  <rowBreaks count="4" manualBreakCount="4">
    <brk id="30" max="7" man="1"/>
    <brk id="64" max="7" man="1"/>
    <brk id="91" max="7" man="1"/>
    <brk id="111" max="7" man="1"/>
  </rowBreak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IV.szakasz!H47:H47</xm:f>
              <xm:sqref>H47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3"/>
  <sheetViews>
    <sheetView tabSelected="1" view="pageBreakPreview" zoomScale="90" zoomScaleNormal="100" zoomScaleSheetLayoutView="90" workbookViewId="0">
      <pane ySplit="5" topLeftCell="A1188" activePane="bottomLeft" state="frozen"/>
      <selection activeCell="A70" sqref="A70:H70"/>
      <selection pane="bottomLeft" activeCell="A70" sqref="A70:H70"/>
    </sheetView>
  </sheetViews>
  <sheetFormatPr defaultRowHeight="12.75" x14ac:dyDescent="0.2"/>
  <cols>
    <col min="1" max="1" width="10.140625" style="5" customWidth="1"/>
    <col min="2" max="2" width="31.42578125" style="5" customWidth="1"/>
    <col min="3" max="3" width="40.5703125" style="5" customWidth="1"/>
    <col min="4" max="4" width="13.7109375" style="5" customWidth="1"/>
    <col min="5" max="5" width="13.42578125" style="5" customWidth="1"/>
    <col min="6" max="6" width="14.85546875" style="5" customWidth="1"/>
    <col min="7" max="7" width="15.7109375" style="5" customWidth="1"/>
    <col min="8" max="8" width="18.85546875" style="37" customWidth="1"/>
    <col min="9" max="9" width="8.7109375" style="1331"/>
    <col min="10" max="256" width="9.140625" style="5"/>
    <col min="257" max="257" width="10.140625" style="5" customWidth="1"/>
    <col min="258" max="258" width="31.42578125" style="5" customWidth="1"/>
    <col min="259" max="259" width="40.5703125" style="5" customWidth="1"/>
    <col min="260" max="260" width="13.7109375" style="5" customWidth="1"/>
    <col min="261" max="261" width="13.42578125" style="5" customWidth="1"/>
    <col min="262" max="262" width="14.85546875" style="5" customWidth="1"/>
    <col min="263" max="263" width="15.7109375" style="5" customWidth="1"/>
    <col min="264" max="264" width="18.85546875" style="5" customWidth="1"/>
    <col min="265" max="512" width="9.140625" style="5"/>
    <col min="513" max="513" width="10.140625" style="5" customWidth="1"/>
    <col min="514" max="514" width="31.42578125" style="5" customWidth="1"/>
    <col min="515" max="515" width="40.5703125" style="5" customWidth="1"/>
    <col min="516" max="516" width="13.7109375" style="5" customWidth="1"/>
    <col min="517" max="517" width="13.42578125" style="5" customWidth="1"/>
    <col min="518" max="518" width="14.85546875" style="5" customWidth="1"/>
    <col min="519" max="519" width="15.7109375" style="5" customWidth="1"/>
    <col min="520" max="520" width="18.85546875" style="5" customWidth="1"/>
    <col min="521" max="768" width="9.140625" style="5"/>
    <col min="769" max="769" width="10.140625" style="5" customWidth="1"/>
    <col min="770" max="770" width="31.42578125" style="5" customWidth="1"/>
    <col min="771" max="771" width="40.5703125" style="5" customWidth="1"/>
    <col min="772" max="772" width="13.7109375" style="5" customWidth="1"/>
    <col min="773" max="773" width="13.42578125" style="5" customWidth="1"/>
    <col min="774" max="774" width="14.85546875" style="5" customWidth="1"/>
    <col min="775" max="775" width="15.7109375" style="5" customWidth="1"/>
    <col min="776" max="776" width="18.85546875" style="5" customWidth="1"/>
    <col min="777" max="1024" width="9.140625" style="5"/>
    <col min="1025" max="1025" width="10.140625" style="5" customWidth="1"/>
    <col min="1026" max="1026" width="31.42578125" style="5" customWidth="1"/>
    <col min="1027" max="1027" width="40.5703125" style="5" customWidth="1"/>
    <col min="1028" max="1028" width="13.7109375" style="5" customWidth="1"/>
    <col min="1029" max="1029" width="13.42578125" style="5" customWidth="1"/>
    <col min="1030" max="1030" width="14.85546875" style="5" customWidth="1"/>
    <col min="1031" max="1031" width="15.7109375" style="5" customWidth="1"/>
    <col min="1032" max="1032" width="18.85546875" style="5" customWidth="1"/>
    <col min="1033" max="1280" width="9.140625" style="5"/>
    <col min="1281" max="1281" width="10.140625" style="5" customWidth="1"/>
    <col min="1282" max="1282" width="31.42578125" style="5" customWidth="1"/>
    <col min="1283" max="1283" width="40.5703125" style="5" customWidth="1"/>
    <col min="1284" max="1284" width="13.7109375" style="5" customWidth="1"/>
    <col min="1285" max="1285" width="13.42578125" style="5" customWidth="1"/>
    <col min="1286" max="1286" width="14.85546875" style="5" customWidth="1"/>
    <col min="1287" max="1287" width="15.7109375" style="5" customWidth="1"/>
    <col min="1288" max="1288" width="18.85546875" style="5" customWidth="1"/>
    <col min="1289" max="1536" width="9.140625" style="5"/>
    <col min="1537" max="1537" width="10.140625" style="5" customWidth="1"/>
    <col min="1538" max="1538" width="31.42578125" style="5" customWidth="1"/>
    <col min="1539" max="1539" width="40.5703125" style="5" customWidth="1"/>
    <col min="1540" max="1540" width="13.7109375" style="5" customWidth="1"/>
    <col min="1541" max="1541" width="13.42578125" style="5" customWidth="1"/>
    <col min="1542" max="1542" width="14.85546875" style="5" customWidth="1"/>
    <col min="1543" max="1543" width="15.7109375" style="5" customWidth="1"/>
    <col min="1544" max="1544" width="18.85546875" style="5" customWidth="1"/>
    <col min="1545" max="1792" width="9.140625" style="5"/>
    <col min="1793" max="1793" width="10.140625" style="5" customWidth="1"/>
    <col min="1794" max="1794" width="31.42578125" style="5" customWidth="1"/>
    <col min="1795" max="1795" width="40.5703125" style="5" customWidth="1"/>
    <col min="1796" max="1796" width="13.7109375" style="5" customWidth="1"/>
    <col min="1797" max="1797" width="13.42578125" style="5" customWidth="1"/>
    <col min="1798" max="1798" width="14.85546875" style="5" customWidth="1"/>
    <col min="1799" max="1799" width="15.7109375" style="5" customWidth="1"/>
    <col min="1800" max="1800" width="18.85546875" style="5" customWidth="1"/>
    <col min="1801" max="2048" width="9.140625" style="5"/>
    <col min="2049" max="2049" width="10.140625" style="5" customWidth="1"/>
    <col min="2050" max="2050" width="31.42578125" style="5" customWidth="1"/>
    <col min="2051" max="2051" width="40.5703125" style="5" customWidth="1"/>
    <col min="2052" max="2052" width="13.7109375" style="5" customWidth="1"/>
    <col min="2053" max="2053" width="13.42578125" style="5" customWidth="1"/>
    <col min="2054" max="2054" width="14.85546875" style="5" customWidth="1"/>
    <col min="2055" max="2055" width="15.7109375" style="5" customWidth="1"/>
    <col min="2056" max="2056" width="18.85546875" style="5" customWidth="1"/>
    <col min="2057" max="2304" width="9.140625" style="5"/>
    <col min="2305" max="2305" width="10.140625" style="5" customWidth="1"/>
    <col min="2306" max="2306" width="31.42578125" style="5" customWidth="1"/>
    <col min="2307" max="2307" width="40.5703125" style="5" customWidth="1"/>
    <col min="2308" max="2308" width="13.7109375" style="5" customWidth="1"/>
    <col min="2309" max="2309" width="13.42578125" style="5" customWidth="1"/>
    <col min="2310" max="2310" width="14.85546875" style="5" customWidth="1"/>
    <col min="2311" max="2311" width="15.7109375" style="5" customWidth="1"/>
    <col min="2312" max="2312" width="18.85546875" style="5" customWidth="1"/>
    <col min="2313" max="2560" width="9.140625" style="5"/>
    <col min="2561" max="2561" width="10.140625" style="5" customWidth="1"/>
    <col min="2562" max="2562" width="31.42578125" style="5" customWidth="1"/>
    <col min="2563" max="2563" width="40.5703125" style="5" customWidth="1"/>
    <col min="2564" max="2564" width="13.7109375" style="5" customWidth="1"/>
    <col min="2565" max="2565" width="13.42578125" style="5" customWidth="1"/>
    <col min="2566" max="2566" width="14.85546875" style="5" customWidth="1"/>
    <col min="2567" max="2567" width="15.7109375" style="5" customWidth="1"/>
    <col min="2568" max="2568" width="18.85546875" style="5" customWidth="1"/>
    <col min="2569" max="2816" width="9.140625" style="5"/>
    <col min="2817" max="2817" width="10.140625" style="5" customWidth="1"/>
    <col min="2818" max="2818" width="31.42578125" style="5" customWidth="1"/>
    <col min="2819" max="2819" width="40.5703125" style="5" customWidth="1"/>
    <col min="2820" max="2820" width="13.7109375" style="5" customWidth="1"/>
    <col min="2821" max="2821" width="13.42578125" style="5" customWidth="1"/>
    <col min="2822" max="2822" width="14.85546875" style="5" customWidth="1"/>
    <col min="2823" max="2823" width="15.7109375" style="5" customWidth="1"/>
    <col min="2824" max="2824" width="18.85546875" style="5" customWidth="1"/>
    <col min="2825" max="3072" width="9.140625" style="5"/>
    <col min="3073" max="3073" width="10.140625" style="5" customWidth="1"/>
    <col min="3074" max="3074" width="31.42578125" style="5" customWidth="1"/>
    <col min="3075" max="3075" width="40.5703125" style="5" customWidth="1"/>
    <col min="3076" max="3076" width="13.7109375" style="5" customWidth="1"/>
    <col min="3077" max="3077" width="13.42578125" style="5" customWidth="1"/>
    <col min="3078" max="3078" width="14.85546875" style="5" customWidth="1"/>
    <col min="3079" max="3079" width="15.7109375" style="5" customWidth="1"/>
    <col min="3080" max="3080" width="18.85546875" style="5" customWidth="1"/>
    <col min="3081" max="3328" width="9.140625" style="5"/>
    <col min="3329" max="3329" width="10.140625" style="5" customWidth="1"/>
    <col min="3330" max="3330" width="31.42578125" style="5" customWidth="1"/>
    <col min="3331" max="3331" width="40.5703125" style="5" customWidth="1"/>
    <col min="3332" max="3332" width="13.7109375" style="5" customWidth="1"/>
    <col min="3333" max="3333" width="13.42578125" style="5" customWidth="1"/>
    <col min="3334" max="3334" width="14.85546875" style="5" customWidth="1"/>
    <col min="3335" max="3335" width="15.7109375" style="5" customWidth="1"/>
    <col min="3336" max="3336" width="18.85546875" style="5" customWidth="1"/>
    <col min="3337" max="3584" width="9.140625" style="5"/>
    <col min="3585" max="3585" width="10.140625" style="5" customWidth="1"/>
    <col min="3586" max="3586" width="31.42578125" style="5" customWidth="1"/>
    <col min="3587" max="3587" width="40.5703125" style="5" customWidth="1"/>
    <col min="3588" max="3588" width="13.7109375" style="5" customWidth="1"/>
    <col min="3589" max="3589" width="13.42578125" style="5" customWidth="1"/>
    <col min="3590" max="3590" width="14.85546875" style="5" customWidth="1"/>
    <col min="3591" max="3591" width="15.7109375" style="5" customWidth="1"/>
    <col min="3592" max="3592" width="18.85546875" style="5" customWidth="1"/>
    <col min="3593" max="3840" width="9.140625" style="5"/>
    <col min="3841" max="3841" width="10.140625" style="5" customWidth="1"/>
    <col min="3842" max="3842" width="31.42578125" style="5" customWidth="1"/>
    <col min="3843" max="3843" width="40.5703125" style="5" customWidth="1"/>
    <col min="3844" max="3844" width="13.7109375" style="5" customWidth="1"/>
    <col min="3845" max="3845" width="13.42578125" style="5" customWidth="1"/>
    <col min="3846" max="3846" width="14.85546875" style="5" customWidth="1"/>
    <col min="3847" max="3847" width="15.7109375" style="5" customWidth="1"/>
    <col min="3848" max="3848" width="18.85546875" style="5" customWidth="1"/>
    <col min="3849" max="4096" width="9.140625" style="5"/>
    <col min="4097" max="4097" width="10.140625" style="5" customWidth="1"/>
    <col min="4098" max="4098" width="31.42578125" style="5" customWidth="1"/>
    <col min="4099" max="4099" width="40.5703125" style="5" customWidth="1"/>
    <col min="4100" max="4100" width="13.7109375" style="5" customWidth="1"/>
    <col min="4101" max="4101" width="13.42578125" style="5" customWidth="1"/>
    <col min="4102" max="4102" width="14.85546875" style="5" customWidth="1"/>
    <col min="4103" max="4103" width="15.7109375" style="5" customWidth="1"/>
    <col min="4104" max="4104" width="18.85546875" style="5" customWidth="1"/>
    <col min="4105" max="4352" width="9.140625" style="5"/>
    <col min="4353" max="4353" width="10.140625" style="5" customWidth="1"/>
    <col min="4354" max="4354" width="31.42578125" style="5" customWidth="1"/>
    <col min="4355" max="4355" width="40.5703125" style="5" customWidth="1"/>
    <col min="4356" max="4356" width="13.7109375" style="5" customWidth="1"/>
    <col min="4357" max="4357" width="13.42578125" style="5" customWidth="1"/>
    <col min="4358" max="4358" width="14.85546875" style="5" customWidth="1"/>
    <col min="4359" max="4359" width="15.7109375" style="5" customWidth="1"/>
    <col min="4360" max="4360" width="18.85546875" style="5" customWidth="1"/>
    <col min="4361" max="4608" width="9.140625" style="5"/>
    <col min="4609" max="4609" width="10.140625" style="5" customWidth="1"/>
    <col min="4610" max="4610" width="31.42578125" style="5" customWidth="1"/>
    <col min="4611" max="4611" width="40.5703125" style="5" customWidth="1"/>
    <col min="4612" max="4612" width="13.7109375" style="5" customWidth="1"/>
    <col min="4613" max="4613" width="13.42578125" style="5" customWidth="1"/>
    <col min="4614" max="4614" width="14.85546875" style="5" customWidth="1"/>
    <col min="4615" max="4615" width="15.7109375" style="5" customWidth="1"/>
    <col min="4616" max="4616" width="18.85546875" style="5" customWidth="1"/>
    <col min="4617" max="4864" width="9.140625" style="5"/>
    <col min="4865" max="4865" width="10.140625" style="5" customWidth="1"/>
    <col min="4866" max="4866" width="31.42578125" style="5" customWidth="1"/>
    <col min="4867" max="4867" width="40.5703125" style="5" customWidth="1"/>
    <col min="4868" max="4868" width="13.7109375" style="5" customWidth="1"/>
    <col min="4869" max="4869" width="13.42578125" style="5" customWidth="1"/>
    <col min="4870" max="4870" width="14.85546875" style="5" customWidth="1"/>
    <col min="4871" max="4871" width="15.7109375" style="5" customWidth="1"/>
    <col min="4872" max="4872" width="18.85546875" style="5" customWidth="1"/>
    <col min="4873" max="5120" width="9.140625" style="5"/>
    <col min="5121" max="5121" width="10.140625" style="5" customWidth="1"/>
    <col min="5122" max="5122" width="31.42578125" style="5" customWidth="1"/>
    <col min="5123" max="5123" width="40.5703125" style="5" customWidth="1"/>
    <col min="5124" max="5124" width="13.7109375" style="5" customWidth="1"/>
    <col min="5125" max="5125" width="13.42578125" style="5" customWidth="1"/>
    <col min="5126" max="5126" width="14.85546875" style="5" customWidth="1"/>
    <col min="5127" max="5127" width="15.7109375" style="5" customWidth="1"/>
    <col min="5128" max="5128" width="18.85546875" style="5" customWidth="1"/>
    <col min="5129" max="5376" width="9.140625" style="5"/>
    <col min="5377" max="5377" width="10.140625" style="5" customWidth="1"/>
    <col min="5378" max="5378" width="31.42578125" style="5" customWidth="1"/>
    <col min="5379" max="5379" width="40.5703125" style="5" customWidth="1"/>
    <col min="5380" max="5380" width="13.7109375" style="5" customWidth="1"/>
    <col min="5381" max="5381" width="13.42578125" style="5" customWidth="1"/>
    <col min="5382" max="5382" width="14.85546875" style="5" customWidth="1"/>
    <col min="5383" max="5383" width="15.7109375" style="5" customWidth="1"/>
    <col min="5384" max="5384" width="18.85546875" style="5" customWidth="1"/>
    <col min="5385" max="5632" width="9.140625" style="5"/>
    <col min="5633" max="5633" width="10.140625" style="5" customWidth="1"/>
    <col min="5634" max="5634" width="31.42578125" style="5" customWidth="1"/>
    <col min="5635" max="5635" width="40.5703125" style="5" customWidth="1"/>
    <col min="5636" max="5636" width="13.7109375" style="5" customWidth="1"/>
    <col min="5637" max="5637" width="13.42578125" style="5" customWidth="1"/>
    <col min="5638" max="5638" width="14.85546875" style="5" customWidth="1"/>
    <col min="5639" max="5639" width="15.7109375" style="5" customWidth="1"/>
    <col min="5640" max="5640" width="18.85546875" style="5" customWidth="1"/>
    <col min="5641" max="5888" width="9.140625" style="5"/>
    <col min="5889" max="5889" width="10.140625" style="5" customWidth="1"/>
    <col min="5890" max="5890" width="31.42578125" style="5" customWidth="1"/>
    <col min="5891" max="5891" width="40.5703125" style="5" customWidth="1"/>
    <col min="5892" max="5892" width="13.7109375" style="5" customWidth="1"/>
    <col min="5893" max="5893" width="13.42578125" style="5" customWidth="1"/>
    <col min="5894" max="5894" width="14.85546875" style="5" customWidth="1"/>
    <col min="5895" max="5895" width="15.7109375" style="5" customWidth="1"/>
    <col min="5896" max="5896" width="18.85546875" style="5" customWidth="1"/>
    <col min="5897" max="6144" width="9.140625" style="5"/>
    <col min="6145" max="6145" width="10.140625" style="5" customWidth="1"/>
    <col min="6146" max="6146" width="31.42578125" style="5" customWidth="1"/>
    <col min="6147" max="6147" width="40.5703125" style="5" customWidth="1"/>
    <col min="6148" max="6148" width="13.7109375" style="5" customWidth="1"/>
    <col min="6149" max="6149" width="13.42578125" style="5" customWidth="1"/>
    <col min="6150" max="6150" width="14.85546875" style="5" customWidth="1"/>
    <col min="6151" max="6151" width="15.7109375" style="5" customWidth="1"/>
    <col min="6152" max="6152" width="18.85546875" style="5" customWidth="1"/>
    <col min="6153" max="6400" width="9.140625" style="5"/>
    <col min="6401" max="6401" width="10.140625" style="5" customWidth="1"/>
    <col min="6402" max="6402" width="31.42578125" style="5" customWidth="1"/>
    <col min="6403" max="6403" width="40.5703125" style="5" customWidth="1"/>
    <col min="6404" max="6404" width="13.7109375" style="5" customWidth="1"/>
    <col min="6405" max="6405" width="13.42578125" style="5" customWidth="1"/>
    <col min="6406" max="6406" width="14.85546875" style="5" customWidth="1"/>
    <col min="6407" max="6407" width="15.7109375" style="5" customWidth="1"/>
    <col min="6408" max="6408" width="18.85546875" style="5" customWidth="1"/>
    <col min="6409" max="6656" width="9.140625" style="5"/>
    <col min="6657" max="6657" width="10.140625" style="5" customWidth="1"/>
    <col min="6658" max="6658" width="31.42578125" style="5" customWidth="1"/>
    <col min="6659" max="6659" width="40.5703125" style="5" customWidth="1"/>
    <col min="6660" max="6660" width="13.7109375" style="5" customWidth="1"/>
    <col min="6661" max="6661" width="13.42578125" style="5" customWidth="1"/>
    <col min="6662" max="6662" width="14.85546875" style="5" customWidth="1"/>
    <col min="6663" max="6663" width="15.7109375" style="5" customWidth="1"/>
    <col min="6664" max="6664" width="18.85546875" style="5" customWidth="1"/>
    <col min="6665" max="6912" width="9.140625" style="5"/>
    <col min="6913" max="6913" width="10.140625" style="5" customWidth="1"/>
    <col min="6914" max="6914" width="31.42578125" style="5" customWidth="1"/>
    <col min="6915" max="6915" width="40.5703125" style="5" customWidth="1"/>
    <col min="6916" max="6916" width="13.7109375" style="5" customWidth="1"/>
    <col min="6917" max="6917" width="13.42578125" style="5" customWidth="1"/>
    <col min="6918" max="6918" width="14.85546875" style="5" customWidth="1"/>
    <col min="6919" max="6919" width="15.7109375" style="5" customWidth="1"/>
    <col min="6920" max="6920" width="18.85546875" style="5" customWidth="1"/>
    <col min="6921" max="7168" width="9.140625" style="5"/>
    <col min="7169" max="7169" width="10.140625" style="5" customWidth="1"/>
    <col min="7170" max="7170" width="31.42578125" style="5" customWidth="1"/>
    <col min="7171" max="7171" width="40.5703125" style="5" customWidth="1"/>
    <col min="7172" max="7172" width="13.7109375" style="5" customWidth="1"/>
    <col min="7173" max="7173" width="13.42578125" style="5" customWidth="1"/>
    <col min="7174" max="7174" width="14.85546875" style="5" customWidth="1"/>
    <col min="7175" max="7175" width="15.7109375" style="5" customWidth="1"/>
    <col min="7176" max="7176" width="18.85546875" style="5" customWidth="1"/>
    <col min="7177" max="7424" width="9.140625" style="5"/>
    <col min="7425" max="7425" width="10.140625" style="5" customWidth="1"/>
    <col min="7426" max="7426" width="31.42578125" style="5" customWidth="1"/>
    <col min="7427" max="7427" width="40.5703125" style="5" customWidth="1"/>
    <col min="7428" max="7428" width="13.7109375" style="5" customWidth="1"/>
    <col min="7429" max="7429" width="13.42578125" style="5" customWidth="1"/>
    <col min="7430" max="7430" width="14.85546875" style="5" customWidth="1"/>
    <col min="7431" max="7431" width="15.7109375" style="5" customWidth="1"/>
    <col min="7432" max="7432" width="18.85546875" style="5" customWidth="1"/>
    <col min="7433" max="7680" width="9.140625" style="5"/>
    <col min="7681" max="7681" width="10.140625" style="5" customWidth="1"/>
    <col min="7682" max="7682" width="31.42578125" style="5" customWidth="1"/>
    <col min="7683" max="7683" width="40.5703125" style="5" customWidth="1"/>
    <col min="7684" max="7684" width="13.7109375" style="5" customWidth="1"/>
    <col min="7685" max="7685" width="13.42578125" style="5" customWidth="1"/>
    <col min="7686" max="7686" width="14.85546875" style="5" customWidth="1"/>
    <col min="7687" max="7687" width="15.7109375" style="5" customWidth="1"/>
    <col min="7688" max="7688" width="18.85546875" style="5" customWidth="1"/>
    <col min="7689" max="7936" width="9.140625" style="5"/>
    <col min="7937" max="7937" width="10.140625" style="5" customWidth="1"/>
    <col min="7938" max="7938" width="31.42578125" style="5" customWidth="1"/>
    <col min="7939" max="7939" width="40.5703125" style="5" customWidth="1"/>
    <col min="7940" max="7940" width="13.7109375" style="5" customWidth="1"/>
    <col min="7941" max="7941" width="13.42578125" style="5" customWidth="1"/>
    <col min="7942" max="7942" width="14.85546875" style="5" customWidth="1"/>
    <col min="7943" max="7943" width="15.7109375" style="5" customWidth="1"/>
    <col min="7944" max="7944" width="18.85546875" style="5" customWidth="1"/>
    <col min="7945" max="8192" width="9.140625" style="5"/>
    <col min="8193" max="8193" width="10.140625" style="5" customWidth="1"/>
    <col min="8194" max="8194" width="31.42578125" style="5" customWidth="1"/>
    <col min="8195" max="8195" width="40.5703125" style="5" customWidth="1"/>
    <col min="8196" max="8196" width="13.7109375" style="5" customWidth="1"/>
    <col min="8197" max="8197" width="13.42578125" style="5" customWidth="1"/>
    <col min="8198" max="8198" width="14.85546875" style="5" customWidth="1"/>
    <col min="8199" max="8199" width="15.7109375" style="5" customWidth="1"/>
    <col min="8200" max="8200" width="18.85546875" style="5" customWidth="1"/>
    <col min="8201" max="8448" width="9.140625" style="5"/>
    <col min="8449" max="8449" width="10.140625" style="5" customWidth="1"/>
    <col min="8450" max="8450" width="31.42578125" style="5" customWidth="1"/>
    <col min="8451" max="8451" width="40.5703125" style="5" customWidth="1"/>
    <col min="8452" max="8452" width="13.7109375" style="5" customWidth="1"/>
    <col min="8453" max="8453" width="13.42578125" style="5" customWidth="1"/>
    <col min="8454" max="8454" width="14.85546875" style="5" customWidth="1"/>
    <col min="8455" max="8455" width="15.7109375" style="5" customWidth="1"/>
    <col min="8456" max="8456" width="18.85546875" style="5" customWidth="1"/>
    <col min="8457" max="8704" width="9.140625" style="5"/>
    <col min="8705" max="8705" width="10.140625" style="5" customWidth="1"/>
    <col min="8706" max="8706" width="31.42578125" style="5" customWidth="1"/>
    <col min="8707" max="8707" width="40.5703125" style="5" customWidth="1"/>
    <col min="8708" max="8708" width="13.7109375" style="5" customWidth="1"/>
    <col min="8709" max="8709" width="13.42578125" style="5" customWidth="1"/>
    <col min="8710" max="8710" width="14.85546875" style="5" customWidth="1"/>
    <col min="8711" max="8711" width="15.7109375" style="5" customWidth="1"/>
    <col min="8712" max="8712" width="18.85546875" style="5" customWidth="1"/>
    <col min="8713" max="8960" width="9.140625" style="5"/>
    <col min="8961" max="8961" width="10.140625" style="5" customWidth="1"/>
    <col min="8962" max="8962" width="31.42578125" style="5" customWidth="1"/>
    <col min="8963" max="8963" width="40.5703125" style="5" customWidth="1"/>
    <col min="8964" max="8964" width="13.7109375" style="5" customWidth="1"/>
    <col min="8965" max="8965" width="13.42578125" style="5" customWidth="1"/>
    <col min="8966" max="8966" width="14.85546875" style="5" customWidth="1"/>
    <col min="8967" max="8967" width="15.7109375" style="5" customWidth="1"/>
    <col min="8968" max="8968" width="18.85546875" style="5" customWidth="1"/>
    <col min="8969" max="9216" width="9.140625" style="5"/>
    <col min="9217" max="9217" width="10.140625" style="5" customWidth="1"/>
    <col min="9218" max="9218" width="31.42578125" style="5" customWidth="1"/>
    <col min="9219" max="9219" width="40.5703125" style="5" customWidth="1"/>
    <col min="9220" max="9220" width="13.7109375" style="5" customWidth="1"/>
    <col min="9221" max="9221" width="13.42578125" style="5" customWidth="1"/>
    <col min="9222" max="9222" width="14.85546875" style="5" customWidth="1"/>
    <col min="9223" max="9223" width="15.7109375" style="5" customWidth="1"/>
    <col min="9224" max="9224" width="18.85546875" style="5" customWidth="1"/>
    <col min="9225" max="9472" width="9.140625" style="5"/>
    <col min="9473" max="9473" width="10.140625" style="5" customWidth="1"/>
    <col min="9474" max="9474" width="31.42578125" style="5" customWidth="1"/>
    <col min="9475" max="9475" width="40.5703125" style="5" customWidth="1"/>
    <col min="9476" max="9476" width="13.7109375" style="5" customWidth="1"/>
    <col min="9477" max="9477" width="13.42578125" style="5" customWidth="1"/>
    <col min="9478" max="9478" width="14.85546875" style="5" customWidth="1"/>
    <col min="9479" max="9479" width="15.7109375" style="5" customWidth="1"/>
    <col min="9480" max="9480" width="18.85546875" style="5" customWidth="1"/>
    <col min="9481" max="9728" width="9.140625" style="5"/>
    <col min="9729" max="9729" width="10.140625" style="5" customWidth="1"/>
    <col min="9730" max="9730" width="31.42578125" style="5" customWidth="1"/>
    <col min="9731" max="9731" width="40.5703125" style="5" customWidth="1"/>
    <col min="9732" max="9732" width="13.7109375" style="5" customWidth="1"/>
    <col min="9733" max="9733" width="13.42578125" style="5" customWidth="1"/>
    <col min="9734" max="9734" width="14.85546875" style="5" customWidth="1"/>
    <col min="9735" max="9735" width="15.7109375" style="5" customWidth="1"/>
    <col min="9736" max="9736" width="18.85546875" style="5" customWidth="1"/>
    <col min="9737" max="9984" width="9.140625" style="5"/>
    <col min="9985" max="9985" width="10.140625" style="5" customWidth="1"/>
    <col min="9986" max="9986" width="31.42578125" style="5" customWidth="1"/>
    <col min="9987" max="9987" width="40.5703125" style="5" customWidth="1"/>
    <col min="9988" max="9988" width="13.7109375" style="5" customWidth="1"/>
    <col min="9989" max="9989" width="13.42578125" style="5" customWidth="1"/>
    <col min="9990" max="9990" width="14.85546875" style="5" customWidth="1"/>
    <col min="9991" max="9991" width="15.7109375" style="5" customWidth="1"/>
    <col min="9992" max="9992" width="18.85546875" style="5" customWidth="1"/>
    <col min="9993" max="10240" width="9.140625" style="5"/>
    <col min="10241" max="10241" width="10.140625" style="5" customWidth="1"/>
    <col min="10242" max="10242" width="31.42578125" style="5" customWidth="1"/>
    <col min="10243" max="10243" width="40.5703125" style="5" customWidth="1"/>
    <col min="10244" max="10244" width="13.7109375" style="5" customWidth="1"/>
    <col min="10245" max="10245" width="13.42578125" style="5" customWidth="1"/>
    <col min="10246" max="10246" width="14.85546875" style="5" customWidth="1"/>
    <col min="10247" max="10247" width="15.7109375" style="5" customWidth="1"/>
    <col min="10248" max="10248" width="18.85546875" style="5" customWidth="1"/>
    <col min="10249" max="10496" width="9.140625" style="5"/>
    <col min="10497" max="10497" width="10.140625" style="5" customWidth="1"/>
    <col min="10498" max="10498" width="31.42578125" style="5" customWidth="1"/>
    <col min="10499" max="10499" width="40.5703125" style="5" customWidth="1"/>
    <col min="10500" max="10500" width="13.7109375" style="5" customWidth="1"/>
    <col min="10501" max="10501" width="13.42578125" style="5" customWidth="1"/>
    <col min="10502" max="10502" width="14.85546875" style="5" customWidth="1"/>
    <col min="10503" max="10503" width="15.7109375" style="5" customWidth="1"/>
    <col min="10504" max="10504" width="18.85546875" style="5" customWidth="1"/>
    <col min="10505" max="10752" width="9.140625" style="5"/>
    <col min="10753" max="10753" width="10.140625" style="5" customWidth="1"/>
    <col min="10754" max="10754" width="31.42578125" style="5" customWidth="1"/>
    <col min="10755" max="10755" width="40.5703125" style="5" customWidth="1"/>
    <col min="10756" max="10756" width="13.7109375" style="5" customWidth="1"/>
    <col min="10757" max="10757" width="13.42578125" style="5" customWidth="1"/>
    <col min="10758" max="10758" width="14.85546875" style="5" customWidth="1"/>
    <col min="10759" max="10759" width="15.7109375" style="5" customWidth="1"/>
    <col min="10760" max="10760" width="18.85546875" style="5" customWidth="1"/>
    <col min="10761" max="11008" width="9.140625" style="5"/>
    <col min="11009" max="11009" width="10.140625" style="5" customWidth="1"/>
    <col min="11010" max="11010" width="31.42578125" style="5" customWidth="1"/>
    <col min="11011" max="11011" width="40.5703125" style="5" customWidth="1"/>
    <col min="11012" max="11012" width="13.7109375" style="5" customWidth="1"/>
    <col min="11013" max="11013" width="13.42578125" style="5" customWidth="1"/>
    <col min="11014" max="11014" width="14.85546875" style="5" customWidth="1"/>
    <col min="11015" max="11015" width="15.7109375" style="5" customWidth="1"/>
    <col min="11016" max="11016" width="18.85546875" style="5" customWidth="1"/>
    <col min="11017" max="11264" width="9.140625" style="5"/>
    <col min="11265" max="11265" width="10.140625" style="5" customWidth="1"/>
    <col min="11266" max="11266" width="31.42578125" style="5" customWidth="1"/>
    <col min="11267" max="11267" width="40.5703125" style="5" customWidth="1"/>
    <col min="11268" max="11268" width="13.7109375" style="5" customWidth="1"/>
    <col min="11269" max="11269" width="13.42578125" style="5" customWidth="1"/>
    <col min="11270" max="11270" width="14.85546875" style="5" customWidth="1"/>
    <col min="11271" max="11271" width="15.7109375" style="5" customWidth="1"/>
    <col min="11272" max="11272" width="18.85546875" style="5" customWidth="1"/>
    <col min="11273" max="11520" width="9.140625" style="5"/>
    <col min="11521" max="11521" width="10.140625" style="5" customWidth="1"/>
    <col min="11522" max="11522" width="31.42578125" style="5" customWidth="1"/>
    <col min="11523" max="11523" width="40.5703125" style="5" customWidth="1"/>
    <col min="11524" max="11524" width="13.7109375" style="5" customWidth="1"/>
    <col min="11525" max="11525" width="13.42578125" style="5" customWidth="1"/>
    <col min="11526" max="11526" width="14.85546875" style="5" customWidth="1"/>
    <col min="11527" max="11527" width="15.7109375" style="5" customWidth="1"/>
    <col min="11528" max="11528" width="18.85546875" style="5" customWidth="1"/>
    <col min="11529" max="11776" width="9.140625" style="5"/>
    <col min="11777" max="11777" width="10.140625" style="5" customWidth="1"/>
    <col min="11778" max="11778" width="31.42578125" style="5" customWidth="1"/>
    <col min="11779" max="11779" width="40.5703125" style="5" customWidth="1"/>
    <col min="11780" max="11780" width="13.7109375" style="5" customWidth="1"/>
    <col min="11781" max="11781" width="13.42578125" style="5" customWidth="1"/>
    <col min="11782" max="11782" width="14.85546875" style="5" customWidth="1"/>
    <col min="11783" max="11783" width="15.7109375" style="5" customWidth="1"/>
    <col min="11784" max="11784" width="18.85546875" style="5" customWidth="1"/>
    <col min="11785" max="12032" width="9.140625" style="5"/>
    <col min="12033" max="12033" width="10.140625" style="5" customWidth="1"/>
    <col min="12034" max="12034" width="31.42578125" style="5" customWidth="1"/>
    <col min="12035" max="12035" width="40.5703125" style="5" customWidth="1"/>
    <col min="12036" max="12036" width="13.7109375" style="5" customWidth="1"/>
    <col min="12037" max="12037" width="13.42578125" style="5" customWidth="1"/>
    <col min="12038" max="12038" width="14.85546875" style="5" customWidth="1"/>
    <col min="12039" max="12039" width="15.7109375" style="5" customWidth="1"/>
    <col min="12040" max="12040" width="18.85546875" style="5" customWidth="1"/>
    <col min="12041" max="12288" width="9.140625" style="5"/>
    <col min="12289" max="12289" width="10.140625" style="5" customWidth="1"/>
    <col min="12290" max="12290" width="31.42578125" style="5" customWidth="1"/>
    <col min="12291" max="12291" width="40.5703125" style="5" customWidth="1"/>
    <col min="12292" max="12292" width="13.7109375" style="5" customWidth="1"/>
    <col min="12293" max="12293" width="13.42578125" style="5" customWidth="1"/>
    <col min="12294" max="12294" width="14.85546875" style="5" customWidth="1"/>
    <col min="12295" max="12295" width="15.7109375" style="5" customWidth="1"/>
    <col min="12296" max="12296" width="18.85546875" style="5" customWidth="1"/>
    <col min="12297" max="12544" width="9.140625" style="5"/>
    <col min="12545" max="12545" width="10.140625" style="5" customWidth="1"/>
    <col min="12546" max="12546" width="31.42578125" style="5" customWidth="1"/>
    <col min="12547" max="12547" width="40.5703125" style="5" customWidth="1"/>
    <col min="12548" max="12548" width="13.7109375" style="5" customWidth="1"/>
    <col min="12549" max="12549" width="13.42578125" style="5" customWidth="1"/>
    <col min="12550" max="12550" width="14.85546875" style="5" customWidth="1"/>
    <col min="12551" max="12551" width="15.7109375" style="5" customWidth="1"/>
    <col min="12552" max="12552" width="18.85546875" style="5" customWidth="1"/>
    <col min="12553" max="12800" width="9.140625" style="5"/>
    <col min="12801" max="12801" width="10.140625" style="5" customWidth="1"/>
    <col min="12802" max="12802" width="31.42578125" style="5" customWidth="1"/>
    <col min="12803" max="12803" width="40.5703125" style="5" customWidth="1"/>
    <col min="12804" max="12804" width="13.7109375" style="5" customWidth="1"/>
    <col min="12805" max="12805" width="13.42578125" style="5" customWidth="1"/>
    <col min="12806" max="12806" width="14.85546875" style="5" customWidth="1"/>
    <col min="12807" max="12807" width="15.7109375" style="5" customWidth="1"/>
    <col min="12808" max="12808" width="18.85546875" style="5" customWidth="1"/>
    <col min="12809" max="13056" width="9.140625" style="5"/>
    <col min="13057" max="13057" width="10.140625" style="5" customWidth="1"/>
    <col min="13058" max="13058" width="31.42578125" style="5" customWidth="1"/>
    <col min="13059" max="13059" width="40.5703125" style="5" customWidth="1"/>
    <col min="13060" max="13060" width="13.7109375" style="5" customWidth="1"/>
    <col min="13061" max="13061" width="13.42578125" style="5" customWidth="1"/>
    <col min="13062" max="13062" width="14.85546875" style="5" customWidth="1"/>
    <col min="13063" max="13063" width="15.7109375" style="5" customWidth="1"/>
    <col min="13064" max="13064" width="18.85546875" style="5" customWidth="1"/>
    <col min="13065" max="13312" width="9.140625" style="5"/>
    <col min="13313" max="13313" width="10.140625" style="5" customWidth="1"/>
    <col min="13314" max="13314" width="31.42578125" style="5" customWidth="1"/>
    <col min="13315" max="13315" width="40.5703125" style="5" customWidth="1"/>
    <col min="13316" max="13316" width="13.7109375" style="5" customWidth="1"/>
    <col min="13317" max="13317" width="13.42578125" style="5" customWidth="1"/>
    <col min="13318" max="13318" width="14.85546875" style="5" customWidth="1"/>
    <col min="13319" max="13319" width="15.7109375" style="5" customWidth="1"/>
    <col min="13320" max="13320" width="18.85546875" style="5" customWidth="1"/>
    <col min="13321" max="13568" width="9.140625" style="5"/>
    <col min="13569" max="13569" width="10.140625" style="5" customWidth="1"/>
    <col min="13570" max="13570" width="31.42578125" style="5" customWidth="1"/>
    <col min="13571" max="13571" width="40.5703125" style="5" customWidth="1"/>
    <col min="13572" max="13572" width="13.7109375" style="5" customWidth="1"/>
    <col min="13573" max="13573" width="13.42578125" style="5" customWidth="1"/>
    <col min="13574" max="13574" width="14.85546875" style="5" customWidth="1"/>
    <col min="13575" max="13575" width="15.7109375" style="5" customWidth="1"/>
    <col min="13576" max="13576" width="18.85546875" style="5" customWidth="1"/>
    <col min="13577" max="13824" width="9.140625" style="5"/>
    <col min="13825" max="13825" width="10.140625" style="5" customWidth="1"/>
    <col min="13826" max="13826" width="31.42578125" style="5" customWidth="1"/>
    <col min="13827" max="13827" width="40.5703125" style="5" customWidth="1"/>
    <col min="13828" max="13828" width="13.7109375" style="5" customWidth="1"/>
    <col min="13829" max="13829" width="13.42578125" style="5" customWidth="1"/>
    <col min="13830" max="13830" width="14.85546875" style="5" customWidth="1"/>
    <col min="13831" max="13831" width="15.7109375" style="5" customWidth="1"/>
    <col min="13832" max="13832" width="18.85546875" style="5" customWidth="1"/>
    <col min="13833" max="14080" width="9.140625" style="5"/>
    <col min="14081" max="14081" width="10.140625" style="5" customWidth="1"/>
    <col min="14082" max="14082" width="31.42578125" style="5" customWidth="1"/>
    <col min="14083" max="14083" width="40.5703125" style="5" customWidth="1"/>
    <col min="14084" max="14084" width="13.7109375" style="5" customWidth="1"/>
    <col min="14085" max="14085" width="13.42578125" style="5" customWidth="1"/>
    <col min="14086" max="14086" width="14.85546875" style="5" customWidth="1"/>
    <col min="14087" max="14087" width="15.7109375" style="5" customWidth="1"/>
    <col min="14088" max="14088" width="18.85546875" style="5" customWidth="1"/>
    <col min="14089" max="14336" width="9.140625" style="5"/>
    <col min="14337" max="14337" width="10.140625" style="5" customWidth="1"/>
    <col min="14338" max="14338" width="31.42578125" style="5" customWidth="1"/>
    <col min="14339" max="14339" width="40.5703125" style="5" customWidth="1"/>
    <col min="14340" max="14340" width="13.7109375" style="5" customWidth="1"/>
    <col min="14341" max="14341" width="13.42578125" style="5" customWidth="1"/>
    <col min="14342" max="14342" width="14.85546875" style="5" customWidth="1"/>
    <col min="14343" max="14343" width="15.7109375" style="5" customWidth="1"/>
    <col min="14344" max="14344" width="18.85546875" style="5" customWidth="1"/>
    <col min="14345" max="14592" width="9.140625" style="5"/>
    <col min="14593" max="14593" width="10.140625" style="5" customWidth="1"/>
    <col min="14594" max="14594" width="31.42578125" style="5" customWidth="1"/>
    <col min="14595" max="14595" width="40.5703125" style="5" customWidth="1"/>
    <col min="14596" max="14596" width="13.7109375" style="5" customWidth="1"/>
    <col min="14597" max="14597" width="13.42578125" style="5" customWidth="1"/>
    <col min="14598" max="14598" width="14.85546875" style="5" customWidth="1"/>
    <col min="14599" max="14599" width="15.7109375" style="5" customWidth="1"/>
    <col min="14600" max="14600" width="18.85546875" style="5" customWidth="1"/>
    <col min="14601" max="14848" width="9.140625" style="5"/>
    <col min="14849" max="14849" width="10.140625" style="5" customWidth="1"/>
    <col min="14850" max="14850" width="31.42578125" style="5" customWidth="1"/>
    <col min="14851" max="14851" width="40.5703125" style="5" customWidth="1"/>
    <col min="14852" max="14852" width="13.7109375" style="5" customWidth="1"/>
    <col min="14853" max="14853" width="13.42578125" style="5" customWidth="1"/>
    <col min="14854" max="14854" width="14.85546875" style="5" customWidth="1"/>
    <col min="14855" max="14855" width="15.7109375" style="5" customWidth="1"/>
    <col min="14856" max="14856" width="18.85546875" style="5" customWidth="1"/>
    <col min="14857" max="15104" width="9.140625" style="5"/>
    <col min="15105" max="15105" width="10.140625" style="5" customWidth="1"/>
    <col min="15106" max="15106" width="31.42578125" style="5" customWidth="1"/>
    <col min="15107" max="15107" width="40.5703125" style="5" customWidth="1"/>
    <col min="15108" max="15108" width="13.7109375" style="5" customWidth="1"/>
    <col min="15109" max="15109" width="13.42578125" style="5" customWidth="1"/>
    <col min="15110" max="15110" width="14.85546875" style="5" customWidth="1"/>
    <col min="15111" max="15111" width="15.7109375" style="5" customWidth="1"/>
    <col min="15112" max="15112" width="18.85546875" style="5" customWidth="1"/>
    <col min="15113" max="15360" width="9.140625" style="5"/>
    <col min="15361" max="15361" width="10.140625" style="5" customWidth="1"/>
    <col min="15362" max="15362" width="31.42578125" style="5" customWidth="1"/>
    <col min="15363" max="15363" width="40.5703125" style="5" customWidth="1"/>
    <col min="15364" max="15364" width="13.7109375" style="5" customWidth="1"/>
    <col min="15365" max="15365" width="13.42578125" style="5" customWidth="1"/>
    <col min="15366" max="15366" width="14.85546875" style="5" customWidth="1"/>
    <col min="15367" max="15367" width="15.7109375" style="5" customWidth="1"/>
    <col min="15368" max="15368" width="18.85546875" style="5" customWidth="1"/>
    <col min="15369" max="15616" width="9.140625" style="5"/>
    <col min="15617" max="15617" width="10.140625" style="5" customWidth="1"/>
    <col min="15618" max="15618" width="31.42578125" style="5" customWidth="1"/>
    <col min="15619" max="15619" width="40.5703125" style="5" customWidth="1"/>
    <col min="15620" max="15620" width="13.7109375" style="5" customWidth="1"/>
    <col min="15621" max="15621" width="13.42578125" style="5" customWidth="1"/>
    <col min="15622" max="15622" width="14.85546875" style="5" customWidth="1"/>
    <col min="15623" max="15623" width="15.7109375" style="5" customWidth="1"/>
    <col min="15624" max="15624" width="18.85546875" style="5" customWidth="1"/>
    <col min="15625" max="15872" width="9.140625" style="5"/>
    <col min="15873" max="15873" width="10.140625" style="5" customWidth="1"/>
    <col min="15874" max="15874" width="31.42578125" style="5" customWidth="1"/>
    <col min="15875" max="15875" width="40.5703125" style="5" customWidth="1"/>
    <col min="15876" max="15876" width="13.7109375" style="5" customWidth="1"/>
    <col min="15877" max="15877" width="13.42578125" style="5" customWidth="1"/>
    <col min="15878" max="15878" width="14.85546875" style="5" customWidth="1"/>
    <col min="15879" max="15879" width="15.7109375" style="5" customWidth="1"/>
    <col min="15880" max="15880" width="18.85546875" style="5" customWidth="1"/>
    <col min="15881" max="16128" width="9.140625" style="5"/>
    <col min="16129" max="16129" width="10.140625" style="5" customWidth="1"/>
    <col min="16130" max="16130" width="31.42578125" style="5" customWidth="1"/>
    <col min="16131" max="16131" width="40.5703125" style="5" customWidth="1"/>
    <col min="16132" max="16132" width="13.7109375" style="5" customWidth="1"/>
    <col min="16133" max="16133" width="13.42578125" style="5" customWidth="1"/>
    <col min="16134" max="16134" width="14.85546875" style="5" customWidth="1"/>
    <col min="16135" max="16135" width="15.7109375" style="5" customWidth="1"/>
    <col min="16136" max="16136" width="18.85546875" style="5" customWidth="1"/>
    <col min="16137" max="16384" width="9.140625" style="5"/>
  </cols>
  <sheetData>
    <row r="1" spans="1:9" ht="15" x14ac:dyDescent="0.25">
      <c r="A1" s="1" t="s">
        <v>5346</v>
      </c>
      <c r="H1" s="362"/>
      <c r="I1" s="1312"/>
    </row>
    <row r="2" spans="1:9" ht="15" x14ac:dyDescent="0.25">
      <c r="A2" s="2828" t="s">
        <v>10793</v>
      </c>
      <c r="H2" s="362"/>
      <c r="I2" s="1312"/>
    </row>
    <row r="3" spans="1:9" ht="13.5" thickBot="1" x14ac:dyDescent="0.25">
      <c r="A3" s="1"/>
      <c r="H3" s="1318"/>
      <c r="I3" s="1312"/>
    </row>
    <row r="4" spans="1:9" ht="36" x14ac:dyDescent="0.2">
      <c r="A4" s="7" t="s">
        <v>0</v>
      </c>
      <c r="B4" s="7" t="s">
        <v>1</v>
      </c>
      <c r="C4" s="7" t="s">
        <v>8912</v>
      </c>
      <c r="D4" s="7" t="s">
        <v>3</v>
      </c>
      <c r="E4" s="8" t="s">
        <v>4</v>
      </c>
      <c r="F4" s="120" t="s">
        <v>5</v>
      </c>
      <c r="G4" s="7" t="s">
        <v>6</v>
      </c>
      <c r="H4" s="8" t="s">
        <v>7</v>
      </c>
      <c r="I4" s="1320"/>
    </row>
    <row r="5" spans="1:9" ht="24.75" thickBot="1" x14ac:dyDescent="0.25">
      <c r="A5" s="9" t="s">
        <v>8</v>
      </c>
      <c r="B5" s="9" t="s">
        <v>9</v>
      </c>
      <c r="C5" s="9" t="s">
        <v>8913</v>
      </c>
      <c r="D5" s="9" t="s">
        <v>11</v>
      </c>
      <c r="E5" s="10" t="s">
        <v>12</v>
      </c>
      <c r="F5" s="121" t="s">
        <v>13</v>
      </c>
      <c r="G5" s="9" t="s">
        <v>14</v>
      </c>
      <c r="H5" s="1311" t="s">
        <v>15</v>
      </c>
      <c r="I5" s="1320"/>
    </row>
    <row r="6" spans="1:9" x14ac:dyDescent="0.2">
      <c r="A6" s="2266" t="s">
        <v>1254</v>
      </c>
      <c r="B6" s="12" t="s">
        <v>3067</v>
      </c>
      <c r="C6" s="2079" t="s">
        <v>9007</v>
      </c>
      <c r="D6" s="13" t="s">
        <v>24</v>
      </c>
      <c r="E6" s="13"/>
      <c r="F6" s="3224" t="s">
        <v>64</v>
      </c>
      <c r="G6" s="13"/>
      <c r="H6" s="3171"/>
      <c r="I6" s="1319"/>
    </row>
    <row r="7" spans="1:9" x14ac:dyDescent="0.2">
      <c r="A7" s="650"/>
      <c r="B7" s="998" t="s">
        <v>1256</v>
      </c>
      <c r="C7" s="998"/>
      <c r="D7" s="1805"/>
      <c r="E7" s="1805" t="s">
        <v>19</v>
      </c>
      <c r="F7" s="3247"/>
      <c r="G7" s="3002" t="s">
        <v>20</v>
      </c>
      <c r="H7" s="3172"/>
      <c r="I7" s="1319"/>
    </row>
    <row r="8" spans="1:9" x14ac:dyDescent="0.2">
      <c r="A8" s="1661"/>
      <c r="B8" s="1658"/>
      <c r="C8" s="1658"/>
      <c r="D8" s="1805"/>
      <c r="E8" s="1805" t="s">
        <v>42</v>
      </c>
      <c r="F8" s="3221"/>
      <c r="G8" s="1805"/>
      <c r="H8" s="2664" t="s">
        <v>159</v>
      </c>
      <c r="I8" s="1319"/>
    </row>
    <row r="9" spans="1:9" ht="25.5" x14ac:dyDescent="0.2">
      <c r="A9" s="1998" t="s">
        <v>455</v>
      </c>
      <c r="B9" s="2000" t="s">
        <v>456</v>
      </c>
      <c r="C9" s="2000" t="s">
        <v>457</v>
      </c>
      <c r="D9" s="2267" t="s">
        <v>5216</v>
      </c>
      <c r="E9" s="1857"/>
      <c r="F9" s="2000" t="s">
        <v>84</v>
      </c>
      <c r="G9" s="1791"/>
      <c r="H9" s="1815"/>
      <c r="I9" s="1319"/>
    </row>
    <row r="10" spans="1:9" x14ac:dyDescent="0.2">
      <c r="A10" s="996"/>
      <c r="B10" s="998"/>
      <c r="C10" s="998"/>
      <c r="D10" s="2268"/>
      <c r="E10" s="1857" t="s">
        <v>39</v>
      </c>
      <c r="F10" s="2269" t="s">
        <v>5361</v>
      </c>
      <c r="G10" s="1791"/>
      <c r="H10" s="1815"/>
      <c r="I10" s="1319"/>
    </row>
    <row r="11" spans="1:9" x14ac:dyDescent="0.2">
      <c r="A11" s="996"/>
      <c r="B11" s="998"/>
      <c r="C11" s="998"/>
      <c r="D11" s="2268"/>
      <c r="E11" s="1857" t="s">
        <v>42</v>
      </c>
      <c r="F11" s="1582"/>
      <c r="G11" s="1737"/>
      <c r="H11" s="2270" t="s">
        <v>5360</v>
      </c>
      <c r="I11" s="1319"/>
    </row>
    <row r="12" spans="1:9" x14ac:dyDescent="0.2">
      <c r="A12" s="1046"/>
      <c r="B12" s="1065"/>
      <c r="C12" s="1065"/>
      <c r="D12" s="2271"/>
      <c r="E12" s="2272" t="s">
        <v>19</v>
      </c>
      <c r="F12" s="1065" t="s">
        <v>84</v>
      </c>
      <c r="G12" s="1649" t="s">
        <v>4180</v>
      </c>
      <c r="H12" s="2273"/>
      <c r="I12" s="1319"/>
    </row>
    <row r="13" spans="1:9" ht="38.25" x14ac:dyDescent="0.2">
      <c r="A13" s="2274" t="s">
        <v>458</v>
      </c>
      <c r="B13" s="2275" t="s">
        <v>459</v>
      </c>
      <c r="C13" s="2275" t="s">
        <v>5217</v>
      </c>
      <c r="D13" s="1649" t="s">
        <v>9308</v>
      </c>
      <c r="E13" s="1649"/>
      <c r="F13" s="2275" t="s">
        <v>84</v>
      </c>
      <c r="G13" s="1649"/>
      <c r="H13" s="2276"/>
      <c r="I13" s="1319"/>
    </row>
    <row r="14" spans="1:9" x14ac:dyDescent="0.2">
      <c r="A14" s="1583"/>
      <c r="B14" s="827"/>
      <c r="C14" s="827"/>
      <c r="D14" s="1649"/>
      <c r="E14" s="1649" t="s">
        <v>42</v>
      </c>
      <c r="F14" s="827"/>
      <c r="G14" s="1649"/>
      <c r="H14" s="2270" t="s">
        <v>461</v>
      </c>
      <c r="I14" s="1319"/>
    </row>
    <row r="15" spans="1:9" x14ac:dyDescent="0.2">
      <c r="A15" s="1583"/>
      <c r="B15" s="827"/>
      <c r="C15" s="827"/>
      <c r="D15" s="1649"/>
      <c r="E15" s="151" t="s">
        <v>39</v>
      </c>
      <c r="F15" s="827"/>
      <c r="G15" s="1649"/>
      <c r="H15" s="2270"/>
      <c r="I15" s="1319"/>
    </row>
    <row r="16" spans="1:9" x14ac:dyDescent="0.2">
      <c r="A16" s="1583"/>
      <c r="B16" s="827"/>
      <c r="C16" s="827"/>
      <c r="D16" s="1649"/>
      <c r="E16" s="1778" t="s">
        <v>9309</v>
      </c>
      <c r="F16" s="827"/>
      <c r="G16" s="1778" t="s">
        <v>2929</v>
      </c>
      <c r="H16" s="2270"/>
      <c r="I16" s="1319"/>
    </row>
    <row r="17" spans="1:9" x14ac:dyDescent="0.2">
      <c r="A17" s="2277"/>
      <c r="B17" s="151"/>
      <c r="C17" s="151"/>
      <c r="D17" s="1649"/>
      <c r="E17" s="1649" t="s">
        <v>2927</v>
      </c>
      <c r="F17" s="151"/>
      <c r="G17" s="1649" t="s">
        <v>4180</v>
      </c>
      <c r="H17" s="2278"/>
      <c r="I17" s="1319"/>
    </row>
    <row r="18" spans="1:9" ht="25.5" x14ac:dyDescent="0.2">
      <c r="A18" s="650" t="s">
        <v>462</v>
      </c>
      <c r="B18" s="998" t="s">
        <v>463</v>
      </c>
      <c r="C18" s="2020" t="s">
        <v>8672</v>
      </c>
      <c r="D18" s="1805" t="s">
        <v>24</v>
      </c>
      <c r="E18" s="1658"/>
      <c r="F18" s="998" t="s">
        <v>84</v>
      </c>
      <c r="G18" s="1658"/>
      <c r="H18" s="1678"/>
      <c r="I18" s="1319"/>
    </row>
    <row r="19" spans="1:9" x14ac:dyDescent="0.2">
      <c r="A19" s="650"/>
      <c r="B19" s="998"/>
      <c r="C19" s="1779"/>
      <c r="D19" s="1805"/>
      <c r="E19" s="1658" t="s">
        <v>42</v>
      </c>
      <c r="F19" s="1658"/>
      <c r="G19" s="1805"/>
      <c r="H19" s="1815"/>
      <c r="I19" s="1319"/>
    </row>
    <row r="20" spans="1:9" x14ac:dyDescent="0.2">
      <c r="A20" s="650"/>
      <c r="B20" s="998"/>
      <c r="C20" s="1779"/>
      <c r="D20" s="2000"/>
      <c r="E20" s="2000" t="s">
        <v>19</v>
      </c>
      <c r="F20" s="2000" t="s">
        <v>3830</v>
      </c>
      <c r="G20" s="2000" t="s">
        <v>20</v>
      </c>
      <c r="H20" s="2196"/>
      <c r="I20" s="1319"/>
    </row>
    <row r="21" spans="1:9" ht="25.5" x14ac:dyDescent="0.2">
      <c r="A21" s="996" t="s">
        <v>467</v>
      </c>
      <c r="B21" s="998" t="s">
        <v>468</v>
      </c>
      <c r="C21" s="998" t="s">
        <v>1459</v>
      </c>
      <c r="D21" s="2279" t="s">
        <v>5216</v>
      </c>
      <c r="E21" s="922"/>
      <c r="F21" s="367" t="s">
        <v>84</v>
      </c>
      <c r="G21" s="923"/>
      <c r="H21" s="1370"/>
      <c r="I21" s="1319"/>
    </row>
    <row r="22" spans="1:9" x14ac:dyDescent="0.2">
      <c r="A22" s="996"/>
      <c r="B22" s="998" t="s">
        <v>470</v>
      </c>
      <c r="C22" s="998"/>
      <c r="D22" s="1662"/>
      <c r="E22" s="2280" t="s">
        <v>39</v>
      </c>
      <c r="F22" s="367"/>
      <c r="G22" s="1662"/>
      <c r="H22" s="1678"/>
      <c r="I22" s="1319"/>
    </row>
    <row r="23" spans="1:9" x14ac:dyDescent="0.2">
      <c r="A23" s="996"/>
      <c r="B23" s="998"/>
      <c r="C23" s="998"/>
      <c r="D23" s="1791"/>
      <c r="E23" s="1747" t="s">
        <v>42</v>
      </c>
      <c r="F23" s="367"/>
      <c r="G23" s="1791"/>
      <c r="H23" s="1815"/>
      <c r="I23" s="1319"/>
    </row>
    <row r="24" spans="1:9" x14ac:dyDescent="0.2">
      <c r="A24" s="996"/>
      <c r="B24" s="998"/>
      <c r="C24" s="998"/>
      <c r="D24" s="1791"/>
      <c r="E24" s="1857" t="s">
        <v>19</v>
      </c>
      <c r="F24" s="367"/>
      <c r="G24" s="1807" t="s">
        <v>65</v>
      </c>
      <c r="H24" s="1807"/>
      <c r="I24" s="1319"/>
    </row>
    <row r="25" spans="1:9" x14ac:dyDescent="0.2">
      <c r="A25" s="1636"/>
      <c r="B25" s="1658"/>
      <c r="C25" s="1658"/>
      <c r="D25" s="1791"/>
      <c r="E25" s="1857" t="s">
        <v>19</v>
      </c>
      <c r="F25" s="1651"/>
      <c r="G25" s="1791" t="s">
        <v>20</v>
      </c>
      <c r="H25" s="1807"/>
      <c r="I25" s="1319"/>
    </row>
    <row r="26" spans="1:9" x14ac:dyDescent="0.2">
      <c r="A26" s="2019" t="s">
        <v>472</v>
      </c>
      <c r="B26" s="2000" t="s">
        <v>473</v>
      </c>
      <c r="C26" s="1737" t="s">
        <v>1460</v>
      </c>
      <c r="D26" s="1809" t="s">
        <v>24</v>
      </c>
      <c r="E26" s="1805"/>
      <c r="F26" s="2000" t="s">
        <v>84</v>
      </c>
      <c r="G26" s="1805"/>
      <c r="H26" s="1807"/>
      <c r="I26" s="1319"/>
    </row>
    <row r="27" spans="1:9" x14ac:dyDescent="0.2">
      <c r="A27" s="650"/>
      <c r="B27" s="998"/>
      <c r="C27" s="1779"/>
      <c r="D27" s="1809"/>
      <c r="E27" s="1805" t="s">
        <v>42</v>
      </c>
      <c r="F27" s="998"/>
      <c r="G27" s="1805"/>
      <c r="H27" s="1807"/>
      <c r="I27" s="1319"/>
    </row>
    <row r="28" spans="1:9" x14ac:dyDescent="0.2">
      <c r="A28" s="650"/>
      <c r="B28" s="998"/>
      <c r="C28" s="1779"/>
      <c r="D28" s="1809"/>
      <c r="E28" s="1805" t="s">
        <v>19</v>
      </c>
      <c r="F28" s="998"/>
      <c r="G28" s="1807" t="s">
        <v>65</v>
      </c>
      <c r="H28" s="1807"/>
      <c r="I28" s="1319"/>
    </row>
    <row r="29" spans="1:9" x14ac:dyDescent="0.2">
      <c r="A29" s="1661"/>
      <c r="B29" s="1658"/>
      <c r="C29" s="1662"/>
      <c r="D29" s="1805"/>
      <c r="E29" s="1805" t="s">
        <v>19</v>
      </c>
      <c r="F29" s="1658"/>
      <c r="G29" s="1805" t="s">
        <v>20</v>
      </c>
      <c r="H29" s="1807"/>
      <c r="I29" s="1319"/>
    </row>
    <row r="30" spans="1:9" x14ac:dyDescent="0.2">
      <c r="A30" s="2019" t="s">
        <v>475</v>
      </c>
      <c r="B30" s="2020" t="s">
        <v>6190</v>
      </c>
      <c r="C30" s="1737" t="s">
        <v>6191</v>
      </c>
      <c r="D30" s="1805" t="s">
        <v>6189</v>
      </c>
      <c r="E30" s="1805"/>
      <c r="F30" s="2000" t="s">
        <v>6188</v>
      </c>
      <c r="G30" s="1805"/>
      <c r="H30" s="1807" t="s">
        <v>1200</v>
      </c>
      <c r="I30" s="1319"/>
    </row>
    <row r="31" spans="1:9" ht="25.5" x14ac:dyDescent="0.2">
      <c r="A31" s="650"/>
      <c r="B31" s="1026" t="s">
        <v>476</v>
      </c>
      <c r="C31" s="1779" t="s">
        <v>21</v>
      </c>
      <c r="D31" s="1791"/>
      <c r="E31" s="1805" t="s">
        <v>1143</v>
      </c>
      <c r="F31" s="998"/>
      <c r="G31" s="1805"/>
      <c r="H31" s="1807"/>
      <c r="I31" s="1319"/>
    </row>
    <row r="32" spans="1:9" x14ac:dyDescent="0.2">
      <c r="A32" s="650"/>
      <c r="B32" s="998"/>
      <c r="C32" s="1779"/>
      <c r="D32" s="1791"/>
      <c r="E32" s="1805" t="s">
        <v>19</v>
      </c>
      <c r="F32" s="998"/>
      <c r="G32" s="1805" t="s">
        <v>20</v>
      </c>
      <c r="H32" s="1807"/>
      <c r="I32" s="1319"/>
    </row>
    <row r="33" spans="1:9" x14ac:dyDescent="0.2">
      <c r="A33" s="1661"/>
      <c r="B33" s="1658"/>
      <c r="C33" s="1662"/>
      <c r="D33" s="1791"/>
      <c r="E33" s="1805" t="s">
        <v>19</v>
      </c>
      <c r="F33" s="1805" t="s">
        <v>84</v>
      </c>
      <c r="G33" s="1807" t="s">
        <v>65</v>
      </c>
      <c r="H33" s="1807"/>
      <c r="I33" s="1319"/>
    </row>
    <row r="34" spans="1:9" x14ac:dyDescent="0.2">
      <c r="A34" s="2264" t="s">
        <v>5093</v>
      </c>
      <c r="B34" s="2097" t="s">
        <v>1461</v>
      </c>
      <c r="C34" s="2281" t="s">
        <v>1462</v>
      </c>
      <c r="D34" s="1681" t="s">
        <v>24</v>
      </c>
      <c r="E34" s="1820"/>
      <c r="F34" s="2097" t="s">
        <v>84</v>
      </c>
      <c r="G34" s="1820"/>
      <c r="H34" s="2021" t="s">
        <v>7565</v>
      </c>
      <c r="I34" s="1319"/>
    </row>
    <row r="35" spans="1:9" ht="22.5" x14ac:dyDescent="0.2">
      <c r="A35" s="650"/>
      <c r="B35" s="1026"/>
      <c r="C35" s="2195"/>
      <c r="D35" s="1681"/>
      <c r="E35" s="1820" t="s">
        <v>5094</v>
      </c>
      <c r="F35" s="1026"/>
      <c r="G35" s="1820" t="s">
        <v>20</v>
      </c>
      <c r="H35" s="1828" t="s">
        <v>7566</v>
      </c>
      <c r="I35" s="1319"/>
    </row>
    <row r="36" spans="1:9" x14ac:dyDescent="0.2">
      <c r="A36" s="1661"/>
      <c r="B36" s="1637"/>
      <c r="C36" s="2282"/>
      <c r="D36" s="1681"/>
      <c r="E36" s="1820" t="s">
        <v>19</v>
      </c>
      <c r="F36" s="1637"/>
      <c r="G36" s="1838" t="s">
        <v>65</v>
      </c>
      <c r="H36" s="1838"/>
      <c r="I36" s="1319"/>
    </row>
    <row r="37" spans="1:9" x14ac:dyDescent="0.2">
      <c r="A37" s="2264" t="s">
        <v>9163</v>
      </c>
      <c r="B37" s="2097" t="s">
        <v>477</v>
      </c>
      <c r="C37" s="2281" t="s">
        <v>478</v>
      </c>
      <c r="D37" s="1681" t="s">
        <v>24</v>
      </c>
      <c r="E37" s="1820"/>
      <c r="F37" s="2097" t="s">
        <v>84</v>
      </c>
      <c r="G37" s="1805"/>
      <c r="H37" s="2021" t="s">
        <v>232</v>
      </c>
      <c r="I37" s="1319"/>
    </row>
    <row r="38" spans="1:9" x14ac:dyDescent="0.2">
      <c r="A38" s="650"/>
      <c r="B38" s="998"/>
      <c r="C38" s="1779"/>
      <c r="D38" s="1681"/>
      <c r="E38" s="1820" t="s">
        <v>42</v>
      </c>
      <c r="F38" s="1026"/>
      <c r="G38" s="1805"/>
      <c r="H38" s="1675" t="s">
        <v>9164</v>
      </c>
      <c r="I38" s="1319"/>
    </row>
    <row r="39" spans="1:9" x14ac:dyDescent="0.2">
      <c r="A39" s="650"/>
      <c r="B39" s="998"/>
      <c r="C39" s="1779"/>
      <c r="D39" s="2281"/>
      <c r="E39" s="2097" t="s">
        <v>19</v>
      </c>
      <c r="F39" s="1637"/>
      <c r="G39" s="2000"/>
      <c r="H39" s="2021"/>
      <c r="I39" s="1319"/>
    </row>
    <row r="40" spans="1:9" ht="13.35" customHeight="1" x14ac:dyDescent="0.2">
      <c r="A40" s="2019" t="s">
        <v>1463</v>
      </c>
      <c r="B40" s="2000" t="s">
        <v>1464</v>
      </c>
      <c r="C40" s="1737" t="s">
        <v>1465</v>
      </c>
      <c r="D40" s="1791" t="s">
        <v>24</v>
      </c>
      <c r="E40" s="1809"/>
      <c r="F40" s="2000" t="s">
        <v>84</v>
      </c>
      <c r="G40" s="1805"/>
      <c r="H40" s="1807"/>
      <c r="I40" s="1319"/>
    </row>
    <row r="41" spans="1:9" x14ac:dyDescent="0.2">
      <c r="A41" s="650"/>
      <c r="B41" s="998"/>
      <c r="C41" s="1779"/>
      <c r="D41" s="1791"/>
      <c r="E41" s="1809" t="s">
        <v>19</v>
      </c>
      <c r="F41" s="998"/>
      <c r="G41" s="1805"/>
      <c r="H41" s="1807"/>
      <c r="I41" s="1319"/>
    </row>
    <row r="42" spans="1:9" x14ac:dyDescent="0.2">
      <c r="A42" s="1661"/>
      <c r="B42" s="1658"/>
      <c r="C42" s="1662"/>
      <c r="D42" s="1791"/>
      <c r="E42" s="1809" t="s">
        <v>19</v>
      </c>
      <c r="F42" s="1658"/>
      <c r="G42" s="1805"/>
      <c r="H42" s="1807" t="s">
        <v>65</v>
      </c>
      <c r="I42" s="1319"/>
    </row>
    <row r="43" spans="1:9" ht="22.5" x14ac:dyDescent="0.2">
      <c r="A43" s="1980" t="s">
        <v>8598</v>
      </c>
      <c r="B43" s="1820" t="s">
        <v>8599</v>
      </c>
      <c r="C43" s="1820" t="s">
        <v>1466</v>
      </c>
      <c r="D43" s="1820" t="s">
        <v>24</v>
      </c>
      <c r="E43" s="1820"/>
      <c r="F43" s="1820" t="s">
        <v>3429</v>
      </c>
      <c r="G43" s="1805"/>
      <c r="H43" s="1828" t="s">
        <v>8600</v>
      </c>
      <c r="I43" s="1319"/>
    </row>
    <row r="44" spans="1:9" x14ac:dyDescent="0.2">
      <c r="A44" s="1998" t="s">
        <v>484</v>
      </c>
      <c r="B44" s="2000" t="s">
        <v>3633</v>
      </c>
      <c r="C44" s="2000" t="s">
        <v>485</v>
      </c>
      <c r="D44" s="1805" t="s">
        <v>24</v>
      </c>
      <c r="E44" s="1805"/>
      <c r="F44" s="2000" t="s">
        <v>6086</v>
      </c>
      <c r="G44" s="1805"/>
      <c r="H44" s="1982" t="s">
        <v>1200</v>
      </c>
      <c r="I44" s="1319"/>
    </row>
    <row r="45" spans="1:9" x14ac:dyDescent="0.2">
      <c r="A45" s="996"/>
      <c r="B45" s="998"/>
      <c r="C45" s="998"/>
      <c r="D45" s="1805"/>
      <c r="E45" s="1805" t="s">
        <v>19</v>
      </c>
      <c r="F45" s="998"/>
      <c r="G45" s="1805" t="s">
        <v>20</v>
      </c>
      <c r="H45" s="1982"/>
      <c r="I45" s="1319"/>
    </row>
    <row r="46" spans="1:9" x14ac:dyDescent="0.2">
      <c r="A46" s="996"/>
      <c r="B46" s="998"/>
      <c r="C46" s="998" t="s">
        <v>21</v>
      </c>
      <c r="D46" s="1805"/>
      <c r="E46" s="1805" t="s">
        <v>39</v>
      </c>
      <c r="F46" s="998"/>
      <c r="G46" s="1805"/>
      <c r="H46" s="2213"/>
      <c r="I46" s="1319"/>
    </row>
    <row r="47" spans="1:9" x14ac:dyDescent="0.2">
      <c r="A47" s="996"/>
      <c r="B47" s="998"/>
      <c r="C47" s="998"/>
      <c r="D47" s="1805"/>
      <c r="E47" s="1805" t="s">
        <v>42</v>
      </c>
      <c r="F47" s="998"/>
      <c r="G47" s="1805"/>
      <c r="H47" s="2213"/>
      <c r="I47" s="1319"/>
    </row>
    <row r="48" spans="1:9" x14ac:dyDescent="0.2">
      <c r="A48" s="1636"/>
      <c r="B48" s="1658"/>
      <c r="C48" s="1658"/>
      <c r="D48" s="1805"/>
      <c r="E48" s="1805" t="s">
        <v>19</v>
      </c>
      <c r="F48" s="1805" t="s">
        <v>84</v>
      </c>
      <c r="G48" s="1807" t="s">
        <v>65</v>
      </c>
      <c r="H48" s="1807"/>
      <c r="I48" s="1319"/>
    </row>
    <row r="49" spans="1:11" x14ac:dyDescent="0.2">
      <c r="A49" s="1298" t="s">
        <v>486</v>
      </c>
      <c r="B49" s="2427" t="s">
        <v>10149</v>
      </c>
      <c r="C49" s="1300" t="s">
        <v>487</v>
      </c>
      <c r="D49" s="1805" t="s">
        <v>24</v>
      </c>
      <c r="E49" s="1805"/>
      <c r="F49" s="2427" t="s">
        <v>4397</v>
      </c>
      <c r="G49" s="1805"/>
      <c r="H49" s="1815"/>
      <c r="I49" s="1319"/>
    </row>
    <row r="50" spans="1:11" x14ac:dyDescent="0.2">
      <c r="A50" s="996"/>
      <c r="B50" s="1026" t="s">
        <v>10150</v>
      </c>
      <c r="C50" s="998"/>
      <c r="D50" s="1805"/>
      <c r="E50" s="1805" t="s">
        <v>42</v>
      </c>
      <c r="F50" s="998"/>
      <c r="G50" s="1805"/>
      <c r="H50" s="1815"/>
      <c r="I50" s="1319"/>
    </row>
    <row r="51" spans="1:11" x14ac:dyDescent="0.2">
      <c r="A51" s="996"/>
      <c r="B51" s="1026" t="s">
        <v>3319</v>
      </c>
      <c r="C51" s="998"/>
      <c r="D51" s="1805"/>
      <c r="E51" s="1805" t="s">
        <v>19</v>
      </c>
      <c r="F51" s="998"/>
      <c r="G51" s="1805" t="s">
        <v>20</v>
      </c>
      <c r="H51" s="1815"/>
      <c r="I51" s="1319"/>
    </row>
    <row r="52" spans="1:11" x14ac:dyDescent="0.2">
      <c r="A52" s="954"/>
      <c r="B52" s="2596"/>
      <c r="C52" s="953"/>
      <c r="D52" s="1805"/>
      <c r="E52" s="1805" t="s">
        <v>19</v>
      </c>
      <c r="F52" s="1658"/>
      <c r="G52" s="1807" t="s">
        <v>65</v>
      </c>
      <c r="H52" s="1807"/>
      <c r="I52" s="1319"/>
    </row>
    <row r="53" spans="1:11" ht="35.25" x14ac:dyDescent="0.2">
      <c r="A53" s="2082" t="s">
        <v>11263</v>
      </c>
      <c r="B53" s="2032" t="s">
        <v>11264</v>
      </c>
      <c r="C53" s="2097" t="s">
        <v>2916</v>
      </c>
      <c r="D53" s="1820" t="s">
        <v>11268</v>
      </c>
      <c r="E53" s="1820"/>
      <c r="F53" s="2097" t="s">
        <v>11265</v>
      </c>
      <c r="G53" s="1820"/>
      <c r="H53" s="3250" t="s">
        <v>11262</v>
      </c>
      <c r="I53" s="1319"/>
    </row>
    <row r="54" spans="1:11" ht="25.5" x14ac:dyDescent="0.2">
      <c r="A54" s="1016"/>
      <c r="B54" s="1084" t="s">
        <v>11266</v>
      </c>
      <c r="C54" s="3138" t="s">
        <v>21</v>
      </c>
      <c r="D54" s="1820"/>
      <c r="E54" s="1820" t="s">
        <v>42</v>
      </c>
      <c r="F54" s="3138"/>
      <c r="G54" s="1820"/>
      <c r="H54" s="3265"/>
      <c r="I54" s="1319"/>
      <c r="K54" s="269"/>
    </row>
    <row r="55" spans="1:11" ht="22.5" x14ac:dyDescent="0.2">
      <c r="A55" s="1016"/>
      <c r="B55" s="3138" t="s">
        <v>8804</v>
      </c>
      <c r="C55" s="3138"/>
      <c r="D55" s="1820"/>
      <c r="E55" s="1820" t="s">
        <v>19</v>
      </c>
      <c r="F55" s="1637"/>
      <c r="G55" s="1820" t="s">
        <v>20</v>
      </c>
      <c r="H55" s="3265"/>
      <c r="I55" s="1319"/>
    </row>
    <row r="56" spans="1:11" x14ac:dyDescent="0.2">
      <c r="A56" s="1667"/>
      <c r="B56" s="1637"/>
      <c r="C56" s="1637"/>
      <c r="D56" s="1820"/>
      <c r="E56" s="1820" t="s">
        <v>19</v>
      </c>
      <c r="F56" s="1820" t="s">
        <v>84</v>
      </c>
      <c r="G56" s="1838" t="s">
        <v>65</v>
      </c>
      <c r="H56" s="3266"/>
      <c r="I56" s="1319"/>
    </row>
    <row r="57" spans="1:11" x14ac:dyDescent="0.2">
      <c r="A57" s="1998" t="s">
        <v>3019</v>
      </c>
      <c r="B57" s="2000" t="s">
        <v>3020</v>
      </c>
      <c r="C57" s="2000" t="s">
        <v>5218</v>
      </c>
      <c r="D57" s="1805" t="s">
        <v>3683</v>
      </c>
      <c r="E57" s="1805"/>
      <c r="F57" s="1805" t="s">
        <v>84</v>
      </c>
      <c r="G57" s="1805"/>
      <c r="H57" s="1815"/>
      <c r="I57" s="1319"/>
    </row>
    <row r="58" spans="1:11" ht="38.25" x14ac:dyDescent="0.2">
      <c r="A58" s="996"/>
      <c r="B58" s="998"/>
      <c r="C58" s="998" t="s">
        <v>21</v>
      </c>
      <c r="D58" s="1805"/>
      <c r="E58" s="1805" t="s">
        <v>22</v>
      </c>
      <c r="F58" s="1805" t="s">
        <v>35</v>
      </c>
      <c r="G58" s="1805"/>
      <c r="H58" s="1815"/>
      <c r="I58" s="1319"/>
    </row>
    <row r="59" spans="1:11" x14ac:dyDescent="0.2">
      <c r="A59" s="996"/>
      <c r="B59" s="998"/>
      <c r="C59" s="998"/>
      <c r="D59" s="1805"/>
      <c r="E59" s="1805" t="s">
        <v>3682</v>
      </c>
      <c r="F59" s="1805" t="s">
        <v>50</v>
      </c>
      <c r="G59" s="1805"/>
      <c r="H59" s="1815"/>
      <c r="I59" s="1319"/>
    </row>
    <row r="60" spans="1:11" x14ac:dyDescent="0.2">
      <c r="A60" s="1636"/>
      <c r="B60" s="1658"/>
      <c r="C60" s="1658"/>
      <c r="D60" s="1805"/>
      <c r="E60" s="1805" t="s">
        <v>3684</v>
      </c>
      <c r="F60" s="1805" t="s">
        <v>197</v>
      </c>
      <c r="G60" s="1805"/>
      <c r="H60" s="1807" t="s">
        <v>159</v>
      </c>
      <c r="I60" s="1319"/>
    </row>
    <row r="61" spans="1:11" x14ac:dyDescent="0.2">
      <c r="A61" s="1998" t="s">
        <v>3095</v>
      </c>
      <c r="B61" s="2000" t="s">
        <v>3097</v>
      </c>
      <c r="C61" s="2000" t="s">
        <v>3098</v>
      </c>
      <c r="D61" s="1805" t="s">
        <v>24</v>
      </c>
      <c r="E61" s="1805"/>
      <c r="F61" s="2000" t="s">
        <v>84</v>
      </c>
      <c r="G61" s="1805"/>
      <c r="H61" s="1807"/>
      <c r="I61" s="1319"/>
    </row>
    <row r="62" spans="1:11" x14ac:dyDescent="0.2">
      <c r="A62" s="996"/>
      <c r="B62" s="1082"/>
      <c r="C62" s="998" t="s">
        <v>21</v>
      </c>
      <c r="D62" s="1805"/>
      <c r="E62" s="1805" t="s">
        <v>39</v>
      </c>
      <c r="F62" s="998"/>
      <c r="G62" s="1805"/>
      <c r="H62" s="1807"/>
      <c r="I62" s="1319"/>
    </row>
    <row r="63" spans="1:11" x14ac:dyDescent="0.2">
      <c r="A63" s="996"/>
      <c r="B63" s="1082"/>
      <c r="C63" s="998"/>
      <c r="D63" s="1805"/>
      <c r="E63" s="1805" t="s">
        <v>19</v>
      </c>
      <c r="F63" s="998"/>
      <c r="G63" s="1805" t="s">
        <v>20</v>
      </c>
      <c r="H63" s="1807"/>
      <c r="I63" s="1319"/>
    </row>
    <row r="64" spans="1:11" x14ac:dyDescent="0.2">
      <c r="A64" s="1636"/>
      <c r="B64" s="2214"/>
      <c r="C64" s="1658"/>
      <c r="D64" s="1805"/>
      <c r="E64" s="1805" t="s">
        <v>19</v>
      </c>
      <c r="F64" s="1658"/>
      <c r="G64" s="1805"/>
      <c r="H64" s="1807" t="s">
        <v>65</v>
      </c>
      <c r="I64" s="1319"/>
    </row>
    <row r="65" spans="1:9" ht="25.5" x14ac:dyDescent="0.2">
      <c r="A65" s="1998" t="s">
        <v>3882</v>
      </c>
      <c r="B65" s="2064" t="s">
        <v>3883</v>
      </c>
      <c r="C65" s="2064" t="s">
        <v>3884</v>
      </c>
      <c r="D65" s="1805" t="s">
        <v>5171</v>
      </c>
      <c r="E65" s="1805"/>
      <c r="F65" s="2000" t="s">
        <v>84</v>
      </c>
      <c r="G65" s="1820"/>
      <c r="H65" s="1807"/>
      <c r="I65" s="1319"/>
    </row>
    <row r="66" spans="1:9" x14ac:dyDescent="0.2">
      <c r="A66" s="996"/>
      <c r="B66" s="1047"/>
      <c r="C66" s="1047" t="s">
        <v>21</v>
      </c>
      <c r="D66" s="1805"/>
      <c r="E66" s="1805" t="s">
        <v>39</v>
      </c>
      <c r="F66" s="998"/>
      <c r="G66" s="1820"/>
      <c r="H66" s="1807"/>
      <c r="I66" s="1319"/>
    </row>
    <row r="67" spans="1:9" x14ac:dyDescent="0.2">
      <c r="A67" s="1016"/>
      <c r="B67" s="1084"/>
      <c r="C67" s="998"/>
      <c r="D67" s="1805"/>
      <c r="E67" s="1805" t="s">
        <v>3941</v>
      </c>
      <c r="F67" s="1026"/>
      <c r="G67" s="1805"/>
      <c r="H67" s="1807" t="s">
        <v>159</v>
      </c>
      <c r="I67" s="1319"/>
    </row>
    <row r="68" spans="1:9" x14ac:dyDescent="0.2">
      <c r="A68" s="1667"/>
      <c r="B68" s="2283"/>
      <c r="C68" s="1658"/>
      <c r="D68" s="1805"/>
      <c r="E68" s="1805" t="s">
        <v>19</v>
      </c>
      <c r="F68" s="1637"/>
      <c r="G68" s="1805" t="s">
        <v>104</v>
      </c>
      <c r="H68" s="1807"/>
      <c r="I68" s="1319"/>
    </row>
    <row r="69" spans="1:9" ht="25.5" x14ac:dyDescent="0.2">
      <c r="A69" s="2082" t="s">
        <v>8231</v>
      </c>
      <c r="B69" s="2032" t="s">
        <v>8232</v>
      </c>
      <c r="C69" s="2032" t="s">
        <v>5530</v>
      </c>
      <c r="D69" s="2109" t="s">
        <v>5532</v>
      </c>
      <c r="E69" s="1820"/>
      <c r="F69" s="2097" t="s">
        <v>84</v>
      </c>
      <c r="G69" s="1838"/>
      <c r="H69" s="2021" t="s">
        <v>232</v>
      </c>
      <c r="I69" s="1319"/>
    </row>
    <row r="70" spans="1:9" ht="25.5" x14ac:dyDescent="0.2">
      <c r="A70" s="1016"/>
      <c r="B70" s="1086"/>
      <c r="C70" s="1026" t="s">
        <v>21</v>
      </c>
      <c r="D70" s="1820"/>
      <c r="E70" s="1820" t="s">
        <v>4753</v>
      </c>
      <c r="F70" s="1026"/>
      <c r="G70" s="1838"/>
      <c r="H70" s="1675" t="s">
        <v>8233</v>
      </c>
      <c r="I70" s="1319"/>
    </row>
    <row r="71" spans="1:9" x14ac:dyDescent="0.2">
      <c r="A71" s="1667"/>
      <c r="B71" s="1757"/>
      <c r="C71" s="1658"/>
      <c r="D71" s="1820"/>
      <c r="E71" s="1820" t="s">
        <v>84</v>
      </c>
      <c r="F71" s="1637"/>
      <c r="G71" s="1820" t="s">
        <v>7370</v>
      </c>
      <c r="H71" s="1675"/>
      <c r="I71" s="1319"/>
    </row>
    <row r="72" spans="1:9" x14ac:dyDescent="0.2">
      <c r="A72" s="1998" t="s">
        <v>5655</v>
      </c>
      <c r="B72" s="2026" t="s">
        <v>5656</v>
      </c>
      <c r="C72" s="2026" t="s">
        <v>5657</v>
      </c>
      <c r="D72" s="1805" t="s">
        <v>47</v>
      </c>
      <c r="E72" s="1805"/>
      <c r="F72" s="2000" t="s">
        <v>84</v>
      </c>
      <c r="G72" s="1805"/>
      <c r="H72" s="1807"/>
      <c r="I72" s="1319"/>
    </row>
    <row r="73" spans="1:9" ht="25.5" x14ac:dyDescent="0.2">
      <c r="A73" s="1016"/>
      <c r="B73" s="1018"/>
      <c r="C73" s="998" t="s">
        <v>5658</v>
      </c>
      <c r="D73" s="1805"/>
      <c r="E73" s="1805" t="s">
        <v>1143</v>
      </c>
      <c r="F73" s="1026"/>
      <c r="G73" s="1805"/>
      <c r="H73" s="1675"/>
      <c r="I73" s="1319"/>
    </row>
    <row r="74" spans="1:9" x14ac:dyDescent="0.2">
      <c r="A74" s="1667"/>
      <c r="B74" s="1757"/>
      <c r="C74" s="1658"/>
      <c r="D74" s="1820"/>
      <c r="E74" s="1805" t="s">
        <v>19</v>
      </c>
      <c r="F74" s="1637"/>
      <c r="G74" s="1805" t="s">
        <v>5135</v>
      </c>
      <c r="H74" s="1675"/>
      <c r="I74" s="1319"/>
    </row>
    <row r="75" spans="1:9" ht="25.5" x14ac:dyDescent="0.2">
      <c r="A75" s="2082" t="s">
        <v>8871</v>
      </c>
      <c r="B75" s="2032" t="s">
        <v>8872</v>
      </c>
      <c r="C75" s="2032" t="s">
        <v>8874</v>
      </c>
      <c r="D75" s="1820" t="s">
        <v>5531</v>
      </c>
      <c r="E75" s="1820"/>
      <c r="F75" s="2097" t="s">
        <v>84</v>
      </c>
      <c r="G75" s="1820"/>
      <c r="H75" s="1840" t="s">
        <v>10046</v>
      </c>
      <c r="I75" s="1319"/>
    </row>
    <row r="76" spans="1:9" x14ac:dyDescent="0.2">
      <c r="A76" s="1016"/>
      <c r="B76" s="1086"/>
      <c r="C76" s="1026" t="s">
        <v>21</v>
      </c>
      <c r="D76" s="1820"/>
      <c r="E76" s="1820" t="s">
        <v>42</v>
      </c>
      <c r="F76" s="1026"/>
      <c r="G76" s="1820"/>
      <c r="H76" s="2104" t="s">
        <v>232</v>
      </c>
      <c r="I76" s="1319"/>
    </row>
    <row r="77" spans="1:9" ht="21" x14ac:dyDescent="0.2">
      <c r="A77" s="1667"/>
      <c r="B77" s="1757"/>
      <c r="C77" s="1658"/>
      <c r="D77" s="1820"/>
      <c r="E77" s="1820" t="s">
        <v>19</v>
      </c>
      <c r="F77" s="1637"/>
      <c r="G77" s="1820" t="s">
        <v>7370</v>
      </c>
      <c r="H77" s="1675" t="s">
        <v>10047</v>
      </c>
      <c r="I77" s="1319"/>
    </row>
    <row r="78" spans="1:9" ht="38.25" x14ac:dyDescent="0.2">
      <c r="A78" s="1998" t="s">
        <v>5837</v>
      </c>
      <c r="B78" s="2026" t="s">
        <v>5838</v>
      </c>
      <c r="C78" s="1334" t="s">
        <v>10981</v>
      </c>
      <c r="D78" s="1805" t="s">
        <v>5531</v>
      </c>
      <c r="E78" s="1805"/>
      <c r="F78" s="2000" t="s">
        <v>6300</v>
      </c>
      <c r="G78" s="1805"/>
      <c r="H78" s="1675"/>
      <c r="I78" s="1319"/>
    </row>
    <row r="79" spans="1:9" x14ac:dyDescent="0.2">
      <c r="A79" s="1016"/>
      <c r="B79" s="1018"/>
      <c r="C79" s="998"/>
      <c r="D79" s="1805"/>
      <c r="E79" s="1805" t="s">
        <v>19</v>
      </c>
      <c r="F79" s="1658"/>
      <c r="G79" s="1805" t="s">
        <v>20</v>
      </c>
      <c r="H79" s="1675"/>
      <c r="I79" s="1319"/>
    </row>
    <row r="80" spans="1:9" x14ac:dyDescent="0.2">
      <c r="A80" s="1667"/>
      <c r="B80" s="1757"/>
      <c r="C80" s="1658"/>
      <c r="D80" s="1805"/>
      <c r="E80" s="1805" t="s">
        <v>42</v>
      </c>
      <c r="F80" s="1658" t="s">
        <v>6301</v>
      </c>
      <c r="G80" s="1805"/>
      <c r="H80" s="1675"/>
      <c r="I80" s="1319"/>
    </row>
    <row r="81" spans="1:9" ht="25.5" x14ac:dyDescent="0.2">
      <c r="A81" s="2082" t="s">
        <v>7368</v>
      </c>
      <c r="B81" s="2032" t="s">
        <v>6806</v>
      </c>
      <c r="C81" s="2032" t="s">
        <v>6805</v>
      </c>
      <c r="D81" s="1820" t="s">
        <v>7371</v>
      </c>
      <c r="E81" s="1820"/>
      <c r="F81" s="2097" t="s">
        <v>84</v>
      </c>
      <c r="G81" s="1820"/>
      <c r="H81" s="2021" t="s">
        <v>232</v>
      </c>
      <c r="I81" s="1319"/>
    </row>
    <row r="82" spans="1:9" x14ac:dyDescent="0.2">
      <c r="A82" s="1016"/>
      <c r="B82" s="1147" t="s">
        <v>7369</v>
      </c>
      <c r="C82" s="1026"/>
      <c r="D82" s="1820"/>
      <c r="E82" s="1820" t="s">
        <v>19</v>
      </c>
      <c r="F82" s="1026"/>
      <c r="G82" s="1820" t="s">
        <v>7370</v>
      </c>
      <c r="H82" s="1675" t="s">
        <v>7372</v>
      </c>
      <c r="I82" s="1319"/>
    </row>
    <row r="83" spans="1:9" x14ac:dyDescent="0.2">
      <c r="A83" s="1667"/>
      <c r="B83" s="1676"/>
      <c r="C83" s="1658"/>
      <c r="D83" s="1820"/>
      <c r="E83" s="1820" t="s">
        <v>42</v>
      </c>
      <c r="F83" s="1637"/>
      <c r="G83" s="1820"/>
      <c r="H83" s="1675"/>
      <c r="I83" s="1319"/>
    </row>
    <row r="84" spans="1:9" ht="25.5" x14ac:dyDescent="0.2">
      <c r="A84" s="1173" t="s">
        <v>6891</v>
      </c>
      <c r="B84" s="1159" t="s">
        <v>6892</v>
      </c>
      <c r="C84" s="1159" t="s">
        <v>6893</v>
      </c>
      <c r="D84" s="1245" t="s">
        <v>10843</v>
      </c>
      <c r="E84" s="2860"/>
      <c r="F84" s="1164" t="s">
        <v>50</v>
      </c>
      <c r="G84" s="2860"/>
      <c r="H84" s="957" t="s">
        <v>11065</v>
      </c>
      <c r="I84" s="1319"/>
    </row>
    <row r="85" spans="1:9" ht="43.5" x14ac:dyDescent="0.2">
      <c r="A85" s="996"/>
      <c r="B85" s="1050"/>
      <c r="C85" s="1050"/>
      <c r="D85" s="2860"/>
      <c r="E85" s="1245" t="s">
        <v>4886</v>
      </c>
      <c r="F85" s="1026"/>
      <c r="G85" s="2860"/>
      <c r="H85" s="1246" t="s">
        <v>10842</v>
      </c>
      <c r="I85" s="1319"/>
    </row>
    <row r="86" spans="1:9" x14ac:dyDescent="0.2">
      <c r="A86" s="954"/>
      <c r="B86" s="963"/>
      <c r="C86" s="955"/>
      <c r="D86" s="2860"/>
      <c r="E86" s="1805" t="s">
        <v>8775</v>
      </c>
      <c r="F86" s="2854"/>
      <c r="G86" s="1826"/>
      <c r="H86" s="1675" t="s">
        <v>159</v>
      </c>
      <c r="I86" s="1319"/>
    </row>
    <row r="87" spans="1:9" x14ac:dyDescent="0.2">
      <c r="A87" s="1998" t="s">
        <v>7609</v>
      </c>
      <c r="B87" s="2026" t="s">
        <v>7610</v>
      </c>
      <c r="C87" s="2026" t="s">
        <v>7611</v>
      </c>
      <c r="D87" s="1805" t="s">
        <v>24</v>
      </c>
      <c r="E87" s="1805"/>
      <c r="F87" s="2000" t="s">
        <v>84</v>
      </c>
      <c r="G87" s="1820"/>
      <c r="H87" s="1807" t="s">
        <v>1200</v>
      </c>
      <c r="I87" s="1319"/>
    </row>
    <row r="88" spans="1:9" x14ac:dyDescent="0.2">
      <c r="A88" s="1016"/>
      <c r="B88" s="1050"/>
      <c r="C88" s="998" t="s">
        <v>21</v>
      </c>
      <c r="D88" s="1805"/>
      <c r="E88" s="1805" t="s">
        <v>42</v>
      </c>
      <c r="F88" s="1026"/>
      <c r="G88" s="1820"/>
      <c r="H88" s="1675"/>
      <c r="I88" s="1319"/>
    </row>
    <row r="89" spans="1:9" x14ac:dyDescent="0.2">
      <c r="A89" s="1667"/>
      <c r="B89" s="1676"/>
      <c r="C89" s="1658"/>
      <c r="D89" s="1805"/>
      <c r="E89" s="1805" t="s">
        <v>19</v>
      </c>
      <c r="F89" s="1637"/>
      <c r="G89" s="1805" t="s">
        <v>5135</v>
      </c>
      <c r="H89" s="1675"/>
      <c r="I89" s="1319"/>
    </row>
    <row r="90" spans="1:9" ht="25.5" x14ac:dyDescent="0.2">
      <c r="A90" s="1998" t="s">
        <v>8695</v>
      </c>
      <c r="B90" s="2105" t="s">
        <v>8696</v>
      </c>
      <c r="C90" s="2284" t="s">
        <v>8697</v>
      </c>
      <c r="D90" s="1805" t="s">
        <v>5531</v>
      </c>
      <c r="E90" s="1805"/>
      <c r="F90" s="2000" t="s">
        <v>84</v>
      </c>
      <c r="G90" s="1805"/>
      <c r="H90" s="1807"/>
      <c r="I90" s="1319"/>
    </row>
    <row r="91" spans="1:9" ht="25.5" x14ac:dyDescent="0.2">
      <c r="A91" s="1016"/>
      <c r="B91" s="1050"/>
      <c r="C91" s="998"/>
      <c r="D91" s="1805"/>
      <c r="E91" s="1805" t="s">
        <v>4753</v>
      </c>
      <c r="F91" s="998"/>
      <c r="G91" s="1805"/>
      <c r="H91" s="1675"/>
      <c r="I91" s="1319"/>
    </row>
    <row r="92" spans="1:9" x14ac:dyDescent="0.2">
      <c r="A92" s="1667"/>
      <c r="B92" s="1676"/>
      <c r="C92" s="1658"/>
      <c r="D92" s="1805"/>
      <c r="E92" s="1805" t="s">
        <v>19</v>
      </c>
      <c r="F92" s="1658"/>
      <c r="G92" s="1805" t="s">
        <v>5135</v>
      </c>
      <c r="H92" s="1675"/>
      <c r="I92" s="1319"/>
    </row>
    <row r="93" spans="1:9" ht="25.5" x14ac:dyDescent="0.2">
      <c r="A93" s="2426" t="s">
        <v>10087</v>
      </c>
      <c r="B93" s="2588" t="s">
        <v>10318</v>
      </c>
      <c r="C93" s="2588" t="s">
        <v>10088</v>
      </c>
      <c r="D93" s="2428" t="s">
        <v>5531</v>
      </c>
      <c r="E93" s="2428"/>
      <c r="F93" s="2427" t="s">
        <v>5396</v>
      </c>
      <c r="G93" s="2459"/>
      <c r="H93" s="2459"/>
      <c r="I93" s="1319"/>
    </row>
    <row r="94" spans="1:9" ht="25.5" x14ac:dyDescent="0.2">
      <c r="A94" s="1016"/>
      <c r="B94" s="1050"/>
      <c r="C94" s="998"/>
      <c r="D94" s="2428"/>
      <c r="E94" s="2428" t="s">
        <v>4753</v>
      </c>
      <c r="F94" s="998"/>
      <c r="G94" s="2428"/>
      <c r="H94" s="2664"/>
      <c r="I94" s="1319"/>
    </row>
    <row r="95" spans="1:9" x14ac:dyDescent="0.2">
      <c r="A95" s="1016"/>
      <c r="B95" s="1050"/>
      <c r="C95" s="998"/>
      <c r="D95" s="2428"/>
      <c r="E95" s="2428" t="s">
        <v>19</v>
      </c>
      <c r="F95" s="2596"/>
      <c r="G95" s="2428" t="s">
        <v>20</v>
      </c>
      <c r="H95" s="2664"/>
      <c r="I95" s="1319"/>
    </row>
    <row r="96" spans="1:9" x14ac:dyDescent="0.2">
      <c r="A96" s="2605"/>
      <c r="B96" s="2599"/>
      <c r="C96" s="2596"/>
      <c r="D96" s="2596"/>
      <c r="E96" s="2428" t="s">
        <v>19</v>
      </c>
      <c r="F96" s="2596" t="s">
        <v>8448</v>
      </c>
      <c r="G96" s="1297" t="s">
        <v>65</v>
      </c>
      <c r="H96" s="2664"/>
      <c r="I96" s="1319"/>
    </row>
    <row r="97" spans="1:9" x14ac:dyDescent="0.2">
      <c r="A97" s="1998" t="s">
        <v>493</v>
      </c>
      <c r="B97" s="2000" t="s">
        <v>17</v>
      </c>
      <c r="C97" s="1343" t="s">
        <v>10849</v>
      </c>
      <c r="D97" s="1658" t="s">
        <v>4669</v>
      </c>
      <c r="E97" s="1820"/>
      <c r="F97" s="2000" t="s">
        <v>197</v>
      </c>
      <c r="G97" s="1805"/>
      <c r="H97" s="1815"/>
      <c r="I97" s="1319"/>
    </row>
    <row r="98" spans="1:9" x14ac:dyDescent="0.2">
      <c r="A98" s="996"/>
      <c r="B98" s="998" t="s">
        <v>496</v>
      </c>
      <c r="C98" s="998"/>
      <c r="D98" s="1805"/>
      <c r="E98" s="1820" t="s">
        <v>4540</v>
      </c>
      <c r="F98" s="998" t="s">
        <v>228</v>
      </c>
      <c r="G98" s="1805"/>
      <c r="H98" s="1815" t="s">
        <v>495</v>
      </c>
      <c r="I98" s="1319"/>
    </row>
    <row r="99" spans="1:9" x14ac:dyDescent="0.2">
      <c r="A99" s="996"/>
      <c r="B99" s="998"/>
      <c r="C99" s="998"/>
      <c r="D99" s="1805"/>
      <c r="E99" s="1805" t="s">
        <v>42</v>
      </c>
      <c r="F99" s="998"/>
      <c r="G99" s="1805" t="s">
        <v>20</v>
      </c>
      <c r="H99" s="1815"/>
      <c r="I99" s="1319"/>
    </row>
    <row r="100" spans="1:9" x14ac:dyDescent="0.2">
      <c r="A100" s="996"/>
      <c r="B100" s="998"/>
      <c r="C100" s="998"/>
      <c r="D100" s="1805"/>
      <c r="E100" s="1805" t="s">
        <v>19</v>
      </c>
      <c r="F100" s="998"/>
      <c r="G100" s="1805"/>
      <c r="H100" s="1815"/>
      <c r="I100" s="1319"/>
    </row>
    <row r="101" spans="1:9" x14ac:dyDescent="0.2">
      <c r="A101" s="1636"/>
      <c r="B101" s="1658"/>
      <c r="C101" s="1658"/>
      <c r="D101" s="1658"/>
      <c r="E101" s="1658" t="s">
        <v>4064</v>
      </c>
      <c r="F101" s="1658"/>
      <c r="G101" s="1807" t="s">
        <v>159</v>
      </c>
      <c r="H101" s="1815"/>
      <c r="I101" s="1319"/>
    </row>
    <row r="102" spans="1:9" ht="38.25" x14ac:dyDescent="0.2">
      <c r="A102" s="2082" t="s">
        <v>8375</v>
      </c>
      <c r="B102" s="1026" t="s">
        <v>4891</v>
      </c>
      <c r="C102" s="1026" t="s">
        <v>4890</v>
      </c>
      <c r="D102" s="2109" t="s">
        <v>7731</v>
      </c>
      <c r="E102" s="2109"/>
      <c r="F102" s="1820" t="s">
        <v>228</v>
      </c>
      <c r="G102" s="1806"/>
      <c r="H102" s="1807" t="s">
        <v>8378</v>
      </c>
      <c r="I102" s="1319"/>
    </row>
    <row r="103" spans="1:9" x14ac:dyDescent="0.2">
      <c r="A103" s="1046"/>
      <c r="B103" s="2285" t="s">
        <v>79</v>
      </c>
      <c r="C103" s="1584"/>
      <c r="D103" s="2109"/>
      <c r="E103" s="2109" t="s">
        <v>39</v>
      </c>
      <c r="F103" s="1026" t="s">
        <v>71</v>
      </c>
      <c r="G103" s="1806"/>
      <c r="H103" s="1037" t="s">
        <v>1062</v>
      </c>
      <c r="I103" s="1319"/>
    </row>
    <row r="104" spans="1:9" x14ac:dyDescent="0.2">
      <c r="A104" s="1046"/>
      <c r="B104" s="2285"/>
      <c r="C104" s="1584"/>
      <c r="D104" s="2109"/>
      <c r="E104" s="2109" t="s">
        <v>42</v>
      </c>
      <c r="F104" s="2097" t="s">
        <v>228</v>
      </c>
      <c r="G104" s="1806"/>
      <c r="H104" s="1838" t="s">
        <v>159</v>
      </c>
      <c r="I104" s="1319"/>
    </row>
    <row r="105" spans="1:9" x14ac:dyDescent="0.2">
      <c r="A105" s="1046"/>
      <c r="B105" s="2285"/>
      <c r="C105" s="1584"/>
      <c r="D105" s="2109"/>
      <c r="E105" s="1820" t="s">
        <v>8376</v>
      </c>
      <c r="F105" s="1026"/>
      <c r="G105" s="1806"/>
      <c r="H105" s="2242"/>
      <c r="I105" s="1319"/>
    </row>
    <row r="106" spans="1:9" x14ac:dyDescent="0.2">
      <c r="A106" s="1046"/>
      <c r="B106" s="2285"/>
      <c r="C106" s="1584"/>
      <c r="D106" s="1820"/>
      <c r="E106" s="1820" t="s">
        <v>19</v>
      </c>
      <c r="F106" s="1026"/>
      <c r="G106" s="2109" t="s">
        <v>20</v>
      </c>
      <c r="H106" s="2242"/>
      <c r="I106" s="1319"/>
    </row>
    <row r="107" spans="1:9" x14ac:dyDescent="0.2">
      <c r="A107" s="1643"/>
      <c r="B107" s="2286"/>
      <c r="C107" s="1585"/>
      <c r="D107" s="1820"/>
      <c r="E107" s="1820" t="s">
        <v>8377</v>
      </c>
      <c r="F107" s="1637"/>
      <c r="G107" s="1805"/>
      <c r="H107" s="2242"/>
      <c r="I107" s="1319"/>
    </row>
    <row r="108" spans="1:9" ht="25.5" x14ac:dyDescent="0.2">
      <c r="A108" s="1998" t="s">
        <v>1274</v>
      </c>
      <c r="B108" s="2000" t="s">
        <v>3842</v>
      </c>
      <c r="C108" s="2000" t="s">
        <v>5219</v>
      </c>
      <c r="D108" s="1822" t="s">
        <v>24</v>
      </c>
      <c r="E108" s="1820"/>
      <c r="F108" s="1999" t="s">
        <v>1276</v>
      </c>
      <c r="G108" s="1805"/>
      <c r="H108" s="1815"/>
      <c r="I108" s="1319"/>
    </row>
    <row r="109" spans="1:9" x14ac:dyDescent="0.2">
      <c r="A109" s="996"/>
      <c r="B109" s="1026" t="s">
        <v>1275</v>
      </c>
      <c r="C109" s="998"/>
      <c r="D109" s="1805"/>
      <c r="E109" s="1805" t="s">
        <v>19</v>
      </c>
      <c r="F109" s="1718"/>
      <c r="G109" s="1822" t="s">
        <v>20</v>
      </c>
      <c r="H109" s="1815"/>
      <c r="I109" s="1319"/>
    </row>
    <row r="110" spans="1:9" x14ac:dyDescent="0.2">
      <c r="A110" s="1636"/>
      <c r="B110" s="1637" t="s">
        <v>1278</v>
      </c>
      <c r="C110" s="1658"/>
      <c r="D110" s="1805"/>
      <c r="E110" s="1805" t="s">
        <v>42</v>
      </c>
      <c r="F110" s="1805" t="s">
        <v>333</v>
      </c>
      <c r="G110" s="1822"/>
      <c r="H110" s="1815"/>
      <c r="I110" s="1319"/>
    </row>
    <row r="111" spans="1:9" ht="25.5" x14ac:dyDescent="0.2">
      <c r="A111" s="1998" t="s">
        <v>36</v>
      </c>
      <c r="B111" s="2003" t="s">
        <v>41</v>
      </c>
      <c r="C111" s="2000" t="s">
        <v>38</v>
      </c>
      <c r="D111" s="429" t="s">
        <v>10584</v>
      </c>
      <c r="E111" s="1805"/>
      <c r="F111" s="2000" t="s">
        <v>40</v>
      </c>
      <c r="G111" s="1805"/>
      <c r="H111" s="1815"/>
      <c r="I111" s="1319"/>
    </row>
    <row r="112" spans="1:9" ht="25.5" x14ac:dyDescent="0.2">
      <c r="A112" s="996"/>
      <c r="B112" s="1026" t="s">
        <v>37</v>
      </c>
      <c r="C112" s="998"/>
      <c r="D112" s="1805"/>
      <c r="E112" s="811" t="s">
        <v>4886</v>
      </c>
      <c r="F112" s="998"/>
      <c r="G112" s="1805"/>
      <c r="H112" s="1815"/>
      <c r="I112" s="1319"/>
    </row>
    <row r="113" spans="1:9" x14ac:dyDescent="0.2">
      <c r="A113" s="1636"/>
      <c r="B113" s="1658"/>
      <c r="C113" s="1658"/>
      <c r="D113" s="1805"/>
      <c r="E113" s="1820" t="s">
        <v>22</v>
      </c>
      <c r="F113" s="1820" t="s">
        <v>43</v>
      </c>
      <c r="G113" s="1805"/>
      <c r="H113" s="1815"/>
      <c r="I113" s="1319"/>
    </row>
    <row r="114" spans="1:9" s="123" customFormat="1" ht="38.25" x14ac:dyDescent="0.2">
      <c r="A114" s="2025" t="s">
        <v>44</v>
      </c>
      <c r="B114" s="2000" t="s">
        <v>6366</v>
      </c>
      <c r="C114" s="2020" t="s">
        <v>8552</v>
      </c>
      <c r="D114" s="1806" t="s">
        <v>8553</v>
      </c>
      <c r="E114" s="1806"/>
      <c r="F114" s="2003" t="s">
        <v>5220</v>
      </c>
      <c r="G114" s="1806"/>
      <c r="H114" s="2242"/>
      <c r="I114" s="1319"/>
    </row>
    <row r="115" spans="1:9" ht="22.5" x14ac:dyDescent="0.2">
      <c r="A115" s="1046"/>
      <c r="B115" s="1026" t="s">
        <v>6365</v>
      </c>
      <c r="C115" s="1065"/>
      <c r="D115" s="1809"/>
      <c r="E115" s="1806" t="s">
        <v>39</v>
      </c>
      <c r="F115" s="2003" t="s">
        <v>45</v>
      </c>
      <c r="G115" s="1806"/>
      <c r="H115" s="1807"/>
      <c r="I115" s="1319"/>
    </row>
    <row r="116" spans="1:9" x14ac:dyDescent="0.2">
      <c r="A116" s="1046"/>
      <c r="B116" s="1026"/>
      <c r="C116" s="1065"/>
      <c r="D116" s="1806"/>
      <c r="E116" s="1806" t="s">
        <v>42</v>
      </c>
      <c r="F116" s="1658"/>
      <c r="G116" s="1806"/>
      <c r="H116" s="1807" t="s">
        <v>159</v>
      </c>
      <c r="I116" s="1319"/>
    </row>
    <row r="117" spans="1:9" ht="22.5" x14ac:dyDescent="0.2">
      <c r="A117" s="1046"/>
      <c r="B117" s="1026"/>
      <c r="C117" s="1065"/>
      <c r="D117" s="1806"/>
      <c r="E117" s="1820" t="s">
        <v>8551</v>
      </c>
      <c r="F117" s="2000" t="s">
        <v>6368</v>
      </c>
      <c r="G117" s="1820" t="s">
        <v>20</v>
      </c>
      <c r="H117" s="1838" t="s">
        <v>6369</v>
      </c>
      <c r="I117" s="1319"/>
    </row>
    <row r="118" spans="1:9" x14ac:dyDescent="0.2">
      <c r="A118" s="1046"/>
      <c r="B118" s="1065"/>
      <c r="C118" s="1065"/>
      <c r="D118" s="1806"/>
      <c r="E118" s="1805" t="s">
        <v>49</v>
      </c>
      <c r="F118" s="998"/>
      <c r="G118" s="1805"/>
      <c r="H118" s="1815"/>
      <c r="I118" s="1319"/>
    </row>
    <row r="119" spans="1:9" x14ac:dyDescent="0.2">
      <c r="A119" s="1643"/>
      <c r="B119" s="1720"/>
      <c r="C119" s="1720"/>
      <c r="D119" s="2131"/>
      <c r="E119" s="1805" t="s">
        <v>9495</v>
      </c>
      <c r="F119" s="1658"/>
      <c r="G119" s="1805"/>
      <c r="H119" s="1815"/>
      <c r="I119" s="1319"/>
    </row>
    <row r="120" spans="1:9" ht="25.5" x14ac:dyDescent="0.2">
      <c r="A120" s="2082" t="s">
        <v>11116</v>
      </c>
      <c r="B120" s="2040" t="s">
        <v>11117</v>
      </c>
      <c r="C120" s="2097" t="s">
        <v>6400</v>
      </c>
      <c r="D120" s="3035" t="s">
        <v>11120</v>
      </c>
      <c r="E120" s="3035"/>
      <c r="F120" s="1820" t="s">
        <v>1276</v>
      </c>
      <c r="G120" s="2110"/>
      <c r="H120" s="2042" t="s">
        <v>8048</v>
      </c>
      <c r="I120" s="1319"/>
    </row>
    <row r="121" spans="1:9" ht="25.5" x14ac:dyDescent="0.2">
      <c r="A121" s="1016"/>
      <c r="B121" s="1026" t="s">
        <v>7280</v>
      </c>
      <c r="C121" s="1026"/>
      <c r="D121" s="3035"/>
      <c r="E121" s="3035" t="s">
        <v>11118</v>
      </c>
      <c r="F121" s="1820" t="s">
        <v>56</v>
      </c>
      <c r="G121" s="2110"/>
      <c r="H121" s="2042" t="s">
        <v>11121</v>
      </c>
      <c r="I121" s="1319"/>
    </row>
    <row r="122" spans="1:9" ht="25.5" x14ac:dyDescent="0.2">
      <c r="A122" s="1667"/>
      <c r="B122" s="1637"/>
      <c r="C122" s="1637"/>
      <c r="D122" s="1820"/>
      <c r="E122" s="3035" t="s">
        <v>4886</v>
      </c>
      <c r="F122" s="2097" t="s">
        <v>9369</v>
      </c>
      <c r="G122" s="1820"/>
      <c r="H122" s="2104" t="s">
        <v>11123</v>
      </c>
      <c r="I122" s="1319"/>
    </row>
    <row r="123" spans="1:9" ht="25.5" x14ac:dyDescent="0.2">
      <c r="A123" s="2025" t="s">
        <v>1268</v>
      </c>
      <c r="B123" s="2000" t="s">
        <v>1273</v>
      </c>
      <c r="C123" s="2000" t="s">
        <v>4895</v>
      </c>
      <c r="D123" s="1806" t="s">
        <v>62</v>
      </c>
      <c r="E123" s="1806"/>
      <c r="F123" s="2000" t="s">
        <v>50</v>
      </c>
      <c r="G123" s="2041"/>
      <c r="H123" s="1807"/>
      <c r="I123" s="1319"/>
    </row>
    <row r="124" spans="1:9" x14ac:dyDescent="0.2">
      <c r="A124" s="1046"/>
      <c r="B124" s="1026" t="s">
        <v>1269</v>
      </c>
      <c r="C124" s="998"/>
      <c r="D124" s="1806"/>
      <c r="E124" s="1806" t="s">
        <v>42</v>
      </c>
      <c r="F124" s="1658"/>
      <c r="G124" s="1076"/>
      <c r="H124" s="1807" t="s">
        <v>159</v>
      </c>
      <c r="I124" s="1319"/>
    </row>
    <row r="125" spans="1:9" ht="25.5" x14ac:dyDescent="0.2">
      <c r="A125" s="1643"/>
      <c r="B125" s="1637" t="s">
        <v>1271</v>
      </c>
      <c r="C125" s="1658"/>
      <c r="D125" s="1806"/>
      <c r="E125" s="1806" t="s">
        <v>39</v>
      </c>
      <c r="F125" s="1805" t="s">
        <v>4336</v>
      </c>
      <c r="G125" s="1068"/>
      <c r="H125" s="1807" t="s">
        <v>4337</v>
      </c>
      <c r="I125" s="1319"/>
    </row>
    <row r="126" spans="1:9" ht="25.5" x14ac:dyDescent="0.2">
      <c r="A126" s="2025" t="s">
        <v>51</v>
      </c>
      <c r="B126" s="2003" t="s">
        <v>52</v>
      </c>
      <c r="C126" s="2003" t="s">
        <v>1468</v>
      </c>
      <c r="D126" s="1806" t="s">
        <v>5013</v>
      </c>
      <c r="E126" s="1806"/>
      <c r="F126" s="2003" t="s">
        <v>5012</v>
      </c>
      <c r="G126" s="1806"/>
      <c r="H126" s="2242"/>
      <c r="I126" s="1319"/>
    </row>
    <row r="127" spans="1:9" s="123" customFormat="1" x14ac:dyDescent="0.2">
      <c r="A127" s="1046"/>
      <c r="B127" s="1065"/>
      <c r="C127" s="1065" t="s">
        <v>1260</v>
      </c>
      <c r="D127" s="1806"/>
      <c r="E127" s="1806" t="s">
        <v>42</v>
      </c>
      <c r="F127" s="1065"/>
      <c r="G127" s="1806"/>
      <c r="H127" s="2242"/>
      <c r="I127" s="1319"/>
    </row>
    <row r="128" spans="1:9" s="123" customFormat="1" x14ac:dyDescent="0.2">
      <c r="A128" s="1046"/>
      <c r="B128" s="1065"/>
      <c r="C128" s="1065"/>
      <c r="D128" s="1806"/>
      <c r="E128" s="1806" t="s">
        <v>22</v>
      </c>
      <c r="F128" s="1065"/>
      <c r="G128" s="1806"/>
      <c r="H128" s="1807" t="s">
        <v>159</v>
      </c>
      <c r="I128" s="1319"/>
    </row>
    <row r="129" spans="1:9" s="123" customFormat="1" x14ac:dyDescent="0.2">
      <c r="A129" s="1643"/>
      <c r="B129" s="1720"/>
      <c r="C129" s="1720"/>
      <c r="D129" s="1806"/>
      <c r="E129" s="1806" t="s">
        <v>73</v>
      </c>
      <c r="F129" s="1720"/>
      <c r="G129" s="1806"/>
      <c r="H129" s="2242"/>
      <c r="I129" s="1319"/>
    </row>
    <row r="130" spans="1:9" s="123" customFormat="1" ht="25.5" x14ac:dyDescent="0.2">
      <c r="A130" s="1298" t="s">
        <v>501</v>
      </c>
      <c r="B130" s="1300" t="s">
        <v>7885</v>
      </c>
      <c r="C130" s="1303" t="s">
        <v>4758</v>
      </c>
      <c r="D130" s="1296" t="s">
        <v>10336</v>
      </c>
      <c r="E130" s="1296"/>
      <c r="F130" s="1303" t="s">
        <v>10338</v>
      </c>
      <c r="G130" s="1297"/>
      <c r="H130" s="1449"/>
      <c r="I130" s="1319"/>
    </row>
    <row r="131" spans="1:9" s="123" customFormat="1" ht="32.25" x14ac:dyDescent="0.2">
      <c r="A131" s="996"/>
      <c r="B131" s="998"/>
      <c r="C131" s="997"/>
      <c r="D131" s="1296"/>
      <c r="E131" s="1296" t="s">
        <v>4757</v>
      </c>
      <c r="F131" s="1131"/>
      <c r="G131" s="1295"/>
      <c r="H131" s="1449" t="s">
        <v>10337</v>
      </c>
      <c r="I131" s="1319"/>
    </row>
    <row r="132" spans="1:9" s="123" customFormat="1" x14ac:dyDescent="0.2">
      <c r="A132" s="954"/>
      <c r="B132" s="953"/>
      <c r="C132" s="971"/>
      <c r="D132" s="1306"/>
      <c r="E132" s="1295" t="s">
        <v>19</v>
      </c>
      <c r="F132" s="1295" t="s">
        <v>147</v>
      </c>
      <c r="G132" s="1295" t="s">
        <v>104</v>
      </c>
      <c r="H132" s="1391" t="s">
        <v>504</v>
      </c>
      <c r="I132" s="1319"/>
    </row>
    <row r="133" spans="1:9" ht="25.5" x14ac:dyDescent="0.2">
      <c r="A133" s="1998" t="s">
        <v>505</v>
      </c>
      <c r="B133" s="2000" t="s">
        <v>509</v>
      </c>
      <c r="C133" s="2000" t="s">
        <v>507</v>
      </c>
      <c r="D133" s="1806" t="s">
        <v>5013</v>
      </c>
      <c r="E133" s="1805"/>
      <c r="F133" s="2000" t="s">
        <v>1012</v>
      </c>
      <c r="G133" s="1805"/>
      <c r="H133" s="1815"/>
      <c r="I133" s="1319"/>
    </row>
    <row r="134" spans="1:9" x14ac:dyDescent="0.2">
      <c r="A134" s="996"/>
      <c r="B134" s="1026" t="s">
        <v>506</v>
      </c>
      <c r="C134" s="998"/>
      <c r="D134" s="1805"/>
      <c r="E134" s="1805" t="s">
        <v>19</v>
      </c>
      <c r="F134" s="1658"/>
      <c r="G134" s="1805" t="s">
        <v>20</v>
      </c>
      <c r="H134" s="1815"/>
      <c r="I134" s="1319"/>
    </row>
    <row r="135" spans="1:9" ht="25.5" x14ac:dyDescent="0.2">
      <c r="A135" s="996"/>
      <c r="B135" s="998"/>
      <c r="C135" s="998"/>
      <c r="D135" s="1791"/>
      <c r="E135" s="1805" t="s">
        <v>4753</v>
      </c>
      <c r="F135" s="2240" t="s">
        <v>5702</v>
      </c>
      <c r="G135" s="1805"/>
      <c r="H135" s="1815"/>
      <c r="I135" s="1319"/>
    </row>
    <row r="136" spans="1:9" ht="12" customHeight="1" x14ac:dyDescent="0.2">
      <c r="A136" s="1636"/>
      <c r="B136" s="1658"/>
      <c r="C136" s="1658"/>
      <c r="D136" s="1791"/>
      <c r="E136" s="1805" t="s">
        <v>19</v>
      </c>
      <c r="F136" s="1805" t="s">
        <v>84</v>
      </c>
      <c r="G136" s="1807" t="s">
        <v>65</v>
      </c>
      <c r="H136" s="1807"/>
      <c r="I136" s="1319"/>
    </row>
    <row r="137" spans="1:9" ht="12" customHeight="1" x14ac:dyDescent="0.2">
      <c r="A137" s="1998" t="s">
        <v>511</v>
      </c>
      <c r="B137" s="2216" t="s">
        <v>3106</v>
      </c>
      <c r="C137" s="2000" t="s">
        <v>513</v>
      </c>
      <c r="D137" s="1805" t="s">
        <v>4429</v>
      </c>
      <c r="E137" s="1805"/>
      <c r="F137" s="2000" t="s">
        <v>84</v>
      </c>
      <c r="G137" s="1805"/>
      <c r="H137" s="1807"/>
      <c r="I137" s="1319"/>
    </row>
    <row r="138" spans="1:9" ht="12" customHeight="1" x14ac:dyDescent="0.2">
      <c r="A138" s="996"/>
      <c r="B138" s="1082">
        <v>42228</v>
      </c>
      <c r="C138" s="998" t="s">
        <v>514</v>
      </c>
      <c r="D138" s="1791"/>
      <c r="E138" s="1805" t="s">
        <v>19</v>
      </c>
      <c r="F138" s="1658"/>
      <c r="G138" s="1807" t="s">
        <v>65</v>
      </c>
      <c r="H138" s="1807"/>
      <c r="I138" s="1319"/>
    </row>
    <row r="139" spans="1:9" ht="12" customHeight="1" x14ac:dyDescent="0.2">
      <c r="A139" s="996"/>
      <c r="B139" s="1026" t="s">
        <v>512</v>
      </c>
      <c r="C139" s="998"/>
      <c r="D139" s="1791"/>
      <c r="E139" s="1791" t="s">
        <v>39</v>
      </c>
      <c r="F139" s="2000" t="s">
        <v>3108</v>
      </c>
      <c r="G139" s="1805"/>
      <c r="H139" s="1807"/>
      <c r="I139" s="1319"/>
    </row>
    <row r="140" spans="1:9" ht="12" customHeight="1" x14ac:dyDescent="0.2">
      <c r="A140" s="996"/>
      <c r="B140" s="1026" t="s">
        <v>3107</v>
      </c>
      <c r="C140" s="998"/>
      <c r="D140" s="1791"/>
      <c r="E140" s="1791" t="s">
        <v>42</v>
      </c>
      <c r="F140" s="998"/>
      <c r="G140" s="1805"/>
      <c r="H140" s="1807"/>
      <c r="I140" s="1319"/>
    </row>
    <row r="141" spans="1:9" ht="12" customHeight="1" x14ac:dyDescent="0.2">
      <c r="A141" s="1636"/>
      <c r="B141" s="2217"/>
      <c r="C141" s="1658"/>
      <c r="D141" s="1791"/>
      <c r="E141" s="1805" t="s">
        <v>19</v>
      </c>
      <c r="F141" s="1658"/>
      <c r="G141" s="1805" t="s">
        <v>20</v>
      </c>
      <c r="H141" s="1807"/>
      <c r="I141" s="1319"/>
    </row>
    <row r="142" spans="1:9" ht="25.5" x14ac:dyDescent="0.2">
      <c r="A142" s="2001" t="s">
        <v>1292</v>
      </c>
      <c r="B142" s="2000" t="s">
        <v>1293</v>
      </c>
      <c r="C142" s="2000" t="s">
        <v>7683</v>
      </c>
      <c r="D142" s="1805" t="s">
        <v>7508</v>
      </c>
      <c r="E142" s="1805"/>
      <c r="F142" s="998" t="s">
        <v>7658</v>
      </c>
      <c r="G142" s="1807"/>
      <c r="H142" s="1807"/>
      <c r="I142" s="1319"/>
    </row>
    <row r="143" spans="1:9" x14ac:dyDescent="0.2">
      <c r="A143" s="1056"/>
      <c r="B143" s="998"/>
      <c r="C143" s="998" t="s">
        <v>536</v>
      </c>
      <c r="D143" s="1805"/>
      <c r="E143" s="1805" t="s">
        <v>7659</v>
      </c>
      <c r="F143" s="1658"/>
      <c r="G143" s="1807"/>
      <c r="H143" s="1807"/>
      <c r="I143" s="1319"/>
    </row>
    <row r="144" spans="1:9" ht="48" x14ac:dyDescent="0.2">
      <c r="A144" s="1056"/>
      <c r="B144" s="998"/>
      <c r="C144" s="998"/>
      <c r="D144" s="1805"/>
      <c r="E144" s="1805" t="s">
        <v>4886</v>
      </c>
      <c r="F144" s="1805" t="s">
        <v>7660</v>
      </c>
      <c r="G144" s="1807"/>
      <c r="H144" s="1842" t="s">
        <v>159</v>
      </c>
      <c r="I144" s="1319"/>
    </row>
    <row r="145" spans="1:9" ht="12" customHeight="1" x14ac:dyDescent="0.2">
      <c r="A145" s="1735"/>
      <c r="B145" s="1658"/>
      <c r="C145" s="1658"/>
      <c r="D145" s="1805"/>
      <c r="E145" s="1805" t="s">
        <v>1294</v>
      </c>
      <c r="F145" s="1805" t="s">
        <v>132</v>
      </c>
      <c r="G145" s="1807" t="s">
        <v>100</v>
      </c>
      <c r="H145" s="1807"/>
      <c r="I145" s="1319"/>
    </row>
    <row r="146" spans="1:9" ht="54" customHeight="1" x14ac:dyDescent="0.2">
      <c r="A146" s="1654" t="s">
        <v>1295</v>
      </c>
      <c r="B146" s="1634" t="s">
        <v>8133</v>
      </c>
      <c r="C146" s="1655" t="s">
        <v>8134</v>
      </c>
      <c r="D146" s="2950" t="s">
        <v>24</v>
      </c>
      <c r="E146" s="2978"/>
      <c r="F146" s="1805" t="s">
        <v>8135</v>
      </c>
      <c r="G146" s="3103"/>
      <c r="H146" s="2820" t="s">
        <v>11174</v>
      </c>
      <c r="I146" s="1319"/>
    </row>
    <row r="147" spans="1:9" ht="41.25" customHeight="1" x14ac:dyDescent="0.2">
      <c r="A147" s="3237"/>
      <c r="B147" s="3236" t="s">
        <v>8132</v>
      </c>
      <c r="C147" s="3235"/>
      <c r="D147" s="2978"/>
      <c r="E147" s="2950" t="s">
        <v>6247</v>
      </c>
      <c r="F147" s="1805" t="s">
        <v>8131</v>
      </c>
      <c r="G147" s="1826"/>
      <c r="H147" s="3104" t="s">
        <v>8130</v>
      </c>
      <c r="I147" s="1319"/>
    </row>
    <row r="148" spans="1:9" ht="52.5" customHeight="1" x14ac:dyDescent="0.2">
      <c r="A148" s="3221"/>
      <c r="B148" s="3221"/>
      <c r="C148" s="3232"/>
      <c r="D148" s="2978"/>
      <c r="E148" s="3005" t="s">
        <v>8129</v>
      </c>
      <c r="F148" s="1805" t="s">
        <v>8135</v>
      </c>
      <c r="G148" s="2980"/>
      <c r="H148" s="2980"/>
      <c r="I148" s="1319"/>
    </row>
    <row r="149" spans="1:9" ht="25.5" x14ac:dyDescent="0.2">
      <c r="A149" s="1998" t="s">
        <v>520</v>
      </c>
      <c r="B149" s="2020" t="s">
        <v>6390</v>
      </c>
      <c r="C149" s="2000" t="s">
        <v>5133</v>
      </c>
      <c r="D149" s="1805" t="s">
        <v>6392</v>
      </c>
      <c r="E149" s="1805"/>
      <c r="F149" s="2000" t="s">
        <v>84</v>
      </c>
      <c r="G149" s="1807"/>
      <c r="H149" s="1807"/>
      <c r="I149" s="1319"/>
    </row>
    <row r="150" spans="1:9" ht="25.5" x14ac:dyDescent="0.2">
      <c r="A150" s="996"/>
      <c r="B150" s="1026" t="s">
        <v>6388</v>
      </c>
      <c r="C150" s="998" t="s">
        <v>79</v>
      </c>
      <c r="D150" s="1805"/>
      <c r="E150" s="1805" t="s">
        <v>19</v>
      </c>
      <c r="F150" s="1658"/>
      <c r="G150" s="1807" t="s">
        <v>65</v>
      </c>
      <c r="H150" s="1807"/>
      <c r="I150" s="1319"/>
    </row>
    <row r="151" spans="1:9" ht="33.75" x14ac:dyDescent="0.2">
      <c r="A151" s="996"/>
      <c r="B151" s="1026" t="s">
        <v>6389</v>
      </c>
      <c r="C151" s="998"/>
      <c r="D151" s="1805"/>
      <c r="E151" s="1805" t="s">
        <v>5416</v>
      </c>
      <c r="F151" s="2000" t="s">
        <v>5134</v>
      </c>
      <c r="G151" s="1807" t="s">
        <v>6387</v>
      </c>
      <c r="H151" s="1807" t="s">
        <v>5417</v>
      </c>
      <c r="I151" s="1319"/>
    </row>
    <row r="152" spans="1:9" ht="25.5" x14ac:dyDescent="0.2">
      <c r="A152" s="1636"/>
      <c r="B152" s="1637" t="s">
        <v>4761</v>
      </c>
      <c r="C152" s="1658"/>
      <c r="D152" s="1805"/>
      <c r="E152" s="1805" t="s">
        <v>19</v>
      </c>
      <c r="F152" s="1805" t="s">
        <v>6391</v>
      </c>
      <c r="G152" s="1805" t="s">
        <v>20</v>
      </c>
      <c r="H152" s="1807"/>
      <c r="I152" s="1319"/>
    </row>
    <row r="153" spans="1:9" ht="25.5" x14ac:dyDescent="0.2">
      <c r="A153" s="1998" t="s">
        <v>1580</v>
      </c>
      <c r="B153" s="2000" t="s">
        <v>6091</v>
      </c>
      <c r="C153" s="2000" t="s">
        <v>6092</v>
      </c>
      <c r="D153" s="1805" t="s">
        <v>6269</v>
      </c>
      <c r="E153" s="1805"/>
      <c r="F153" s="1805" t="s">
        <v>6270</v>
      </c>
      <c r="G153" s="1820"/>
      <c r="H153" s="1807"/>
      <c r="I153" s="1319"/>
    </row>
    <row r="154" spans="1:9" x14ac:dyDescent="0.2">
      <c r="A154" s="996"/>
      <c r="B154" s="1026" t="s">
        <v>1581</v>
      </c>
      <c r="C154" s="1026" t="s">
        <v>6093</v>
      </c>
      <c r="D154" s="1820"/>
      <c r="E154" s="1820" t="s">
        <v>19</v>
      </c>
      <c r="F154" s="1820" t="s">
        <v>84</v>
      </c>
      <c r="G154" s="1820" t="s">
        <v>20</v>
      </c>
      <c r="H154" s="1807"/>
      <c r="I154" s="1319"/>
    </row>
    <row r="155" spans="1:9" x14ac:dyDescent="0.2">
      <c r="A155" s="1636"/>
      <c r="B155" s="1637"/>
      <c r="C155" s="1637"/>
      <c r="D155" s="1820"/>
      <c r="E155" s="1805" t="s">
        <v>42</v>
      </c>
      <c r="F155" s="1805" t="s">
        <v>660</v>
      </c>
      <c r="G155" s="1820"/>
      <c r="H155" s="1807"/>
      <c r="I155" s="1319"/>
    </row>
    <row r="156" spans="1:9" ht="25.5" x14ac:dyDescent="0.2">
      <c r="A156" s="2755" t="s">
        <v>526</v>
      </c>
      <c r="B156" s="2586" t="s">
        <v>7489</v>
      </c>
      <c r="C156" s="2427" t="s">
        <v>7490</v>
      </c>
      <c r="D156" s="2428" t="s">
        <v>7638</v>
      </c>
      <c r="E156" s="2428"/>
      <c r="F156" s="2427" t="s">
        <v>214</v>
      </c>
      <c r="G156" s="2428"/>
      <c r="H156" s="2584" t="s">
        <v>6812</v>
      </c>
      <c r="I156" s="1319"/>
    </row>
    <row r="157" spans="1:9" x14ac:dyDescent="0.2">
      <c r="A157" s="881"/>
      <c r="B157" s="1284" t="s">
        <v>7493</v>
      </c>
      <c r="C157" s="2287" t="s">
        <v>522</v>
      </c>
      <c r="D157" s="2756"/>
      <c r="E157" s="2428" t="s">
        <v>7492</v>
      </c>
      <c r="F157" s="998"/>
      <c r="G157" s="2428" t="s">
        <v>20</v>
      </c>
      <c r="H157" s="1136">
        <v>44245</v>
      </c>
      <c r="I157" s="1319"/>
    </row>
    <row r="158" spans="1:9" x14ac:dyDescent="0.2">
      <c r="A158" s="881"/>
      <c r="B158" s="1026" t="s">
        <v>6485</v>
      </c>
      <c r="C158" s="1779"/>
      <c r="D158" s="2756"/>
      <c r="E158" s="2428" t="s">
        <v>7491</v>
      </c>
      <c r="F158" s="2596"/>
      <c r="G158" s="2459"/>
      <c r="H158" s="2757"/>
      <c r="I158" s="1319"/>
    </row>
    <row r="159" spans="1:9" x14ac:dyDescent="0.2">
      <c r="A159" s="1738"/>
      <c r="B159" s="2596"/>
      <c r="C159" s="1662"/>
      <c r="D159" s="2756"/>
      <c r="E159" s="2428" t="s">
        <v>129</v>
      </c>
      <c r="F159" s="2428" t="s">
        <v>84</v>
      </c>
      <c r="G159" s="2459" t="s">
        <v>65</v>
      </c>
      <c r="H159" s="2664"/>
      <c r="I159" s="1319"/>
    </row>
    <row r="160" spans="1:9" ht="25.5" x14ac:dyDescent="0.2">
      <c r="A160" s="1998" t="s">
        <v>1584</v>
      </c>
      <c r="B160" s="2000" t="s">
        <v>1588</v>
      </c>
      <c r="C160" s="2000" t="s">
        <v>1586</v>
      </c>
      <c r="D160" s="1805" t="s">
        <v>8329</v>
      </c>
      <c r="E160" s="1805"/>
      <c r="F160" s="2000" t="s">
        <v>84</v>
      </c>
      <c r="G160" s="1805"/>
      <c r="H160" s="1807"/>
      <c r="I160" s="1319"/>
    </row>
    <row r="161" spans="1:9" x14ac:dyDescent="0.2">
      <c r="A161" s="996"/>
      <c r="B161" s="998" t="s">
        <v>1585</v>
      </c>
      <c r="C161" s="998"/>
      <c r="D161" s="1805"/>
      <c r="E161" s="1820" t="s">
        <v>19</v>
      </c>
      <c r="F161" s="998"/>
      <c r="G161" s="1838" t="s">
        <v>65</v>
      </c>
      <c r="H161" s="1807"/>
      <c r="I161" s="1319"/>
    </row>
    <row r="162" spans="1:9" x14ac:dyDescent="0.2">
      <c r="A162" s="996"/>
      <c r="B162" s="998"/>
      <c r="C162" s="998"/>
      <c r="D162" s="1805"/>
      <c r="E162" s="1805" t="s">
        <v>19</v>
      </c>
      <c r="F162" s="998"/>
      <c r="G162" s="1805" t="s">
        <v>20</v>
      </c>
      <c r="H162" s="1807"/>
      <c r="I162" s="1319"/>
    </row>
    <row r="163" spans="1:9" x14ac:dyDescent="0.2">
      <c r="A163" s="1636"/>
      <c r="B163" s="1658"/>
      <c r="C163" s="1658"/>
      <c r="D163" s="1805"/>
      <c r="E163" s="1805" t="s">
        <v>7646</v>
      </c>
      <c r="F163" s="1658"/>
      <c r="G163" s="1807"/>
      <c r="H163" s="1807"/>
      <c r="I163" s="1319"/>
    </row>
    <row r="164" spans="1:9" ht="25.5" x14ac:dyDescent="0.2">
      <c r="A164" s="2082" t="s">
        <v>7828</v>
      </c>
      <c r="B164" s="2040" t="s">
        <v>7829</v>
      </c>
      <c r="C164" s="2097" t="s">
        <v>7830</v>
      </c>
      <c r="D164" s="1820" t="s">
        <v>24</v>
      </c>
      <c r="E164" s="1820"/>
      <c r="F164" s="2097" t="s">
        <v>6466</v>
      </c>
      <c r="G164" s="1820"/>
      <c r="H164" s="2288" t="s">
        <v>7593</v>
      </c>
      <c r="I164" s="1319"/>
    </row>
    <row r="165" spans="1:9" ht="22.5" x14ac:dyDescent="0.2">
      <c r="A165" s="650"/>
      <c r="B165" s="1026" t="s">
        <v>7594</v>
      </c>
      <c r="C165" s="1779"/>
      <c r="D165" s="1820"/>
      <c r="E165" s="1820" t="s">
        <v>19</v>
      </c>
      <c r="F165" s="2097" t="s">
        <v>7597</v>
      </c>
      <c r="G165" s="1820" t="s">
        <v>20</v>
      </c>
      <c r="H165" s="2198" t="s">
        <v>7831</v>
      </c>
      <c r="I165" s="1319"/>
    </row>
    <row r="166" spans="1:9" x14ac:dyDescent="0.2">
      <c r="A166" s="1661"/>
      <c r="B166" s="1658"/>
      <c r="C166" s="1662"/>
      <c r="D166" s="1820"/>
      <c r="E166" s="1820" t="s">
        <v>42</v>
      </c>
      <c r="F166" s="1820" t="s">
        <v>214</v>
      </c>
      <c r="G166" s="1820"/>
      <c r="H166" s="2198"/>
      <c r="I166" s="1319"/>
    </row>
    <row r="167" spans="1:9" x14ac:dyDescent="0.2">
      <c r="A167" s="2019" t="s">
        <v>531</v>
      </c>
      <c r="B167" s="2000" t="s">
        <v>6279</v>
      </c>
      <c r="C167" s="1737" t="s">
        <v>533</v>
      </c>
      <c r="D167" s="1819" t="s">
        <v>24</v>
      </c>
      <c r="E167" s="1805"/>
      <c r="F167" s="2000" t="s">
        <v>84</v>
      </c>
      <c r="G167" s="1805"/>
      <c r="H167" s="1807"/>
      <c r="I167" s="1319"/>
    </row>
    <row r="168" spans="1:9" x14ac:dyDescent="0.2">
      <c r="A168" s="650"/>
      <c r="B168" s="998"/>
      <c r="C168" s="1779"/>
      <c r="D168" s="1805"/>
      <c r="E168" s="1819" t="s">
        <v>19</v>
      </c>
      <c r="F168" s="1658"/>
      <c r="G168" s="1807" t="s">
        <v>65</v>
      </c>
      <c r="H168" s="1807"/>
      <c r="I168" s="1319"/>
    </row>
    <row r="169" spans="1:9" x14ac:dyDescent="0.2">
      <c r="A169" s="650"/>
      <c r="B169" s="998"/>
      <c r="C169" s="1779"/>
      <c r="D169" s="1809"/>
      <c r="E169" s="1805" t="s">
        <v>39</v>
      </c>
      <c r="F169" s="3224" t="s">
        <v>11075</v>
      </c>
      <c r="G169" s="1805"/>
      <c r="H169" s="1807"/>
      <c r="I169" s="1319"/>
    </row>
    <row r="170" spans="1:9" ht="27.75" customHeight="1" x14ac:dyDescent="0.2">
      <c r="A170" s="650"/>
      <c r="B170" s="998"/>
      <c r="C170" s="1779"/>
      <c r="D170" s="1809"/>
      <c r="E170" s="1805" t="s">
        <v>42</v>
      </c>
      <c r="F170" s="3267"/>
      <c r="G170" s="1805"/>
      <c r="H170" s="1807"/>
      <c r="I170" s="1319"/>
    </row>
    <row r="171" spans="1:9" x14ac:dyDescent="0.2">
      <c r="A171" s="1661"/>
      <c r="B171" s="1658"/>
      <c r="C171" s="1662"/>
      <c r="D171" s="1809"/>
      <c r="E171" s="1805" t="s">
        <v>19</v>
      </c>
      <c r="F171" s="1805" t="s">
        <v>84</v>
      </c>
      <c r="G171" s="1805" t="s">
        <v>20</v>
      </c>
      <c r="H171" s="1807"/>
      <c r="I171" s="1319"/>
    </row>
    <row r="172" spans="1:9" ht="32.25" x14ac:dyDescent="0.2">
      <c r="A172" s="2082" t="s">
        <v>9174</v>
      </c>
      <c r="B172" s="2040" t="s">
        <v>9175</v>
      </c>
      <c r="C172" s="2097" t="s">
        <v>539</v>
      </c>
      <c r="D172" s="1820" t="s">
        <v>9177</v>
      </c>
      <c r="E172" s="1960"/>
      <c r="F172" s="1820" t="s">
        <v>84</v>
      </c>
      <c r="G172" s="1820"/>
      <c r="H172" s="2288" t="s">
        <v>9178</v>
      </c>
      <c r="I172" s="1319"/>
    </row>
    <row r="173" spans="1:9" ht="25.5" x14ac:dyDescent="0.2">
      <c r="A173" s="996"/>
      <c r="B173" s="1026" t="s">
        <v>6853</v>
      </c>
      <c r="C173" s="1026" t="s">
        <v>536</v>
      </c>
      <c r="D173" s="2014"/>
      <c r="E173" s="1820" t="s">
        <v>9176</v>
      </c>
      <c r="F173" s="1637" t="s">
        <v>542</v>
      </c>
      <c r="G173" s="2288"/>
      <c r="H173" s="2016" t="s">
        <v>159</v>
      </c>
      <c r="I173" s="1319"/>
    </row>
    <row r="174" spans="1:9" x14ac:dyDescent="0.2">
      <c r="A174" s="1636"/>
      <c r="B174" s="1637" t="s">
        <v>538</v>
      </c>
      <c r="C174" s="1718"/>
      <c r="D174" s="2014"/>
      <c r="E174" s="1820" t="s">
        <v>19</v>
      </c>
      <c r="F174" s="1637" t="s">
        <v>84</v>
      </c>
      <c r="G174" s="1820" t="s">
        <v>20</v>
      </c>
      <c r="H174" s="1840"/>
      <c r="I174" s="1319"/>
    </row>
    <row r="175" spans="1:9" x14ac:dyDescent="0.2">
      <c r="A175" s="2082" t="s">
        <v>11129</v>
      </c>
      <c r="B175" s="2040" t="s">
        <v>11130</v>
      </c>
      <c r="C175" s="2097" t="s">
        <v>7776</v>
      </c>
      <c r="D175" s="1820" t="s">
        <v>24</v>
      </c>
      <c r="E175" s="1960"/>
      <c r="F175" s="2097" t="s">
        <v>214</v>
      </c>
      <c r="G175" s="1820"/>
      <c r="H175" s="1635" t="s">
        <v>232</v>
      </c>
      <c r="I175" s="1319"/>
    </row>
    <row r="176" spans="1:9" x14ac:dyDescent="0.2">
      <c r="A176" s="1016"/>
      <c r="B176" s="1026" t="s">
        <v>7585</v>
      </c>
      <c r="C176" s="1026"/>
      <c r="D176" s="1820"/>
      <c r="E176" s="1960" t="s">
        <v>42</v>
      </c>
      <c r="F176" s="1026"/>
      <c r="G176" s="1820"/>
      <c r="H176" s="3085" t="s">
        <v>11128</v>
      </c>
      <c r="I176" s="1319"/>
    </row>
    <row r="177" spans="1:9" x14ac:dyDescent="0.2">
      <c r="A177" s="1667"/>
      <c r="B177" s="1637" t="s">
        <v>7602</v>
      </c>
      <c r="C177" s="1637"/>
      <c r="D177" s="1960"/>
      <c r="E177" s="1820" t="s">
        <v>19</v>
      </c>
      <c r="F177" s="1637"/>
      <c r="G177" s="1820" t="s">
        <v>11131</v>
      </c>
      <c r="H177" s="1668"/>
      <c r="I177" s="1319"/>
    </row>
    <row r="178" spans="1:9" x14ac:dyDescent="0.2">
      <c r="A178" s="1998" t="s">
        <v>540</v>
      </c>
      <c r="B178" s="1999" t="s">
        <v>8338</v>
      </c>
      <c r="C178" s="1999" t="s">
        <v>8335</v>
      </c>
      <c r="D178" s="1805" t="s">
        <v>8337</v>
      </c>
      <c r="E178" s="1805"/>
      <c r="F178" s="2000" t="s">
        <v>84</v>
      </c>
      <c r="G178" s="1805"/>
      <c r="H178" s="1807"/>
      <c r="I178" s="1319"/>
    </row>
    <row r="179" spans="1:9" x14ac:dyDescent="0.2">
      <c r="A179" s="996"/>
      <c r="B179" s="1026" t="s">
        <v>541</v>
      </c>
      <c r="C179" s="997" t="s">
        <v>8336</v>
      </c>
      <c r="D179" s="2000"/>
      <c r="E179" s="1805" t="s">
        <v>42</v>
      </c>
      <c r="F179" s="998"/>
      <c r="G179" s="1805"/>
      <c r="H179" s="2021"/>
      <c r="I179" s="1319"/>
    </row>
    <row r="180" spans="1:9" x14ac:dyDescent="0.2">
      <c r="A180" s="1636"/>
      <c r="B180" s="1658"/>
      <c r="C180" s="1658"/>
      <c r="D180" s="1805"/>
      <c r="E180" s="1805" t="s">
        <v>19</v>
      </c>
      <c r="F180" s="1658"/>
      <c r="G180" s="1805" t="s">
        <v>4180</v>
      </c>
      <c r="H180" s="1807"/>
      <c r="I180" s="1319"/>
    </row>
    <row r="181" spans="1:9" ht="12" customHeight="1" x14ac:dyDescent="0.2">
      <c r="A181" s="1998" t="s">
        <v>543</v>
      </c>
      <c r="B181" s="2000" t="s">
        <v>5467</v>
      </c>
      <c r="C181" s="2000" t="s">
        <v>544</v>
      </c>
      <c r="D181" s="1805" t="s">
        <v>5470</v>
      </c>
      <c r="E181" s="1805"/>
      <c r="F181" s="2000" t="s">
        <v>84</v>
      </c>
      <c r="G181" s="1805"/>
      <c r="H181" s="1807"/>
      <c r="I181" s="1319"/>
    </row>
    <row r="182" spans="1:9" ht="12" customHeight="1" x14ac:dyDescent="0.2">
      <c r="A182" s="996"/>
      <c r="B182" s="1026" t="s">
        <v>5468</v>
      </c>
      <c r="C182" s="998"/>
      <c r="D182" s="1805"/>
      <c r="E182" s="1805" t="s">
        <v>5471</v>
      </c>
      <c r="F182" s="1658"/>
      <c r="G182" s="1805" t="s">
        <v>4180</v>
      </c>
      <c r="H182" s="1807"/>
      <c r="I182" s="1319"/>
    </row>
    <row r="183" spans="1:9" ht="25.5" x14ac:dyDescent="0.2">
      <c r="A183" s="1636"/>
      <c r="B183" s="1637"/>
      <c r="C183" s="1658"/>
      <c r="D183" s="1805"/>
      <c r="E183" s="1805" t="s">
        <v>4768</v>
      </c>
      <c r="F183" s="1805" t="s">
        <v>5469</v>
      </c>
      <c r="G183" s="1805"/>
      <c r="H183" s="1807"/>
      <c r="I183" s="1319"/>
    </row>
    <row r="184" spans="1:9" x14ac:dyDescent="0.2">
      <c r="A184" s="1998" t="s">
        <v>1299</v>
      </c>
      <c r="B184" s="1999" t="s">
        <v>1300</v>
      </c>
      <c r="C184" s="1999" t="s">
        <v>1467</v>
      </c>
      <c r="D184" s="1805" t="s">
        <v>24</v>
      </c>
      <c r="E184" s="1805"/>
      <c r="F184" s="2000" t="s">
        <v>50</v>
      </c>
      <c r="G184" s="1805"/>
      <c r="H184" s="1815"/>
      <c r="I184" s="1319"/>
    </row>
    <row r="185" spans="1:9" x14ac:dyDescent="0.2">
      <c r="A185" s="1636"/>
      <c r="B185" s="1637" t="s">
        <v>1302</v>
      </c>
      <c r="C185" s="1718" t="s">
        <v>536</v>
      </c>
      <c r="D185" s="1805"/>
      <c r="E185" s="1658" t="s">
        <v>42</v>
      </c>
      <c r="F185" s="1658"/>
      <c r="G185" s="1805"/>
      <c r="H185" s="1815"/>
      <c r="I185" s="1319"/>
    </row>
    <row r="186" spans="1:9" ht="25.5" x14ac:dyDescent="0.2">
      <c r="A186" s="1998" t="s">
        <v>8102</v>
      </c>
      <c r="B186" s="2026" t="s">
        <v>8103</v>
      </c>
      <c r="C186" s="2000" t="s">
        <v>552</v>
      </c>
      <c r="D186" s="1805" t="s">
        <v>8115</v>
      </c>
      <c r="E186" s="1805"/>
      <c r="F186" s="2000" t="s">
        <v>84</v>
      </c>
      <c r="G186" s="1805"/>
      <c r="H186" s="2104" t="s">
        <v>8104</v>
      </c>
      <c r="I186" s="6"/>
    </row>
    <row r="187" spans="1:9" x14ac:dyDescent="0.2">
      <c r="A187" s="1016"/>
      <c r="B187" s="1026" t="s">
        <v>4594</v>
      </c>
      <c r="C187" s="998"/>
      <c r="D187" s="1805"/>
      <c r="E187" s="1805" t="s">
        <v>19</v>
      </c>
      <c r="F187" s="998"/>
      <c r="G187" s="1805" t="s">
        <v>4180</v>
      </c>
      <c r="H187" s="1815"/>
      <c r="I187" s="6"/>
    </row>
    <row r="188" spans="1:9" x14ac:dyDescent="0.2">
      <c r="A188" s="1667"/>
      <c r="B188" s="1637"/>
      <c r="C188" s="1658"/>
      <c r="D188" s="1805"/>
      <c r="E188" s="1805" t="s">
        <v>42</v>
      </c>
      <c r="F188" s="1658"/>
      <c r="G188" s="1805"/>
      <c r="H188" s="1807" t="s">
        <v>159</v>
      </c>
      <c r="I188" s="6"/>
    </row>
    <row r="189" spans="1:9" ht="25.5" x14ac:dyDescent="0.2">
      <c r="A189" s="1998" t="s">
        <v>7270</v>
      </c>
      <c r="B189" s="2026" t="s">
        <v>7271</v>
      </c>
      <c r="C189" s="2000" t="s">
        <v>553</v>
      </c>
      <c r="D189" s="1805" t="s">
        <v>7274</v>
      </c>
      <c r="E189" s="1805"/>
      <c r="F189" s="1805" t="s">
        <v>7498</v>
      </c>
      <c r="G189" s="1805"/>
      <c r="H189" s="2193"/>
      <c r="I189" s="1319"/>
    </row>
    <row r="190" spans="1:9" x14ac:dyDescent="0.2">
      <c r="A190" s="1016" t="s">
        <v>11356</v>
      </c>
      <c r="B190" s="3203" t="s">
        <v>6947</v>
      </c>
      <c r="C190" s="3203" t="s">
        <v>536</v>
      </c>
      <c r="D190" s="1820"/>
      <c r="E190" s="1820" t="s">
        <v>42</v>
      </c>
      <c r="F190" s="1820" t="s">
        <v>554</v>
      </c>
      <c r="G190" s="1820"/>
      <c r="H190" s="3218" t="s">
        <v>11355</v>
      </c>
      <c r="I190" s="1319"/>
    </row>
    <row r="191" spans="1:9" x14ac:dyDescent="0.2">
      <c r="A191" s="3213"/>
      <c r="B191" s="3203"/>
      <c r="C191" s="3203"/>
      <c r="D191" s="1820"/>
      <c r="E191" s="1820" t="s">
        <v>19</v>
      </c>
      <c r="F191" s="1820" t="s">
        <v>601</v>
      </c>
      <c r="G191" s="1820" t="s">
        <v>20</v>
      </c>
      <c r="H191" s="3287"/>
      <c r="I191" s="1319"/>
    </row>
    <row r="192" spans="1:9" x14ac:dyDescent="0.2">
      <c r="A192" s="1289"/>
      <c r="B192" s="997"/>
      <c r="C192" s="997"/>
      <c r="D192" s="1820"/>
      <c r="E192" s="1805" t="s">
        <v>7272</v>
      </c>
      <c r="F192" s="1805" t="s">
        <v>4515</v>
      </c>
      <c r="G192" s="1807" t="s">
        <v>65</v>
      </c>
      <c r="H192" s="2150" t="s">
        <v>7273</v>
      </c>
      <c r="I192" s="1319"/>
    </row>
    <row r="193" spans="1:9" ht="25.5" x14ac:dyDescent="0.2">
      <c r="A193" s="1636"/>
      <c r="B193" s="1718"/>
      <c r="C193" s="1718"/>
      <c r="D193" s="1805"/>
      <c r="E193" s="1805" t="s">
        <v>7499</v>
      </c>
      <c r="F193" s="1805" t="s">
        <v>8108</v>
      </c>
      <c r="G193" s="1807"/>
      <c r="H193" s="1815"/>
      <c r="I193" s="1319"/>
    </row>
    <row r="194" spans="1:9" ht="25.5" x14ac:dyDescent="0.2">
      <c r="A194" s="1998" t="s">
        <v>556</v>
      </c>
      <c r="B194" s="1999" t="s">
        <v>7718</v>
      </c>
      <c r="C194" s="1999" t="s">
        <v>557</v>
      </c>
      <c r="D194" s="1822" t="s">
        <v>7719</v>
      </c>
      <c r="E194" s="1822"/>
      <c r="F194" s="1805" t="s">
        <v>10827</v>
      </c>
      <c r="G194" s="1822"/>
      <c r="H194" s="1815"/>
      <c r="I194" s="1319"/>
    </row>
    <row r="195" spans="1:9" ht="25.5" x14ac:dyDescent="0.2">
      <c r="A195" s="996"/>
      <c r="B195" s="997"/>
      <c r="C195" s="997" t="s">
        <v>536</v>
      </c>
      <c r="D195" s="1822"/>
      <c r="E195" s="1822" t="s">
        <v>19</v>
      </c>
      <c r="F195" s="1805" t="s">
        <v>8108</v>
      </c>
      <c r="G195" s="1822" t="s">
        <v>20</v>
      </c>
      <c r="H195" s="1815"/>
      <c r="I195" s="1319"/>
    </row>
    <row r="196" spans="1:9" ht="25.5" x14ac:dyDescent="0.2">
      <c r="A196" s="1636"/>
      <c r="B196" s="1718"/>
      <c r="C196" s="1718"/>
      <c r="D196" s="1822"/>
      <c r="E196" s="1822" t="s">
        <v>42</v>
      </c>
      <c r="F196" s="1805" t="s">
        <v>10827</v>
      </c>
      <c r="G196" s="1822"/>
      <c r="H196" s="1815"/>
      <c r="I196" s="1319"/>
    </row>
    <row r="197" spans="1:9" x14ac:dyDescent="0.2">
      <c r="A197" s="2335" t="s">
        <v>10549</v>
      </c>
      <c r="B197" s="2354" t="s">
        <v>4465</v>
      </c>
      <c r="C197" s="2354" t="s">
        <v>4464</v>
      </c>
      <c r="D197" s="1820" t="s">
        <v>47</v>
      </c>
      <c r="E197" s="1681"/>
      <c r="F197" s="2097" t="s">
        <v>84</v>
      </c>
      <c r="G197" s="1820"/>
      <c r="H197" s="2438" t="s">
        <v>232</v>
      </c>
      <c r="I197" s="1319"/>
    </row>
    <row r="198" spans="1:9" x14ac:dyDescent="0.2">
      <c r="A198" s="996"/>
      <c r="B198" s="1026" t="s">
        <v>10550</v>
      </c>
      <c r="C198" s="1026" t="s">
        <v>536</v>
      </c>
      <c r="D198" s="1820"/>
      <c r="E198" s="1681" t="s">
        <v>42</v>
      </c>
      <c r="F198" s="1026"/>
      <c r="G198" s="1820"/>
      <c r="H198" s="2194" t="s">
        <v>10551</v>
      </c>
      <c r="I198" s="1319"/>
    </row>
    <row r="199" spans="1:9" x14ac:dyDescent="0.2">
      <c r="A199" s="996"/>
      <c r="B199" s="997"/>
      <c r="C199" s="997"/>
      <c r="D199" s="1681"/>
      <c r="E199" s="1820" t="s">
        <v>19</v>
      </c>
      <c r="F199" s="1026"/>
      <c r="G199" s="1820" t="s">
        <v>20</v>
      </c>
      <c r="H199" s="1815"/>
      <c r="I199" s="1319"/>
    </row>
    <row r="200" spans="1:9" x14ac:dyDescent="0.2">
      <c r="A200" s="1667" t="s">
        <v>11356</v>
      </c>
      <c r="B200" s="1637"/>
      <c r="C200" s="1637"/>
      <c r="D200" s="1681"/>
      <c r="E200" s="1820" t="s">
        <v>19</v>
      </c>
      <c r="F200" s="1637"/>
      <c r="G200" s="1838" t="s">
        <v>65</v>
      </c>
      <c r="H200" s="1807"/>
      <c r="I200" s="1319"/>
    </row>
    <row r="201" spans="1:9" x14ac:dyDescent="0.2">
      <c r="A201" s="2082" t="s">
        <v>4457</v>
      </c>
      <c r="B201" s="3216" t="s">
        <v>11370</v>
      </c>
      <c r="C201" s="3217" t="s">
        <v>4459</v>
      </c>
      <c r="D201" s="1820" t="s">
        <v>24</v>
      </c>
      <c r="E201" s="1820"/>
      <c r="F201" s="2097" t="s">
        <v>4460</v>
      </c>
      <c r="G201" s="1820"/>
      <c r="H201" s="1807" t="s">
        <v>1200</v>
      </c>
      <c r="I201" s="1319"/>
    </row>
    <row r="202" spans="1:9" x14ac:dyDescent="0.2">
      <c r="A202" s="996"/>
      <c r="B202" s="997"/>
      <c r="C202" s="997" t="s">
        <v>536</v>
      </c>
      <c r="D202" s="1822"/>
      <c r="E202" s="1822" t="s">
        <v>42</v>
      </c>
      <c r="F202" s="998"/>
      <c r="G202" s="1822"/>
      <c r="H202" s="1807"/>
      <c r="I202" s="1319"/>
    </row>
    <row r="203" spans="1:9" x14ac:dyDescent="0.2">
      <c r="A203" s="1636"/>
      <c r="B203" s="1718"/>
      <c r="C203" s="1718"/>
      <c r="D203" s="1822"/>
      <c r="E203" s="1822" t="s">
        <v>19</v>
      </c>
      <c r="F203" s="1658"/>
      <c r="G203" s="1822" t="s">
        <v>20</v>
      </c>
      <c r="H203" s="1807"/>
      <c r="I203" s="1319"/>
    </row>
    <row r="204" spans="1:9" ht="25.5" x14ac:dyDescent="0.2">
      <c r="A204" s="1998" t="s">
        <v>9419</v>
      </c>
      <c r="B204" s="2026" t="s">
        <v>9420</v>
      </c>
      <c r="C204" s="2026" t="s">
        <v>9421</v>
      </c>
      <c r="D204" s="1806" t="s">
        <v>5013</v>
      </c>
      <c r="E204" s="1805"/>
      <c r="F204" s="2000" t="s">
        <v>147</v>
      </c>
      <c r="G204" s="1805"/>
      <c r="H204" s="1885" t="s">
        <v>9425</v>
      </c>
      <c r="I204" s="1319"/>
    </row>
    <row r="205" spans="1:9" x14ac:dyDescent="0.2">
      <c r="A205" s="996"/>
      <c r="B205" s="1014" t="s">
        <v>9406</v>
      </c>
      <c r="C205" s="997"/>
      <c r="D205" s="1805"/>
      <c r="E205" s="1805" t="s">
        <v>42</v>
      </c>
      <c r="F205" s="998"/>
      <c r="G205" s="1805"/>
      <c r="H205" s="1807" t="s">
        <v>159</v>
      </c>
      <c r="I205" s="1319"/>
    </row>
    <row r="206" spans="1:9" x14ac:dyDescent="0.2">
      <c r="A206" s="1636"/>
      <c r="B206" s="1718"/>
      <c r="C206" s="1718"/>
      <c r="D206" s="1805"/>
      <c r="E206" s="1805" t="s">
        <v>19</v>
      </c>
      <c r="F206" s="1658"/>
      <c r="G206" s="1805" t="s">
        <v>20</v>
      </c>
      <c r="H206" s="1807"/>
      <c r="I206" s="1319"/>
    </row>
    <row r="207" spans="1:9" ht="24" x14ac:dyDescent="0.2">
      <c r="A207" s="2082" t="s">
        <v>9140</v>
      </c>
      <c r="B207" s="2289" t="s">
        <v>9141</v>
      </c>
      <c r="C207" s="2289" t="s">
        <v>6123</v>
      </c>
      <c r="D207" s="1820" t="s">
        <v>9143</v>
      </c>
      <c r="E207" s="1820"/>
      <c r="F207" s="2097" t="s">
        <v>9142</v>
      </c>
      <c r="G207" s="1820"/>
      <c r="H207" s="1838" t="s">
        <v>1756</v>
      </c>
      <c r="I207" s="1319"/>
    </row>
    <row r="208" spans="1:9" x14ac:dyDescent="0.2">
      <c r="A208" s="996"/>
      <c r="B208" s="1197"/>
      <c r="C208" s="1197"/>
      <c r="D208" s="1820"/>
      <c r="E208" s="1820" t="s">
        <v>19</v>
      </c>
      <c r="F208" s="1026"/>
      <c r="G208" s="1820" t="s">
        <v>20</v>
      </c>
      <c r="H208" s="1838" t="s">
        <v>8537</v>
      </c>
      <c r="I208" s="1319"/>
    </row>
    <row r="209" spans="1:9" ht="22.5" x14ac:dyDescent="0.2">
      <c r="A209" s="996"/>
      <c r="B209" s="1197"/>
      <c r="C209" s="1197"/>
      <c r="D209" s="1820"/>
      <c r="E209" s="1820" t="s">
        <v>9144</v>
      </c>
      <c r="F209" s="2097" t="s">
        <v>6124</v>
      </c>
      <c r="G209" s="1820"/>
      <c r="H209" s="1828" t="s">
        <v>9146</v>
      </c>
      <c r="I209" s="1319"/>
    </row>
    <row r="210" spans="1:9" ht="25.5" x14ac:dyDescent="0.2">
      <c r="A210" s="1636"/>
      <c r="B210" s="1971"/>
      <c r="C210" s="1971"/>
      <c r="D210" s="1820"/>
      <c r="E210" s="1820" t="s">
        <v>9145</v>
      </c>
      <c r="F210" s="1820" t="s">
        <v>8894</v>
      </c>
      <c r="G210" s="1820"/>
      <c r="H210" s="1838" t="s">
        <v>159</v>
      </c>
      <c r="I210" s="1319"/>
    </row>
    <row r="211" spans="1:9" x14ac:dyDescent="0.2">
      <c r="A211" s="1998" t="s">
        <v>6521</v>
      </c>
      <c r="B211" s="2026" t="s">
        <v>6522</v>
      </c>
      <c r="C211" s="2026" t="s">
        <v>6523</v>
      </c>
      <c r="D211" s="1822" t="s">
        <v>24</v>
      </c>
      <c r="E211" s="1822"/>
      <c r="F211" s="2000" t="s">
        <v>197</v>
      </c>
      <c r="G211" s="1822"/>
      <c r="H211" s="2021"/>
      <c r="I211" s="1319"/>
    </row>
    <row r="212" spans="1:9" x14ac:dyDescent="0.2">
      <c r="A212" s="996"/>
      <c r="B212" s="997"/>
      <c r="C212" s="997"/>
      <c r="D212" s="1822"/>
      <c r="E212" s="1822" t="s">
        <v>19</v>
      </c>
      <c r="F212" s="1658"/>
      <c r="G212" s="1822" t="s">
        <v>20</v>
      </c>
      <c r="H212" s="2021"/>
      <c r="I212" s="1319"/>
    </row>
    <row r="213" spans="1:9" ht="25.5" x14ac:dyDescent="0.2">
      <c r="A213" s="996"/>
      <c r="B213" s="997"/>
      <c r="C213" s="997"/>
      <c r="D213" s="1805"/>
      <c r="E213" s="1805" t="s">
        <v>4753</v>
      </c>
      <c r="F213" s="1805" t="s">
        <v>916</v>
      </c>
      <c r="G213" s="1807"/>
      <c r="H213" s="2021"/>
      <c r="I213" s="1319"/>
    </row>
    <row r="214" spans="1:9" x14ac:dyDescent="0.2">
      <c r="A214" s="1636"/>
      <c r="B214" s="1718"/>
      <c r="C214" s="1718"/>
      <c r="D214" s="1822"/>
      <c r="E214" s="1822" t="s">
        <v>19</v>
      </c>
      <c r="F214" s="1658" t="s">
        <v>84</v>
      </c>
      <c r="G214" s="1675" t="s">
        <v>65</v>
      </c>
      <c r="H214" s="1807"/>
      <c r="I214" s="1319"/>
    </row>
    <row r="215" spans="1:9" ht="25.5" x14ac:dyDescent="0.2">
      <c r="A215" s="1998" t="s">
        <v>7822</v>
      </c>
      <c r="B215" s="2026" t="s">
        <v>7823</v>
      </c>
      <c r="C215" s="2026" t="s">
        <v>9817</v>
      </c>
      <c r="D215" s="1822" t="s">
        <v>7824</v>
      </c>
      <c r="E215" s="1822"/>
      <c r="F215" s="2000" t="s">
        <v>214</v>
      </c>
      <c r="G215" s="1807"/>
      <c r="H215" s="2021"/>
      <c r="I215" s="1319"/>
    </row>
    <row r="216" spans="1:9" x14ac:dyDescent="0.2">
      <c r="A216" s="1636"/>
      <c r="B216" s="1718"/>
      <c r="C216" s="1718"/>
      <c r="D216" s="1822"/>
      <c r="E216" s="1822" t="s">
        <v>42</v>
      </c>
      <c r="F216" s="1658"/>
      <c r="G216" s="1675"/>
      <c r="H216" s="1807" t="s">
        <v>9170</v>
      </c>
      <c r="I216" s="1319"/>
    </row>
    <row r="217" spans="1:9" x14ac:dyDescent="0.2">
      <c r="A217" s="1998" t="s">
        <v>8418</v>
      </c>
      <c r="B217" s="2026" t="s">
        <v>8419</v>
      </c>
      <c r="C217" s="2026" t="s">
        <v>8420</v>
      </c>
      <c r="D217" s="1822" t="s">
        <v>24</v>
      </c>
      <c r="E217" s="1822"/>
      <c r="F217" s="2000" t="s">
        <v>8421</v>
      </c>
      <c r="G217" s="1807"/>
      <c r="H217" s="1807" t="s">
        <v>159</v>
      </c>
      <c r="I217" s="1319"/>
    </row>
    <row r="218" spans="1:9" x14ac:dyDescent="0.2">
      <c r="A218" s="1636"/>
      <c r="B218" s="1676"/>
      <c r="C218" s="1676" t="s">
        <v>536</v>
      </c>
      <c r="D218" s="1822"/>
      <c r="E218" s="1822" t="s">
        <v>8665</v>
      </c>
      <c r="F218" s="1658"/>
      <c r="G218" s="1807"/>
      <c r="H218" s="1807"/>
      <c r="I218" s="1319"/>
    </row>
    <row r="219" spans="1:9" ht="22.5" x14ac:dyDescent="0.2">
      <c r="A219" s="1998" t="s">
        <v>9031</v>
      </c>
      <c r="B219" s="2290" t="s">
        <v>9032</v>
      </c>
      <c r="C219" s="2291" t="s">
        <v>9033</v>
      </c>
      <c r="D219" s="1805" t="s">
        <v>24</v>
      </c>
      <c r="E219" s="1969"/>
      <c r="F219" s="2000" t="s">
        <v>84</v>
      </c>
      <c r="G219" s="1969"/>
      <c r="H219" s="1675" t="s">
        <v>9272</v>
      </c>
      <c r="I219" s="1319"/>
    </row>
    <row r="220" spans="1:9" ht="25.5" x14ac:dyDescent="0.2">
      <c r="A220" s="996"/>
      <c r="B220" s="1050"/>
      <c r="C220" s="1050"/>
      <c r="D220" s="1805"/>
      <c r="E220" s="1805" t="s">
        <v>42</v>
      </c>
      <c r="F220" s="2000" t="s">
        <v>5079</v>
      </c>
      <c r="G220" s="1969"/>
      <c r="H220" s="1807" t="s">
        <v>9271</v>
      </c>
      <c r="I220" s="1319"/>
    </row>
    <row r="221" spans="1:9" x14ac:dyDescent="0.2">
      <c r="A221" s="996"/>
      <c r="B221" s="1050"/>
      <c r="C221" s="1050"/>
      <c r="D221" s="998"/>
      <c r="E221" s="2000" t="s">
        <v>73</v>
      </c>
      <c r="F221" s="998"/>
      <c r="G221" s="2085"/>
      <c r="H221" s="1041"/>
      <c r="I221" s="1319"/>
    </row>
    <row r="222" spans="1:9" x14ac:dyDescent="0.2">
      <c r="A222" s="1998" t="s">
        <v>9820</v>
      </c>
      <c r="B222" s="2105" t="s">
        <v>9821</v>
      </c>
      <c r="C222" s="2046" t="s">
        <v>9822</v>
      </c>
      <c r="D222" s="1805" t="s">
        <v>24</v>
      </c>
      <c r="E222" s="1805"/>
      <c r="F222" s="2000" t="s">
        <v>214</v>
      </c>
      <c r="G222" s="1969"/>
      <c r="H222" s="1807" t="s">
        <v>159</v>
      </c>
      <c r="I222" s="1319"/>
    </row>
    <row r="223" spans="1:9" x14ac:dyDescent="0.2">
      <c r="A223" s="996"/>
      <c r="B223" s="2913"/>
      <c r="C223" s="924"/>
      <c r="D223" s="1662" t="s">
        <v>47</v>
      </c>
      <c r="E223" s="2978"/>
      <c r="F223" s="3007"/>
      <c r="G223" s="3105"/>
      <c r="H223" s="2664"/>
      <c r="I223" s="1319"/>
    </row>
    <row r="224" spans="1:9" x14ac:dyDescent="0.2">
      <c r="A224" s="1636"/>
      <c r="B224" s="1676"/>
      <c r="C224" s="1676"/>
      <c r="D224" s="1658"/>
      <c r="E224" s="1805" t="s">
        <v>19</v>
      </c>
      <c r="F224" s="1658"/>
      <c r="G224" s="1822" t="s">
        <v>20</v>
      </c>
      <c r="H224" s="1675"/>
      <c r="I224" s="1319"/>
    </row>
    <row r="225" spans="1:9" ht="38.25" x14ac:dyDescent="0.2">
      <c r="A225" s="1998" t="s">
        <v>68</v>
      </c>
      <c r="B225" s="2026" t="s">
        <v>8390</v>
      </c>
      <c r="C225" s="2000" t="s">
        <v>70</v>
      </c>
      <c r="D225" s="1806" t="s">
        <v>5221</v>
      </c>
      <c r="E225" s="1805"/>
      <c r="F225" s="1805" t="s">
        <v>9513</v>
      </c>
      <c r="G225" s="1805"/>
      <c r="H225" s="1828"/>
      <c r="I225" s="1319"/>
    </row>
    <row r="226" spans="1:9" ht="22.5" x14ac:dyDescent="0.2">
      <c r="A226" s="996"/>
      <c r="B226" s="1026" t="s">
        <v>69</v>
      </c>
      <c r="C226" s="998"/>
      <c r="D226" s="1805"/>
      <c r="E226" s="1805" t="s">
        <v>39</v>
      </c>
      <c r="F226" s="2000" t="s">
        <v>71</v>
      </c>
      <c r="G226" s="1805"/>
      <c r="H226" s="1828" t="s">
        <v>6688</v>
      </c>
      <c r="I226" s="1319"/>
    </row>
    <row r="227" spans="1:9" x14ac:dyDescent="0.2">
      <c r="A227" s="996"/>
      <c r="B227" s="996"/>
      <c r="C227" s="998"/>
      <c r="D227" s="1805"/>
      <c r="E227" s="1805" t="s">
        <v>42</v>
      </c>
      <c r="F227" s="1637" t="s">
        <v>9511</v>
      </c>
      <c r="G227" s="1805"/>
      <c r="H227" s="1815"/>
      <c r="I227" s="1319"/>
    </row>
    <row r="228" spans="1:9" ht="25.5" x14ac:dyDescent="0.2">
      <c r="A228" s="996"/>
      <c r="B228" s="996"/>
      <c r="C228" s="998"/>
      <c r="D228" s="1805"/>
      <c r="E228" s="1805" t="s">
        <v>19</v>
      </c>
      <c r="F228" s="1805" t="s">
        <v>9512</v>
      </c>
      <c r="G228" s="1805" t="s">
        <v>20</v>
      </c>
      <c r="H228" s="1815"/>
      <c r="I228" s="1319"/>
    </row>
    <row r="229" spans="1:9" x14ac:dyDescent="0.2">
      <c r="A229" s="996"/>
      <c r="B229" s="996"/>
      <c r="C229" s="998"/>
      <c r="D229" s="1805"/>
      <c r="E229" s="1805" t="s">
        <v>22</v>
      </c>
      <c r="F229" s="2000" t="s">
        <v>9508</v>
      </c>
      <c r="G229" s="1805"/>
      <c r="H229" s="1297" t="s">
        <v>159</v>
      </c>
      <c r="I229" s="1319"/>
    </row>
    <row r="230" spans="1:9" x14ac:dyDescent="0.2">
      <c r="A230" s="1636"/>
      <c r="B230" s="1636"/>
      <c r="C230" s="1658"/>
      <c r="D230" s="1805"/>
      <c r="E230" s="1805" t="s">
        <v>73</v>
      </c>
      <c r="F230" s="1658"/>
      <c r="G230" s="1805" t="s">
        <v>20</v>
      </c>
      <c r="H230" s="1815"/>
      <c r="I230" s="1319"/>
    </row>
    <row r="231" spans="1:9" ht="25.5" x14ac:dyDescent="0.2">
      <c r="A231" s="1998" t="s">
        <v>1601</v>
      </c>
      <c r="B231" s="2588" t="s">
        <v>10235</v>
      </c>
      <c r="C231" s="2427" t="s">
        <v>3303</v>
      </c>
      <c r="D231" s="1805" t="s">
        <v>3301</v>
      </c>
      <c r="E231" s="1805"/>
      <c r="F231" s="1805" t="s">
        <v>3300</v>
      </c>
      <c r="G231" s="1805"/>
      <c r="H231" s="1815"/>
      <c r="I231" s="1319"/>
    </row>
    <row r="232" spans="1:9" ht="56.25" x14ac:dyDescent="0.2">
      <c r="A232" s="996"/>
      <c r="B232" s="1050" t="s">
        <v>10236</v>
      </c>
      <c r="C232" s="998"/>
      <c r="D232" s="1805"/>
      <c r="E232" s="1805" t="s">
        <v>19</v>
      </c>
      <c r="F232" s="2000" t="s">
        <v>10237</v>
      </c>
      <c r="G232" s="1805" t="s">
        <v>20</v>
      </c>
      <c r="H232" s="1807" t="s">
        <v>7786</v>
      </c>
      <c r="I232" s="1319"/>
    </row>
    <row r="233" spans="1:9" x14ac:dyDescent="0.2">
      <c r="A233" s="996"/>
      <c r="B233" s="997"/>
      <c r="C233" s="998"/>
      <c r="D233" s="1805"/>
      <c r="E233" s="1805" t="s">
        <v>73</v>
      </c>
      <c r="F233" s="998"/>
      <c r="G233" s="1805"/>
      <c r="H233" s="1815"/>
      <c r="I233" s="1319"/>
    </row>
    <row r="234" spans="1:9" x14ac:dyDescent="0.2">
      <c r="A234" s="1636"/>
      <c r="B234" s="2594"/>
      <c r="C234" s="2596"/>
      <c r="D234" s="1805"/>
      <c r="E234" s="1805" t="s">
        <v>3302</v>
      </c>
      <c r="F234" s="1658"/>
      <c r="G234" s="1805"/>
      <c r="H234" s="1807" t="s">
        <v>159</v>
      </c>
      <c r="I234" s="1319"/>
    </row>
    <row r="235" spans="1:9" ht="29.25" x14ac:dyDescent="0.2">
      <c r="A235" s="2025" t="s">
        <v>7016</v>
      </c>
      <c r="B235" s="2032" t="s">
        <v>7017</v>
      </c>
      <c r="C235" s="2000" t="s">
        <v>573</v>
      </c>
      <c r="D235" s="1805" t="s">
        <v>7018</v>
      </c>
      <c r="E235" s="1805"/>
      <c r="F235" s="1805" t="s">
        <v>10832</v>
      </c>
      <c r="H235" s="2858" t="s">
        <v>10833</v>
      </c>
      <c r="I235" s="1319"/>
    </row>
    <row r="236" spans="1:9" ht="25.5" x14ac:dyDescent="0.2">
      <c r="A236" s="996"/>
      <c r="B236" s="1026" t="s">
        <v>3076</v>
      </c>
      <c r="C236" s="1026"/>
      <c r="D236" s="1805"/>
      <c r="E236" s="1805" t="s">
        <v>5919</v>
      </c>
      <c r="F236" s="1300" t="s">
        <v>10835</v>
      </c>
      <c r="G236" s="1245"/>
      <c r="H236" s="2859" t="s">
        <v>10839</v>
      </c>
      <c r="I236" s="1319"/>
    </row>
    <row r="237" spans="1:9" ht="25.5" x14ac:dyDescent="0.2">
      <c r="A237" s="1636"/>
      <c r="B237" s="1637" t="s">
        <v>7019</v>
      </c>
      <c r="C237" s="1637"/>
      <c r="D237" s="1805"/>
      <c r="E237" s="1805" t="s">
        <v>7020</v>
      </c>
      <c r="F237" s="1300" t="s">
        <v>10840</v>
      </c>
      <c r="G237" s="1296" t="s">
        <v>79</v>
      </c>
      <c r="H237" s="2857" t="s">
        <v>10834</v>
      </c>
      <c r="I237" s="1319"/>
    </row>
    <row r="238" spans="1:9" ht="25.5" x14ac:dyDescent="0.2">
      <c r="A238" s="2181" t="s">
        <v>110</v>
      </c>
      <c r="B238" s="2182" t="s">
        <v>3800</v>
      </c>
      <c r="C238" s="2182" t="s">
        <v>112</v>
      </c>
      <c r="D238" s="2010" t="s">
        <v>9887</v>
      </c>
      <c r="E238" s="2010"/>
      <c r="F238" s="2010" t="s">
        <v>9888</v>
      </c>
      <c r="G238" s="2010"/>
      <c r="H238" s="2021"/>
      <c r="I238" s="1319"/>
    </row>
    <row r="239" spans="1:9" x14ac:dyDescent="0.2">
      <c r="A239" s="1095"/>
      <c r="B239" s="1010" t="s">
        <v>111</v>
      </c>
      <c r="C239" s="1196" t="s">
        <v>114</v>
      </c>
      <c r="D239" s="2183"/>
      <c r="E239" s="2183" t="s">
        <v>22</v>
      </c>
      <c r="F239" s="2024" t="s">
        <v>9885</v>
      </c>
      <c r="G239" s="2022"/>
      <c r="H239" s="1807" t="s">
        <v>159</v>
      </c>
      <c r="I239" s="1319"/>
    </row>
    <row r="240" spans="1:9" x14ac:dyDescent="0.2">
      <c r="A240" s="1095"/>
      <c r="B240" s="1010"/>
      <c r="C240" s="1031"/>
      <c r="D240" s="2183"/>
      <c r="E240" s="2183" t="s">
        <v>73</v>
      </c>
      <c r="F240" s="1043"/>
      <c r="G240" s="2022"/>
      <c r="H240" s="2192"/>
      <c r="I240" s="1319"/>
    </row>
    <row r="241" spans="1:9" ht="51" x14ac:dyDescent="0.2">
      <c r="A241" s="1095"/>
      <c r="B241" s="1196"/>
      <c r="C241" s="1196"/>
      <c r="D241" s="2183"/>
      <c r="E241" s="2183" t="s">
        <v>19</v>
      </c>
      <c r="F241" s="2010" t="s">
        <v>8628</v>
      </c>
      <c r="G241" s="1805" t="s">
        <v>20</v>
      </c>
      <c r="H241" s="1807" t="s">
        <v>113</v>
      </c>
      <c r="I241" s="1319"/>
    </row>
    <row r="242" spans="1:9" x14ac:dyDescent="0.2">
      <c r="A242" s="1095"/>
      <c r="B242" s="1196"/>
      <c r="C242" s="1196"/>
      <c r="D242" s="1981"/>
      <c r="E242" s="2183" t="s">
        <v>19</v>
      </c>
      <c r="F242" s="2010" t="s">
        <v>333</v>
      </c>
      <c r="G242" s="1807" t="s">
        <v>100</v>
      </c>
      <c r="H242" s="1807"/>
      <c r="I242" s="1319"/>
    </row>
    <row r="243" spans="1:9" x14ac:dyDescent="0.2">
      <c r="A243" s="1095"/>
      <c r="B243" s="1196"/>
      <c r="C243" s="1196"/>
      <c r="D243" s="2183"/>
      <c r="E243" s="2010" t="s">
        <v>42</v>
      </c>
      <c r="F243" s="2010" t="s">
        <v>9884</v>
      </c>
      <c r="G243" s="1981"/>
      <c r="H243" s="1807"/>
      <c r="I243" s="1319"/>
    </row>
    <row r="244" spans="1:9" x14ac:dyDescent="0.2">
      <c r="A244" s="2292"/>
      <c r="B244" s="1730"/>
      <c r="C244" s="1730"/>
      <c r="D244" s="2183"/>
      <c r="E244" s="2010" t="s">
        <v>19</v>
      </c>
      <c r="F244" s="2010" t="s">
        <v>76</v>
      </c>
      <c r="G244" s="2010"/>
      <c r="H244" s="1807" t="s">
        <v>4569</v>
      </c>
      <c r="I244" s="1319"/>
    </row>
    <row r="245" spans="1:9" ht="22.5" x14ac:dyDescent="0.2">
      <c r="A245" s="1998" t="s">
        <v>3914</v>
      </c>
      <c r="B245" s="2064" t="s">
        <v>5900</v>
      </c>
      <c r="C245" s="2000" t="s">
        <v>574</v>
      </c>
      <c r="D245" s="1805" t="s">
        <v>24</v>
      </c>
      <c r="E245" s="1805"/>
      <c r="F245" s="1999" t="s">
        <v>3915</v>
      </c>
      <c r="G245" s="2021"/>
      <c r="H245" s="1838" t="s">
        <v>9537</v>
      </c>
      <c r="I245" s="1319"/>
    </row>
    <row r="246" spans="1:9" ht="51" x14ac:dyDescent="0.2">
      <c r="A246" s="996"/>
      <c r="B246" s="1065"/>
      <c r="C246" s="998"/>
      <c r="D246" s="1819"/>
      <c r="E246" s="1805" t="s">
        <v>19</v>
      </c>
      <c r="F246" s="1306" t="s">
        <v>10075</v>
      </c>
      <c r="G246" s="1805" t="s">
        <v>20</v>
      </c>
      <c r="H246" s="1675" t="s">
        <v>10076</v>
      </c>
      <c r="I246" s="1319"/>
    </row>
    <row r="247" spans="1:9" ht="45" x14ac:dyDescent="0.2">
      <c r="A247" s="996"/>
      <c r="B247" s="1065"/>
      <c r="C247" s="998"/>
      <c r="D247" s="1819"/>
      <c r="E247" s="1820" t="s">
        <v>73</v>
      </c>
      <c r="F247" s="1637"/>
      <c r="G247" s="1820"/>
      <c r="H247" s="1838" t="s">
        <v>3916</v>
      </c>
      <c r="I247" s="1319"/>
    </row>
    <row r="248" spans="1:9" ht="25.5" x14ac:dyDescent="0.2">
      <c r="A248" s="1636"/>
      <c r="B248" s="1720"/>
      <c r="C248" s="1658"/>
      <c r="D248" s="1805"/>
      <c r="E248" s="1805" t="s">
        <v>6465</v>
      </c>
      <c r="F248" s="1822" t="s">
        <v>9538</v>
      </c>
      <c r="G248" s="1805"/>
      <c r="H248" s="1675" t="s">
        <v>159</v>
      </c>
      <c r="I248" s="1319"/>
    </row>
    <row r="249" spans="1:9" ht="22.5" x14ac:dyDescent="0.2">
      <c r="A249" s="2082" t="s">
        <v>5894</v>
      </c>
      <c r="B249" s="2186" t="s">
        <v>5895</v>
      </c>
      <c r="C249" s="2186" t="s">
        <v>5208</v>
      </c>
      <c r="D249" s="1850" t="s">
        <v>5896</v>
      </c>
      <c r="E249" s="1850"/>
      <c r="F249" s="2097" t="s">
        <v>84</v>
      </c>
      <c r="G249" s="1820"/>
      <c r="H249" s="1807" t="s">
        <v>5899</v>
      </c>
      <c r="I249" s="1319"/>
    </row>
    <row r="250" spans="1:9" x14ac:dyDescent="0.2">
      <c r="A250" s="996"/>
      <c r="B250" s="1009"/>
      <c r="C250" s="1009"/>
      <c r="D250" s="1850"/>
      <c r="E250" s="1850" t="s">
        <v>19</v>
      </c>
      <c r="F250" s="1026"/>
      <c r="G250" s="1820" t="s">
        <v>20</v>
      </c>
      <c r="H250" s="1838" t="s">
        <v>5609</v>
      </c>
      <c r="I250" s="1319"/>
    </row>
    <row r="251" spans="1:9" x14ac:dyDescent="0.2">
      <c r="A251" s="996"/>
      <c r="B251" s="1009"/>
      <c r="C251" s="1009"/>
      <c r="D251" s="1850"/>
      <c r="E251" s="1850" t="s">
        <v>42</v>
      </c>
      <c r="F251" s="1026"/>
      <c r="G251" s="1820"/>
      <c r="H251" s="2104"/>
      <c r="I251" s="1319"/>
    </row>
    <row r="252" spans="1:9" x14ac:dyDescent="0.2">
      <c r="A252" s="996"/>
      <c r="B252" s="1009"/>
      <c r="C252" s="1009"/>
      <c r="D252" s="1850"/>
      <c r="E252" s="1850" t="s">
        <v>5897</v>
      </c>
      <c r="F252" s="1637"/>
      <c r="G252" s="1820"/>
      <c r="H252" s="2104" t="s">
        <v>5610</v>
      </c>
      <c r="I252" s="1319"/>
    </row>
    <row r="253" spans="1:9" x14ac:dyDescent="0.2">
      <c r="A253" s="1636"/>
      <c r="B253" s="1728"/>
      <c r="C253" s="1728"/>
      <c r="D253" s="1850"/>
      <c r="E253" s="1850" t="s">
        <v>19</v>
      </c>
      <c r="F253" s="1637" t="s">
        <v>1017</v>
      </c>
      <c r="G253" s="1838" t="s">
        <v>100</v>
      </c>
      <c r="H253" s="1807"/>
      <c r="I253" s="1319"/>
    </row>
    <row r="254" spans="1:9" x14ac:dyDescent="0.2">
      <c r="A254" s="1998" t="s">
        <v>5822</v>
      </c>
      <c r="B254" s="2026" t="s">
        <v>5823</v>
      </c>
      <c r="C254" s="2026" t="s">
        <v>5824</v>
      </c>
      <c r="D254" s="1805" t="s">
        <v>9936</v>
      </c>
      <c r="E254" s="1805"/>
      <c r="F254" s="1805" t="s">
        <v>214</v>
      </c>
      <c r="G254" s="1807"/>
      <c r="H254" s="2021"/>
      <c r="I254" s="1319"/>
    </row>
    <row r="255" spans="1:9" x14ac:dyDescent="0.2">
      <c r="A255" s="996"/>
      <c r="B255" s="1050"/>
      <c r="C255" s="1050"/>
      <c r="D255" s="1805"/>
      <c r="E255" s="1805" t="s">
        <v>6013</v>
      </c>
      <c r="F255" s="1805" t="s">
        <v>9935</v>
      </c>
      <c r="G255" s="1807"/>
      <c r="H255" s="2021" t="s">
        <v>159</v>
      </c>
      <c r="I255" s="1319"/>
    </row>
    <row r="256" spans="1:9" x14ac:dyDescent="0.2">
      <c r="A256" s="996"/>
      <c r="B256" s="1009"/>
      <c r="C256" s="1009"/>
      <c r="D256" s="1805"/>
      <c r="E256" s="1805" t="s">
        <v>19</v>
      </c>
      <c r="F256" s="1805" t="s">
        <v>214</v>
      </c>
      <c r="G256" s="1805" t="s">
        <v>20</v>
      </c>
      <c r="H256" s="2021"/>
      <c r="I256" s="1319"/>
    </row>
    <row r="257" spans="1:9" ht="25.5" x14ac:dyDescent="0.2">
      <c r="A257" s="996"/>
      <c r="B257" s="1009"/>
      <c r="C257" s="1009"/>
      <c r="D257" s="1805"/>
      <c r="E257" s="1805" t="s">
        <v>4768</v>
      </c>
      <c r="F257" s="1805" t="s">
        <v>9935</v>
      </c>
      <c r="G257" s="1805"/>
      <c r="H257" s="2021"/>
      <c r="I257" s="1319"/>
    </row>
    <row r="258" spans="1:9" x14ac:dyDescent="0.2">
      <c r="A258" s="1636"/>
      <c r="B258" s="1728"/>
      <c r="C258" s="1728"/>
      <c r="D258" s="1819"/>
      <c r="E258" s="1805" t="s">
        <v>19</v>
      </c>
      <c r="F258" s="1805" t="s">
        <v>84</v>
      </c>
      <c r="G258" s="1807" t="s">
        <v>100</v>
      </c>
      <c r="H258" s="1807"/>
      <c r="I258" s="1319"/>
    </row>
    <row r="259" spans="1:9" ht="35.25" x14ac:dyDescent="0.2">
      <c r="A259" s="1998" t="s">
        <v>8369</v>
      </c>
      <c r="B259" s="2026" t="s">
        <v>8629</v>
      </c>
      <c r="C259" s="2026" t="s">
        <v>8370</v>
      </c>
      <c r="D259" s="1811" t="s">
        <v>24</v>
      </c>
      <c r="E259" s="1811"/>
      <c r="F259" s="1805" t="s">
        <v>84</v>
      </c>
      <c r="G259" s="1838"/>
      <c r="H259" s="1807"/>
      <c r="I259" s="1319"/>
    </row>
    <row r="260" spans="1:9" x14ac:dyDescent="0.2">
      <c r="A260" s="996"/>
      <c r="B260" s="1009"/>
      <c r="C260" s="1009"/>
      <c r="D260" s="1850"/>
      <c r="E260" s="1811" t="s">
        <v>19</v>
      </c>
      <c r="F260" s="1805" t="s">
        <v>214</v>
      </c>
      <c r="G260" s="1805" t="s">
        <v>20</v>
      </c>
      <c r="H260" s="1807"/>
      <c r="I260" s="1319"/>
    </row>
    <row r="261" spans="1:9" x14ac:dyDescent="0.2">
      <c r="A261" s="1636"/>
      <c r="B261" s="1728"/>
      <c r="C261" s="1728"/>
      <c r="D261" s="1850"/>
      <c r="E261" s="1805" t="s">
        <v>19</v>
      </c>
      <c r="F261" s="1805" t="s">
        <v>84</v>
      </c>
      <c r="G261" s="1807" t="s">
        <v>100</v>
      </c>
      <c r="H261" s="1807"/>
      <c r="I261" s="1319"/>
    </row>
    <row r="262" spans="1:9" x14ac:dyDescent="0.2">
      <c r="A262" s="2181" t="s">
        <v>595</v>
      </c>
      <c r="B262" s="2024" t="s">
        <v>596</v>
      </c>
      <c r="C262" s="2024" t="s">
        <v>597</v>
      </c>
      <c r="D262" s="1805" t="s">
        <v>3326</v>
      </c>
      <c r="E262" s="1791"/>
      <c r="F262" s="2000" t="s">
        <v>214</v>
      </c>
      <c r="G262" s="1805"/>
      <c r="H262" s="1807"/>
      <c r="I262" s="1319"/>
    </row>
    <row r="263" spans="1:9" x14ac:dyDescent="0.2">
      <c r="A263" s="1095"/>
      <c r="B263" s="1043"/>
      <c r="C263" s="1043" t="s">
        <v>126</v>
      </c>
      <c r="D263" s="1791"/>
      <c r="E263" s="1791" t="s">
        <v>599</v>
      </c>
      <c r="F263" s="998"/>
      <c r="G263" s="1805"/>
      <c r="H263" s="1807"/>
      <c r="I263" s="1319"/>
    </row>
    <row r="264" spans="1:9" x14ac:dyDescent="0.2">
      <c r="A264" s="1095"/>
      <c r="B264" s="1043"/>
      <c r="C264" s="1043"/>
      <c r="D264" s="1791"/>
      <c r="E264" s="1805" t="s">
        <v>19</v>
      </c>
      <c r="F264" s="998"/>
      <c r="G264" s="1805" t="s">
        <v>4180</v>
      </c>
      <c r="H264" s="1807"/>
      <c r="I264" s="1319"/>
    </row>
    <row r="265" spans="1:9" x14ac:dyDescent="0.2">
      <c r="A265" s="2292"/>
      <c r="B265" s="1770"/>
      <c r="C265" s="1770"/>
      <c r="D265" s="1791"/>
      <c r="E265" s="1791" t="s">
        <v>598</v>
      </c>
      <c r="F265" s="1805" t="s">
        <v>84</v>
      </c>
      <c r="G265" s="1805"/>
      <c r="H265" s="1807"/>
      <c r="I265" s="1319"/>
    </row>
    <row r="266" spans="1:9" x14ac:dyDescent="0.2">
      <c r="A266" s="1998" t="s">
        <v>600</v>
      </c>
      <c r="B266" s="2003" t="s">
        <v>4307</v>
      </c>
      <c r="C266" s="2000" t="s">
        <v>4309</v>
      </c>
      <c r="D266" s="1805" t="s">
        <v>4305</v>
      </c>
      <c r="E266" s="1805"/>
      <c r="F266" s="1805" t="s">
        <v>84</v>
      </c>
      <c r="G266" s="1805"/>
      <c r="H266" s="2293"/>
      <c r="I266" s="1319"/>
    </row>
    <row r="267" spans="1:9" x14ac:dyDescent="0.2">
      <c r="A267" s="996"/>
      <c r="B267" s="1065" t="s">
        <v>3210</v>
      </c>
      <c r="C267" s="998" t="s">
        <v>126</v>
      </c>
      <c r="D267" s="1811"/>
      <c r="E267" s="1811" t="s">
        <v>42</v>
      </c>
      <c r="F267" s="1805" t="s">
        <v>601</v>
      </c>
      <c r="G267" s="1809"/>
      <c r="H267" s="2293"/>
      <c r="I267" s="1319"/>
    </row>
    <row r="268" spans="1:9" x14ac:dyDescent="0.2">
      <c r="A268" s="1636"/>
      <c r="B268" s="1637" t="s">
        <v>4308</v>
      </c>
      <c r="C268" s="1658"/>
      <c r="D268" s="1805"/>
      <c r="E268" s="1805" t="s">
        <v>19</v>
      </c>
      <c r="F268" s="1805" t="s">
        <v>602</v>
      </c>
      <c r="G268" s="1805" t="s">
        <v>20</v>
      </c>
      <c r="H268" s="2293"/>
      <c r="I268" s="1319"/>
    </row>
    <row r="269" spans="1:9" x14ac:dyDescent="0.2">
      <c r="A269" s="1998" t="s">
        <v>617</v>
      </c>
      <c r="B269" s="2000" t="s">
        <v>5167</v>
      </c>
      <c r="C269" s="2000" t="s">
        <v>3451</v>
      </c>
      <c r="D269" s="1805" t="s">
        <v>4305</v>
      </c>
      <c r="E269" s="1805"/>
      <c r="F269" s="1805" t="s">
        <v>7978</v>
      </c>
      <c r="G269" s="1807"/>
      <c r="H269" s="1807"/>
      <c r="I269" s="1319"/>
    </row>
    <row r="270" spans="1:9" x14ac:dyDescent="0.2">
      <c r="A270" s="996"/>
      <c r="B270" s="1026" t="s">
        <v>5168</v>
      </c>
      <c r="C270" s="998" t="s">
        <v>620</v>
      </c>
      <c r="D270" s="1805"/>
      <c r="E270" s="1805" t="s">
        <v>3452</v>
      </c>
      <c r="F270" s="1658" t="s">
        <v>84</v>
      </c>
      <c r="G270" s="1807" t="s">
        <v>65</v>
      </c>
      <c r="H270" s="1807"/>
      <c r="I270" s="1319"/>
    </row>
    <row r="271" spans="1:9" x14ac:dyDescent="0.2">
      <c r="A271" s="996"/>
      <c r="B271" s="1026" t="s">
        <v>3196</v>
      </c>
      <c r="C271" s="998"/>
      <c r="D271" s="1811"/>
      <c r="E271" s="1811" t="s">
        <v>39</v>
      </c>
      <c r="F271" s="1805" t="s">
        <v>610</v>
      </c>
      <c r="G271" s="1805"/>
      <c r="H271" s="1838" t="s">
        <v>3453</v>
      </c>
      <c r="I271" s="1319"/>
    </row>
    <row r="272" spans="1:9" x14ac:dyDescent="0.2">
      <c r="A272" s="996"/>
      <c r="B272" s="998"/>
      <c r="C272" s="998"/>
      <c r="D272" s="1811"/>
      <c r="E272" s="1811" t="s">
        <v>3194</v>
      </c>
      <c r="F272" s="2000" t="s">
        <v>197</v>
      </c>
      <c r="G272" s="1805"/>
      <c r="H272" s="1807"/>
      <c r="I272" s="1319"/>
    </row>
    <row r="273" spans="1:12" x14ac:dyDescent="0.2">
      <c r="A273" s="1636"/>
      <c r="B273" s="1658"/>
      <c r="C273" s="1658"/>
      <c r="D273" s="1805"/>
      <c r="E273" s="1805" t="s">
        <v>3195</v>
      </c>
      <c r="F273" s="1805" t="s">
        <v>4616</v>
      </c>
      <c r="G273" s="1805" t="s">
        <v>20</v>
      </c>
      <c r="H273" s="1807"/>
      <c r="I273" s="1319"/>
    </row>
    <row r="274" spans="1:12" x14ac:dyDescent="0.2">
      <c r="A274" s="1998" t="s">
        <v>4660</v>
      </c>
      <c r="B274" s="2136" t="s">
        <v>4662</v>
      </c>
      <c r="C274" s="2064" t="s">
        <v>4661</v>
      </c>
      <c r="D274" s="1805" t="s">
        <v>24</v>
      </c>
      <c r="E274" s="1805"/>
      <c r="F274" s="2000" t="s">
        <v>84</v>
      </c>
      <c r="G274" s="1807"/>
      <c r="H274" s="1807"/>
      <c r="I274" s="1319"/>
    </row>
    <row r="275" spans="1:12" x14ac:dyDescent="0.2">
      <c r="A275" s="996"/>
      <c r="B275" s="1009" t="s">
        <v>4663</v>
      </c>
      <c r="C275" s="1009" t="s">
        <v>620</v>
      </c>
      <c r="D275" s="1805"/>
      <c r="E275" s="1805" t="s">
        <v>19</v>
      </c>
      <c r="F275" s="1658"/>
      <c r="G275" s="1807" t="s">
        <v>65</v>
      </c>
      <c r="H275" s="1807"/>
      <c r="I275" s="1319"/>
    </row>
    <row r="276" spans="1:12" x14ac:dyDescent="0.2">
      <c r="A276" s="996"/>
      <c r="B276" s="1009"/>
      <c r="C276" s="1009"/>
      <c r="D276" s="1805"/>
      <c r="E276" s="1805" t="s">
        <v>42</v>
      </c>
      <c r="F276" s="2000" t="s">
        <v>214</v>
      </c>
      <c r="G276" s="1807"/>
      <c r="H276" s="1807"/>
      <c r="I276" s="1319"/>
    </row>
    <row r="277" spans="1:12" x14ac:dyDescent="0.2">
      <c r="A277" s="1636"/>
      <c r="B277" s="1728"/>
      <c r="C277" s="1728"/>
      <c r="D277" s="1805"/>
      <c r="E277" s="1805" t="s">
        <v>19</v>
      </c>
      <c r="F277" s="1658"/>
      <c r="G277" s="1805" t="s">
        <v>20</v>
      </c>
      <c r="H277" s="1807"/>
      <c r="I277" s="1319"/>
    </row>
    <row r="278" spans="1:12" x14ac:dyDescent="0.2">
      <c r="A278" s="1998" t="s">
        <v>5963</v>
      </c>
      <c r="B278" s="2026" t="s">
        <v>5964</v>
      </c>
      <c r="C278" s="2128" t="s">
        <v>6180</v>
      </c>
      <c r="D278" s="1805" t="s">
        <v>24</v>
      </c>
      <c r="E278" s="1805"/>
      <c r="F278" s="1805" t="s">
        <v>5325</v>
      </c>
      <c r="G278" s="1805"/>
      <c r="H278" s="1807"/>
      <c r="I278" s="1319"/>
    </row>
    <row r="279" spans="1:12" x14ac:dyDescent="0.2">
      <c r="A279" s="996"/>
      <c r="B279" s="1009"/>
      <c r="C279" s="1009" t="s">
        <v>126</v>
      </c>
      <c r="D279" s="1805"/>
      <c r="E279" s="1805" t="s">
        <v>622</v>
      </c>
      <c r="F279" s="1805" t="s">
        <v>258</v>
      </c>
      <c r="G279" s="1658"/>
      <c r="H279" s="1675"/>
      <c r="I279" s="1319"/>
    </row>
    <row r="280" spans="1:12" x14ac:dyDescent="0.2">
      <c r="A280" s="1636"/>
      <c r="B280" s="1728"/>
      <c r="C280" s="1728"/>
      <c r="D280" s="1805"/>
      <c r="E280" s="1658" t="s">
        <v>19</v>
      </c>
      <c r="F280" s="1805" t="s">
        <v>5965</v>
      </c>
      <c r="G280" s="1658" t="s">
        <v>20</v>
      </c>
      <c r="H280" s="1675"/>
      <c r="I280" s="1319"/>
    </row>
    <row r="281" spans="1:12" ht="25.5" x14ac:dyDescent="0.2">
      <c r="A281" s="1998" t="s">
        <v>9346</v>
      </c>
      <c r="B281" s="2026" t="s">
        <v>9347</v>
      </c>
      <c r="C281" s="2026" t="s">
        <v>9348</v>
      </c>
      <c r="D281" s="1658" t="s">
        <v>9349</v>
      </c>
      <c r="E281" s="1805"/>
      <c r="F281" s="2000" t="s">
        <v>147</v>
      </c>
      <c r="G281" s="1807"/>
      <c r="H281" s="1807"/>
      <c r="I281" s="1319"/>
    </row>
    <row r="282" spans="1:12" ht="25.5" x14ac:dyDescent="0.2">
      <c r="A282" s="996"/>
      <c r="B282" s="1009"/>
      <c r="C282" s="1009"/>
      <c r="D282" s="1805"/>
      <c r="E282" s="1805" t="s">
        <v>4768</v>
      </c>
      <c r="F282" s="998"/>
      <c r="G282" s="1658"/>
      <c r="H282" s="1675"/>
      <c r="I282" s="1319"/>
    </row>
    <row r="283" spans="1:12" x14ac:dyDescent="0.2">
      <c r="A283" s="1636"/>
      <c r="B283" s="1728"/>
      <c r="C283" s="1728"/>
      <c r="D283" s="1805"/>
      <c r="E283" s="1658" t="s">
        <v>19</v>
      </c>
      <c r="F283" s="1658"/>
      <c r="G283" s="1658" t="s">
        <v>20</v>
      </c>
      <c r="H283" s="1675"/>
      <c r="I283" s="1319"/>
    </row>
    <row r="284" spans="1:12" ht="38.25" x14ac:dyDescent="0.2">
      <c r="A284" s="1998" t="s">
        <v>130</v>
      </c>
      <c r="B284" s="2000" t="s">
        <v>4909</v>
      </c>
      <c r="C284" s="2000" t="s">
        <v>6479</v>
      </c>
      <c r="D284" s="1805" t="s">
        <v>7535</v>
      </c>
      <c r="E284" s="1805"/>
      <c r="F284" s="1805" t="s">
        <v>5204</v>
      </c>
      <c r="G284" s="1805"/>
      <c r="H284" s="1807"/>
      <c r="I284" s="1319"/>
      <c r="J284" s="100"/>
      <c r="K284" s="100"/>
      <c r="L284" s="100"/>
    </row>
    <row r="285" spans="1:12" ht="21" x14ac:dyDescent="0.2">
      <c r="A285" s="996"/>
      <c r="B285" s="1026" t="s">
        <v>131</v>
      </c>
      <c r="C285" s="998"/>
      <c r="D285" s="1805"/>
      <c r="E285" s="1805" t="s">
        <v>39</v>
      </c>
      <c r="F285" s="998" t="s">
        <v>5203</v>
      </c>
      <c r="G285" s="3189" t="s">
        <v>11305</v>
      </c>
      <c r="H285" s="1807" t="s">
        <v>7267</v>
      </c>
      <c r="I285" s="1319"/>
      <c r="J285" s="100"/>
      <c r="K285" s="100"/>
      <c r="L285" s="100"/>
    </row>
    <row r="286" spans="1:12" x14ac:dyDescent="0.2">
      <c r="A286" s="996"/>
      <c r="B286" s="1026"/>
      <c r="C286" s="998"/>
      <c r="D286" s="1805"/>
      <c r="E286" s="1805" t="s">
        <v>42</v>
      </c>
      <c r="F286" s="998"/>
      <c r="G286" s="1805"/>
      <c r="H286" s="1807" t="s">
        <v>159</v>
      </c>
      <c r="I286" s="1319"/>
      <c r="J286" s="100"/>
      <c r="K286" s="548"/>
      <c r="L286" s="100"/>
    </row>
    <row r="287" spans="1:12" ht="22.5" x14ac:dyDescent="0.2">
      <c r="A287" s="996"/>
      <c r="B287" s="1026"/>
      <c r="C287" s="998"/>
      <c r="D287" s="1805"/>
      <c r="E287" s="1805" t="s">
        <v>19</v>
      </c>
      <c r="F287" s="998"/>
      <c r="G287" s="1805" t="s">
        <v>4180</v>
      </c>
      <c r="H287" s="1807" t="s">
        <v>7787</v>
      </c>
      <c r="I287" s="1319"/>
    </row>
    <row r="288" spans="1:12" x14ac:dyDescent="0.2">
      <c r="A288" s="1636"/>
      <c r="B288" s="1658"/>
      <c r="C288" s="1658"/>
      <c r="D288" s="1805"/>
      <c r="E288" s="2183" t="s">
        <v>133</v>
      </c>
      <c r="F288" s="1658"/>
      <c r="G288" s="1805"/>
      <c r="H288" s="1815"/>
      <c r="I288" s="1319"/>
    </row>
    <row r="289" spans="1:9" ht="25.5" x14ac:dyDescent="0.2">
      <c r="A289" s="2335" t="s">
        <v>10217</v>
      </c>
      <c r="B289" s="2338" t="s">
        <v>10218</v>
      </c>
      <c r="C289" s="2338" t="s">
        <v>6035</v>
      </c>
      <c r="D289" s="1820" t="s">
        <v>10220</v>
      </c>
      <c r="E289" s="1820"/>
      <c r="F289" s="1820" t="s">
        <v>1090</v>
      </c>
      <c r="G289" s="1820"/>
      <c r="H289" s="2491" t="s">
        <v>10221</v>
      </c>
      <c r="I289" s="1319"/>
    </row>
    <row r="290" spans="1:9" ht="12" customHeight="1" x14ac:dyDescent="0.2">
      <c r="A290" s="996"/>
      <c r="B290" s="1026" t="s">
        <v>3161</v>
      </c>
      <c r="C290" s="1102"/>
      <c r="D290" s="1681"/>
      <c r="E290" s="1820" t="s">
        <v>19</v>
      </c>
      <c r="F290" s="1820" t="s">
        <v>84</v>
      </c>
      <c r="G290" s="1838" t="s">
        <v>65</v>
      </c>
      <c r="H290" s="2104" t="s">
        <v>4607</v>
      </c>
      <c r="I290" s="1319"/>
    </row>
    <row r="291" spans="1:9" ht="25.5" x14ac:dyDescent="0.2">
      <c r="A291" s="996"/>
      <c r="B291" s="1026" t="s">
        <v>631</v>
      </c>
      <c r="C291" s="998"/>
      <c r="D291" s="1820"/>
      <c r="E291" s="1820" t="s">
        <v>8203</v>
      </c>
      <c r="F291" s="1820" t="s">
        <v>10219</v>
      </c>
      <c r="G291" s="1637"/>
      <c r="H291" s="1037" t="s">
        <v>4684</v>
      </c>
      <c r="I291" s="1319"/>
    </row>
    <row r="292" spans="1:9" ht="12" customHeight="1" x14ac:dyDescent="0.2">
      <c r="A292" s="1636"/>
      <c r="B292" s="1637" t="s">
        <v>3754</v>
      </c>
      <c r="C292" s="1658"/>
      <c r="D292" s="1681"/>
      <c r="E292" s="1820" t="s">
        <v>19</v>
      </c>
      <c r="F292" s="1820" t="s">
        <v>1090</v>
      </c>
      <c r="G292" s="1820" t="s">
        <v>20</v>
      </c>
      <c r="H292" s="1740">
        <v>43326</v>
      </c>
      <c r="I292" s="1319"/>
    </row>
    <row r="293" spans="1:9" ht="25.5" x14ac:dyDescent="0.2">
      <c r="A293" s="1998" t="s">
        <v>153</v>
      </c>
      <c r="B293" s="2024" t="s">
        <v>3379</v>
      </c>
      <c r="C293" s="2000" t="s">
        <v>6031</v>
      </c>
      <c r="D293" s="1822" t="s">
        <v>157</v>
      </c>
      <c r="E293" s="1805"/>
      <c r="F293" s="1805" t="s">
        <v>214</v>
      </c>
      <c r="G293" s="1805"/>
      <c r="H293" s="1807" t="s">
        <v>159</v>
      </c>
      <c r="I293" s="1319"/>
    </row>
    <row r="294" spans="1:9" x14ac:dyDescent="0.2">
      <c r="A294" s="996"/>
      <c r="B294" s="1043" t="s">
        <v>3380</v>
      </c>
      <c r="C294" s="1032"/>
      <c r="D294" s="1805"/>
      <c r="E294" s="1820" t="s">
        <v>22</v>
      </c>
      <c r="F294" s="1820" t="s">
        <v>155</v>
      </c>
      <c r="G294" s="1805"/>
      <c r="H294" s="1807"/>
      <c r="I294" s="1319"/>
    </row>
    <row r="295" spans="1:9" x14ac:dyDescent="0.2">
      <c r="A295" s="996"/>
      <c r="B295" s="1026" t="s">
        <v>154</v>
      </c>
      <c r="C295" s="1032"/>
      <c r="D295" s="1805"/>
      <c r="E295" s="1805" t="s">
        <v>19</v>
      </c>
      <c r="F295" s="1805" t="s">
        <v>147</v>
      </c>
      <c r="G295" s="1805" t="s">
        <v>104</v>
      </c>
      <c r="H295" s="1807" t="s">
        <v>3381</v>
      </c>
      <c r="I295" s="1319"/>
    </row>
    <row r="296" spans="1:9" x14ac:dyDescent="0.2">
      <c r="A296" s="1636"/>
      <c r="B296" s="1637"/>
      <c r="C296" s="1678"/>
      <c r="D296" s="1822"/>
      <c r="E296" s="1822" t="s">
        <v>156</v>
      </c>
      <c r="F296" s="1658" t="s">
        <v>7956</v>
      </c>
      <c r="G296" s="1805"/>
      <c r="H296" s="1807"/>
      <c r="I296" s="1319"/>
    </row>
    <row r="297" spans="1:9" ht="25.5" x14ac:dyDescent="0.2">
      <c r="A297" s="2019" t="s">
        <v>643</v>
      </c>
      <c r="B297" s="2000" t="s">
        <v>644</v>
      </c>
      <c r="C297" s="1737" t="s">
        <v>6040</v>
      </c>
      <c r="D297" s="1805" t="s">
        <v>7779</v>
      </c>
      <c r="E297" s="1805"/>
      <c r="F297" s="1999" t="s">
        <v>7778</v>
      </c>
      <c r="G297" s="1805"/>
      <c r="H297" s="1807"/>
      <c r="I297" s="1319"/>
    </row>
    <row r="298" spans="1:9" x14ac:dyDescent="0.2">
      <c r="A298" s="650"/>
      <c r="B298" s="998"/>
      <c r="C298" s="1779"/>
      <c r="D298" s="2010"/>
      <c r="E298" s="1805" t="s">
        <v>19</v>
      </c>
      <c r="F298" s="1718"/>
      <c r="G298" s="1805" t="s">
        <v>20</v>
      </c>
      <c r="H298" s="1807"/>
      <c r="I298" s="1319"/>
    </row>
    <row r="299" spans="1:9" x14ac:dyDescent="0.2">
      <c r="A299" s="650"/>
      <c r="B299" s="998"/>
      <c r="C299" s="1779"/>
      <c r="D299" s="1805"/>
      <c r="E299" s="1805" t="s">
        <v>42</v>
      </c>
      <c r="F299" s="1805" t="s">
        <v>7777</v>
      </c>
      <c r="G299" s="1805"/>
      <c r="H299" s="1807"/>
      <c r="I299" s="1319"/>
    </row>
    <row r="300" spans="1:9" x14ac:dyDescent="0.2">
      <c r="A300" s="1661"/>
      <c r="B300" s="1658"/>
      <c r="C300" s="1662"/>
      <c r="D300" s="1978"/>
      <c r="E300" s="1805" t="s">
        <v>19</v>
      </c>
      <c r="F300" s="1805" t="s">
        <v>84</v>
      </c>
      <c r="G300" s="1807" t="s">
        <v>65</v>
      </c>
      <c r="H300" s="1807"/>
      <c r="I300" s="1319"/>
    </row>
    <row r="301" spans="1:9" ht="25.5" x14ac:dyDescent="0.2">
      <c r="A301" s="1856" t="s">
        <v>1472</v>
      </c>
      <c r="B301" s="1857" t="s">
        <v>5817</v>
      </c>
      <c r="C301" s="1822" t="s">
        <v>6063</v>
      </c>
      <c r="D301" s="1805" t="s">
        <v>62</v>
      </c>
      <c r="E301" s="1805"/>
      <c r="F301" s="1805" t="s">
        <v>50</v>
      </c>
      <c r="G301" s="1805"/>
      <c r="H301" s="1815"/>
      <c r="I301" s="1319"/>
    </row>
    <row r="302" spans="1:9" ht="35.25" x14ac:dyDescent="0.2">
      <c r="A302" s="2082" t="s">
        <v>6691</v>
      </c>
      <c r="B302" s="2097" t="s">
        <v>6692</v>
      </c>
      <c r="C302" s="2097" t="s">
        <v>6064</v>
      </c>
      <c r="D302" s="1820" t="s">
        <v>6694</v>
      </c>
      <c r="E302" s="1820"/>
      <c r="F302" s="2097" t="s">
        <v>6693</v>
      </c>
      <c r="G302" s="1820"/>
      <c r="H302" s="1838" t="s">
        <v>1200</v>
      </c>
      <c r="I302" s="1319"/>
    </row>
    <row r="303" spans="1:9" ht="38.25" x14ac:dyDescent="0.2">
      <c r="A303" s="1636"/>
      <c r="B303" s="1637" t="s">
        <v>4295</v>
      </c>
      <c r="C303" s="1718"/>
      <c r="D303" s="1820"/>
      <c r="E303" s="1820" t="s">
        <v>19</v>
      </c>
      <c r="F303" s="1637"/>
      <c r="G303" s="1820" t="s">
        <v>20</v>
      </c>
      <c r="H303" s="1807" t="s">
        <v>6695</v>
      </c>
      <c r="I303" s="1319"/>
    </row>
    <row r="304" spans="1:9" ht="51" x14ac:dyDescent="0.2">
      <c r="A304" s="2019" t="s">
        <v>649</v>
      </c>
      <c r="B304" s="2020" t="s">
        <v>7961</v>
      </c>
      <c r="C304" s="1737" t="s">
        <v>6070</v>
      </c>
      <c r="D304" s="1806" t="s">
        <v>7963</v>
      </c>
      <c r="E304" s="2294"/>
      <c r="F304" s="2000" t="s">
        <v>128</v>
      </c>
      <c r="G304" s="1805"/>
      <c r="H304" s="1807" t="s">
        <v>1200</v>
      </c>
      <c r="I304" s="1319"/>
    </row>
    <row r="305" spans="1:9" ht="38.25" x14ac:dyDescent="0.2">
      <c r="A305" s="650"/>
      <c r="B305" s="1284" t="s">
        <v>7962</v>
      </c>
      <c r="C305" s="1779"/>
      <c r="D305" s="1805"/>
      <c r="E305" s="1805" t="s">
        <v>42</v>
      </c>
      <c r="F305" s="998"/>
      <c r="G305" s="1805"/>
      <c r="H305" s="1807"/>
      <c r="I305" s="1319"/>
    </row>
    <row r="306" spans="1:9" x14ac:dyDescent="0.2">
      <c r="A306" s="1661"/>
      <c r="B306" s="1782"/>
      <c r="C306" s="1662"/>
      <c r="D306" s="1805"/>
      <c r="E306" s="1806" t="s">
        <v>19</v>
      </c>
      <c r="F306" s="1658"/>
      <c r="G306" s="1805" t="s">
        <v>20</v>
      </c>
      <c r="H306" s="1807"/>
      <c r="I306" s="1319"/>
    </row>
    <row r="307" spans="1:9" ht="25.5" x14ac:dyDescent="0.2">
      <c r="A307" s="650" t="s">
        <v>645</v>
      </c>
      <c r="B307" s="998" t="s">
        <v>5154</v>
      </c>
      <c r="C307" s="1779" t="s">
        <v>6041</v>
      </c>
      <c r="D307" s="1805" t="s">
        <v>5156</v>
      </c>
      <c r="E307" s="1805"/>
      <c r="F307" s="2000" t="s">
        <v>5155</v>
      </c>
      <c r="G307" s="1658"/>
      <c r="H307" s="1678"/>
      <c r="I307" s="1319"/>
    </row>
    <row r="308" spans="1:9" x14ac:dyDescent="0.2">
      <c r="A308" s="650"/>
      <c r="B308" s="1026" t="s">
        <v>646</v>
      </c>
      <c r="C308" s="1779"/>
      <c r="D308" s="2295"/>
      <c r="E308" s="1805" t="s">
        <v>648</v>
      </c>
      <c r="F308" s="1658"/>
      <c r="G308" s="1805" t="s">
        <v>20</v>
      </c>
      <c r="H308" s="1815"/>
      <c r="I308" s="1319"/>
    </row>
    <row r="309" spans="1:9" x14ac:dyDescent="0.2">
      <c r="A309" s="650"/>
      <c r="B309" s="1026"/>
      <c r="C309" s="1779"/>
      <c r="D309" s="2295"/>
      <c r="E309" s="1662" t="s">
        <v>647</v>
      </c>
      <c r="F309" s="2000" t="s">
        <v>601</v>
      </c>
      <c r="G309" s="1805"/>
      <c r="H309" s="1815"/>
      <c r="I309" s="1319"/>
    </row>
    <row r="310" spans="1:9" x14ac:dyDescent="0.2">
      <c r="A310" s="1661"/>
      <c r="B310" s="1658"/>
      <c r="C310" s="1662"/>
      <c r="D310" s="2295"/>
      <c r="E310" s="1805" t="s">
        <v>19</v>
      </c>
      <c r="F310" s="1805" t="s">
        <v>84</v>
      </c>
      <c r="G310" s="1807" t="s">
        <v>65</v>
      </c>
      <c r="H310" s="1807"/>
      <c r="I310" s="1319"/>
    </row>
    <row r="311" spans="1:9" ht="25.5" x14ac:dyDescent="0.2">
      <c r="A311" s="1998" t="s">
        <v>637</v>
      </c>
      <c r="B311" s="2000" t="s">
        <v>3844</v>
      </c>
      <c r="C311" s="2000" t="s">
        <v>6038</v>
      </c>
      <c r="D311" s="1805" t="s">
        <v>4007</v>
      </c>
      <c r="E311" s="1805"/>
      <c r="F311" s="2000" t="s">
        <v>84</v>
      </c>
      <c r="G311" s="1805"/>
      <c r="H311" s="1807" t="s">
        <v>1200</v>
      </c>
      <c r="I311" s="1319"/>
    </row>
    <row r="312" spans="1:9" x14ac:dyDescent="0.2">
      <c r="A312" s="996"/>
      <c r="B312" s="998"/>
      <c r="C312" s="998"/>
      <c r="D312" s="1805"/>
      <c r="E312" s="1805" t="s">
        <v>638</v>
      </c>
      <c r="F312" s="998"/>
      <c r="G312" s="1805" t="s">
        <v>20</v>
      </c>
      <c r="H312" s="1807"/>
      <c r="I312" s="1319"/>
    </row>
    <row r="313" spans="1:9" x14ac:dyDescent="0.2">
      <c r="A313" s="996"/>
      <c r="B313" s="998"/>
      <c r="C313" s="998"/>
      <c r="D313" s="1805"/>
      <c r="E313" s="1805" t="s">
        <v>19</v>
      </c>
      <c r="F313" s="1658"/>
      <c r="G313" s="1805"/>
      <c r="H313" s="1807" t="s">
        <v>65</v>
      </c>
      <c r="I313" s="1319"/>
    </row>
    <row r="314" spans="1:9" x14ac:dyDescent="0.2">
      <c r="A314" s="996"/>
      <c r="B314" s="998"/>
      <c r="C314" s="998"/>
      <c r="D314" s="1805"/>
      <c r="E314" s="1805" t="s">
        <v>639</v>
      </c>
      <c r="F314" s="2000" t="s">
        <v>4366</v>
      </c>
      <c r="G314" s="1805"/>
      <c r="H314" s="1807"/>
      <c r="I314" s="1319"/>
    </row>
    <row r="315" spans="1:9" x14ac:dyDescent="0.2">
      <c r="A315" s="1636"/>
      <c r="B315" s="1658"/>
      <c r="C315" s="1658"/>
      <c r="D315" s="1805"/>
      <c r="E315" s="1805" t="s">
        <v>640</v>
      </c>
      <c r="F315" s="1658" t="s">
        <v>3845</v>
      </c>
      <c r="G315" s="1805"/>
      <c r="H315" s="1807"/>
      <c r="I315" s="1319"/>
    </row>
    <row r="316" spans="1:9" ht="25.5" x14ac:dyDescent="0.2">
      <c r="A316" s="1998" t="s">
        <v>650</v>
      </c>
      <c r="B316" s="1999" t="s">
        <v>9437</v>
      </c>
      <c r="C316" s="2000" t="s">
        <v>6043</v>
      </c>
      <c r="D316" s="1805" t="s">
        <v>24</v>
      </c>
      <c r="E316" s="1805"/>
      <c r="F316" s="1805" t="s">
        <v>737</v>
      </c>
      <c r="G316" s="1805"/>
      <c r="H316" s="1807" t="s">
        <v>9440</v>
      </c>
      <c r="I316" s="1319"/>
    </row>
    <row r="317" spans="1:9" x14ac:dyDescent="0.2">
      <c r="A317" s="996"/>
      <c r="B317" s="1026" t="s">
        <v>3419</v>
      </c>
      <c r="C317" s="998"/>
      <c r="D317" s="1805"/>
      <c r="E317" s="1820" t="s">
        <v>7726</v>
      </c>
      <c r="F317" s="1820" t="s">
        <v>9438</v>
      </c>
      <c r="G317" s="1805"/>
      <c r="H317" s="1815"/>
      <c r="I317" s="1319"/>
    </row>
    <row r="318" spans="1:9" ht="33.75" x14ac:dyDescent="0.2">
      <c r="A318" s="1636"/>
      <c r="B318" s="1637"/>
      <c r="C318" s="1658"/>
      <c r="D318" s="1805"/>
      <c r="E318" s="1822" t="s">
        <v>652</v>
      </c>
      <c r="F318" s="1805" t="s">
        <v>737</v>
      </c>
      <c r="G318" s="1822" t="s">
        <v>20</v>
      </c>
      <c r="H318" s="1807" t="s">
        <v>9442</v>
      </c>
      <c r="I318" s="1319"/>
    </row>
    <row r="319" spans="1:9" ht="25.5" x14ac:dyDescent="0.2">
      <c r="A319" s="2426" t="s">
        <v>657</v>
      </c>
      <c r="B319" s="2427" t="s">
        <v>658</v>
      </c>
      <c r="C319" s="2427" t="s">
        <v>6045</v>
      </c>
      <c r="D319" s="1806" t="s">
        <v>24</v>
      </c>
      <c r="E319" s="1806"/>
      <c r="F319" s="2427" t="s">
        <v>659</v>
      </c>
      <c r="G319" s="1805"/>
      <c r="H319" s="2459" t="s">
        <v>10414</v>
      </c>
      <c r="I319" s="1319"/>
    </row>
    <row r="320" spans="1:9" x14ac:dyDescent="0.2">
      <c r="A320" s="996"/>
      <c r="B320" s="998"/>
      <c r="C320" s="1026" t="s">
        <v>5006</v>
      </c>
      <c r="D320" s="1791"/>
      <c r="E320" s="2855" t="s">
        <v>42</v>
      </c>
      <c r="F320" s="125" t="s">
        <v>147</v>
      </c>
      <c r="G320" s="2756"/>
      <c r="H320" s="1807"/>
      <c r="I320" s="1319"/>
    </row>
    <row r="321" spans="1:9" x14ac:dyDescent="0.2">
      <c r="A321" s="996"/>
      <c r="B321" s="998"/>
      <c r="C321" s="1026"/>
      <c r="D321" s="2428"/>
      <c r="E321" s="2493" t="s">
        <v>10412</v>
      </c>
      <c r="F321" s="998" t="s">
        <v>659</v>
      </c>
      <c r="G321" s="2428" t="s">
        <v>20</v>
      </c>
      <c r="H321" s="2459" t="s">
        <v>10415</v>
      </c>
      <c r="I321" s="1319"/>
    </row>
    <row r="322" spans="1:9" x14ac:dyDescent="0.2">
      <c r="A322" s="2598"/>
      <c r="B322" s="2596"/>
      <c r="C322" s="2606"/>
      <c r="D322" s="2428"/>
      <c r="E322" s="2493" t="s">
        <v>10413</v>
      </c>
      <c r="F322" s="2596"/>
      <c r="G322" s="2428"/>
      <c r="H322" s="2459"/>
      <c r="I322" s="1319"/>
    </row>
    <row r="323" spans="1:9" x14ac:dyDescent="0.2">
      <c r="A323" s="1998" t="s">
        <v>4564</v>
      </c>
      <c r="B323" s="2136" t="s">
        <v>4565</v>
      </c>
      <c r="C323" s="2136" t="s">
        <v>4566</v>
      </c>
      <c r="D323" s="1806" t="s">
        <v>24</v>
      </c>
      <c r="E323" s="1806"/>
      <c r="F323" s="1999" t="s">
        <v>554</v>
      </c>
      <c r="G323" s="1807"/>
      <c r="H323" s="1807" t="s">
        <v>1200</v>
      </c>
      <c r="I323" s="1319"/>
    </row>
    <row r="324" spans="1:9" x14ac:dyDescent="0.2">
      <c r="A324" s="996"/>
      <c r="B324" s="1047"/>
      <c r="C324" s="1047" t="s">
        <v>6028</v>
      </c>
      <c r="D324" s="1806"/>
      <c r="E324" s="1806" t="s">
        <v>4676</v>
      </c>
      <c r="F324" s="997"/>
      <c r="G324" s="1805"/>
      <c r="H324" s="1807"/>
      <c r="I324" s="1319"/>
    </row>
    <row r="325" spans="1:9" x14ac:dyDescent="0.2">
      <c r="A325" s="996"/>
      <c r="B325" s="1047"/>
      <c r="C325" s="1047"/>
      <c r="D325" s="1820"/>
      <c r="E325" s="1805" t="s">
        <v>19</v>
      </c>
      <c r="F325" s="1637"/>
      <c r="G325" s="1805" t="s">
        <v>20</v>
      </c>
      <c r="H325" s="1807"/>
      <c r="I325" s="1319"/>
    </row>
    <row r="326" spans="1:9" x14ac:dyDescent="0.2">
      <c r="A326" s="1636"/>
      <c r="B326" s="1790"/>
      <c r="C326" s="1790"/>
      <c r="D326" s="1820"/>
      <c r="E326" s="1805" t="s">
        <v>19</v>
      </c>
      <c r="F326" s="1805" t="s">
        <v>84</v>
      </c>
      <c r="G326" s="1807" t="s">
        <v>65</v>
      </c>
      <c r="H326" s="1807"/>
      <c r="I326" s="1319"/>
    </row>
    <row r="327" spans="1:9" ht="25.5" x14ac:dyDescent="0.2">
      <c r="A327" s="1998" t="s">
        <v>5832</v>
      </c>
      <c r="B327" s="2032" t="s">
        <v>10738</v>
      </c>
      <c r="C327" s="2026" t="s">
        <v>5834</v>
      </c>
      <c r="D327" s="1805" t="s">
        <v>9273</v>
      </c>
      <c r="E327" s="1805"/>
      <c r="F327" s="2000" t="s">
        <v>214</v>
      </c>
      <c r="G327" s="1805"/>
      <c r="H327" s="1807"/>
      <c r="I327" s="1319"/>
    </row>
    <row r="328" spans="1:9" ht="25.5" x14ac:dyDescent="0.2">
      <c r="A328" s="996"/>
      <c r="B328" s="2152" t="s">
        <v>10737</v>
      </c>
      <c r="C328" s="1009" t="s">
        <v>6028</v>
      </c>
      <c r="D328" s="1805"/>
      <c r="E328" s="1848" t="s">
        <v>4768</v>
      </c>
      <c r="F328" s="998"/>
      <c r="G328" s="1807" t="s">
        <v>9274</v>
      </c>
      <c r="H328" s="1807" t="s">
        <v>3483</v>
      </c>
      <c r="I328" s="1319"/>
    </row>
    <row r="329" spans="1:9" x14ac:dyDescent="0.2">
      <c r="A329" s="1636"/>
      <c r="B329" s="2118"/>
      <c r="C329" s="1728"/>
      <c r="D329" s="1805"/>
      <c r="E329" s="1805" t="s">
        <v>19</v>
      </c>
      <c r="F329" s="1658"/>
      <c r="G329" s="1805" t="s">
        <v>20</v>
      </c>
      <c r="H329" s="1807"/>
      <c r="I329" s="1319"/>
    </row>
    <row r="330" spans="1:9" ht="25.5" x14ac:dyDescent="0.2">
      <c r="A330" s="1998" t="s">
        <v>6227</v>
      </c>
      <c r="B330" s="2026" t="s">
        <v>8038</v>
      </c>
      <c r="C330" s="2026" t="s">
        <v>7548</v>
      </c>
      <c r="D330" s="1805" t="s">
        <v>7082</v>
      </c>
      <c r="E330" s="1805"/>
      <c r="F330" s="1805" t="s">
        <v>197</v>
      </c>
      <c r="G330" s="1807"/>
      <c r="H330" s="2021"/>
      <c r="I330" s="1319"/>
    </row>
    <row r="331" spans="1:9" x14ac:dyDescent="0.2">
      <c r="A331" s="996"/>
      <c r="B331" s="1147" t="s">
        <v>8039</v>
      </c>
      <c r="C331" s="1050"/>
      <c r="D331" s="1805"/>
      <c r="E331" s="1805" t="s">
        <v>42</v>
      </c>
      <c r="F331" s="2000" t="s">
        <v>916</v>
      </c>
      <c r="G331" s="1807"/>
      <c r="H331" s="2021" t="s">
        <v>159</v>
      </c>
      <c r="I331" s="1319"/>
    </row>
    <row r="332" spans="1:9" ht="35.25" x14ac:dyDescent="0.2">
      <c r="A332" s="1636"/>
      <c r="B332" s="1795" t="s">
        <v>7081</v>
      </c>
      <c r="C332" s="1676"/>
      <c r="D332" s="1805"/>
      <c r="E332" s="1805" t="s">
        <v>22</v>
      </c>
      <c r="F332" s="1805" t="s">
        <v>7549</v>
      </c>
      <c r="G332" s="1807"/>
      <c r="H332" s="1675"/>
      <c r="I332" s="1319"/>
    </row>
    <row r="333" spans="1:9" ht="25.5" x14ac:dyDescent="0.2">
      <c r="A333" s="1998" t="s">
        <v>6667</v>
      </c>
      <c r="B333" s="2026" t="s">
        <v>7947</v>
      </c>
      <c r="C333" s="2026" t="s">
        <v>6670</v>
      </c>
      <c r="D333" s="1805" t="s">
        <v>24</v>
      </c>
      <c r="E333" s="1805"/>
      <c r="F333" s="2000" t="s">
        <v>684</v>
      </c>
      <c r="G333" s="1807"/>
      <c r="H333" s="2021"/>
      <c r="I333" s="1319"/>
    </row>
    <row r="334" spans="1:9" x14ac:dyDescent="0.2">
      <c r="A334" s="996"/>
      <c r="B334" s="1147" t="s">
        <v>7948</v>
      </c>
      <c r="C334" s="1050" t="s">
        <v>6668</v>
      </c>
      <c r="D334" s="1805"/>
      <c r="E334" s="1805" t="s">
        <v>42</v>
      </c>
      <c r="F334" s="998"/>
      <c r="G334" s="1807"/>
      <c r="H334" s="2021"/>
      <c r="I334" s="1319"/>
    </row>
    <row r="335" spans="1:9" x14ac:dyDescent="0.2">
      <c r="A335" s="996"/>
      <c r="B335" s="1050"/>
      <c r="C335" s="1050"/>
      <c r="D335" s="1805"/>
      <c r="E335" s="1805" t="s">
        <v>19</v>
      </c>
      <c r="F335" s="1658"/>
      <c r="G335" s="1805" t="s">
        <v>20</v>
      </c>
      <c r="H335" s="2021"/>
      <c r="I335" s="1319"/>
    </row>
    <row r="336" spans="1:9" x14ac:dyDescent="0.2">
      <c r="A336" s="1636"/>
      <c r="B336" s="1676"/>
      <c r="C336" s="1676"/>
      <c r="D336" s="1805"/>
      <c r="E336" s="1805" t="s">
        <v>19</v>
      </c>
      <c r="F336" s="1805" t="s">
        <v>84</v>
      </c>
      <c r="G336" s="1807" t="s">
        <v>65</v>
      </c>
      <c r="H336" s="1807"/>
      <c r="I336" s="1319"/>
    </row>
    <row r="337" spans="1:9" ht="25.5" x14ac:dyDescent="0.2">
      <c r="A337" s="996" t="s">
        <v>10778</v>
      </c>
      <c r="B337" s="1050" t="s">
        <v>10777</v>
      </c>
      <c r="C337" s="1050" t="s">
        <v>10779</v>
      </c>
      <c r="D337" s="2775" t="s">
        <v>24</v>
      </c>
      <c r="E337" s="2775"/>
      <c r="F337" s="3230" t="s">
        <v>258</v>
      </c>
      <c r="G337" s="2770"/>
      <c r="H337" s="2769"/>
      <c r="I337" s="1319"/>
    </row>
    <row r="338" spans="1:9" x14ac:dyDescent="0.2">
      <c r="A338" s="996"/>
      <c r="B338" s="2827">
        <v>45716</v>
      </c>
      <c r="C338" s="1050"/>
      <c r="D338" s="2775"/>
      <c r="E338" s="2775" t="s">
        <v>42</v>
      </c>
      <c r="F338" s="3247"/>
      <c r="G338" s="2770"/>
      <c r="H338" s="2769"/>
      <c r="I338" s="1319"/>
    </row>
    <row r="339" spans="1:9" x14ac:dyDescent="0.2">
      <c r="A339" s="996"/>
      <c r="B339" s="1050"/>
      <c r="C339" s="1050"/>
      <c r="D339" s="2775"/>
      <c r="E339" s="2775" t="s">
        <v>19</v>
      </c>
      <c r="F339" s="3247"/>
      <c r="G339" s="2829" t="s">
        <v>20</v>
      </c>
      <c r="H339" s="2769"/>
      <c r="I339" s="1319"/>
    </row>
    <row r="340" spans="1:9" x14ac:dyDescent="0.2">
      <c r="A340" s="996"/>
      <c r="B340" s="1050"/>
      <c r="C340" s="1050"/>
      <c r="D340" s="2775"/>
      <c r="E340" s="2775" t="s">
        <v>19</v>
      </c>
      <c r="F340" s="3221"/>
      <c r="G340" s="1807" t="s">
        <v>65</v>
      </c>
      <c r="H340" s="2769"/>
      <c r="I340" s="1319"/>
    </row>
    <row r="341" spans="1:9" x14ac:dyDescent="0.2">
      <c r="A341" s="3222" t="s">
        <v>11038</v>
      </c>
      <c r="B341" s="3223" t="s">
        <v>11040</v>
      </c>
      <c r="C341" s="3223" t="s">
        <v>11039</v>
      </c>
      <c r="D341" s="2978" t="s">
        <v>62</v>
      </c>
      <c r="E341" s="2979"/>
      <c r="F341" s="3278" t="s">
        <v>63</v>
      </c>
      <c r="G341" s="2981"/>
      <c r="H341" s="2820"/>
      <c r="I341" s="1319"/>
    </row>
    <row r="342" spans="1:9" x14ac:dyDescent="0.2">
      <c r="A342" s="3221"/>
      <c r="B342" s="3221"/>
      <c r="C342" s="3221"/>
      <c r="D342" s="2978"/>
      <c r="E342" s="2982" t="s">
        <v>42</v>
      </c>
      <c r="F342" s="3279"/>
      <c r="G342" s="2981"/>
      <c r="H342" s="2820"/>
      <c r="I342" s="1319"/>
    </row>
    <row r="343" spans="1:9" ht="25.5" x14ac:dyDescent="0.2">
      <c r="A343" s="1998" t="s">
        <v>1434</v>
      </c>
      <c r="B343" s="2000" t="s">
        <v>1435</v>
      </c>
      <c r="C343" s="991" t="s">
        <v>10141</v>
      </c>
      <c r="D343" s="1805" t="s">
        <v>6022</v>
      </c>
      <c r="E343" s="1805"/>
      <c r="F343" s="2000" t="s">
        <v>6024</v>
      </c>
      <c r="G343" s="1805"/>
      <c r="H343" s="1041"/>
      <c r="I343" s="1319"/>
    </row>
    <row r="344" spans="1:9" x14ac:dyDescent="0.2">
      <c r="A344" s="996"/>
      <c r="B344" s="998" t="s">
        <v>1438</v>
      </c>
      <c r="C344" s="1043"/>
      <c r="D344" s="1805"/>
      <c r="E344" s="1805" t="s">
        <v>1440</v>
      </c>
      <c r="F344" s="998"/>
      <c r="G344" s="1805"/>
      <c r="H344" s="2021" t="s">
        <v>159</v>
      </c>
      <c r="I344" s="1319"/>
    </row>
    <row r="345" spans="1:9" x14ac:dyDescent="0.2">
      <c r="A345" s="996"/>
      <c r="B345" s="998"/>
      <c r="C345" s="1043"/>
      <c r="D345" s="1805"/>
      <c r="E345" s="1805" t="s">
        <v>6023</v>
      </c>
      <c r="F345" s="1658"/>
      <c r="G345" s="1805" t="s">
        <v>20</v>
      </c>
      <c r="H345" s="2296"/>
      <c r="I345" s="1319"/>
    </row>
    <row r="346" spans="1:9" x14ac:dyDescent="0.2">
      <c r="A346" s="996"/>
      <c r="B346" s="998"/>
      <c r="C346" s="1043"/>
      <c r="D346" s="1805"/>
      <c r="E346" s="1805" t="s">
        <v>1436</v>
      </c>
      <c r="F346" s="1805" t="s">
        <v>214</v>
      </c>
      <c r="G346" s="1805"/>
      <c r="H346" s="2296"/>
      <c r="I346" s="1319"/>
    </row>
    <row r="347" spans="1:9" x14ac:dyDescent="0.2">
      <c r="A347" s="1678"/>
      <c r="B347" s="1770"/>
      <c r="C347" s="1770"/>
      <c r="D347" s="1805"/>
      <c r="E347" s="1805" t="s">
        <v>6021</v>
      </c>
      <c r="F347" s="1805" t="s">
        <v>1437</v>
      </c>
      <c r="G347" s="1805"/>
      <c r="H347" s="2296"/>
      <c r="I347" s="1319"/>
    </row>
    <row r="348" spans="1:9" ht="25.5" x14ac:dyDescent="0.2">
      <c r="A348" s="1998" t="s">
        <v>1318</v>
      </c>
      <c r="B348" s="2024" t="s">
        <v>9478</v>
      </c>
      <c r="C348" s="2000" t="s">
        <v>9480</v>
      </c>
      <c r="D348" s="1820" t="s">
        <v>9477</v>
      </c>
      <c r="E348" s="1805"/>
      <c r="F348" s="2000" t="s">
        <v>50</v>
      </c>
      <c r="G348" s="1805"/>
      <c r="H348" s="1815"/>
      <c r="I348" s="1319"/>
    </row>
    <row r="349" spans="1:9" ht="25.5" x14ac:dyDescent="0.2">
      <c r="A349" s="1030"/>
      <c r="B349" s="1010" t="s">
        <v>9479</v>
      </c>
      <c r="C349" s="1010" t="s">
        <v>9481</v>
      </c>
      <c r="D349" s="1805"/>
      <c r="E349" s="1805" t="s">
        <v>9482</v>
      </c>
      <c r="F349" s="998"/>
      <c r="G349" s="1805"/>
      <c r="H349" s="1815"/>
      <c r="I349" s="1319"/>
    </row>
    <row r="350" spans="1:9" x14ac:dyDescent="0.2">
      <c r="A350" s="1030"/>
      <c r="B350" s="1031"/>
      <c r="C350" s="1032"/>
      <c r="D350" s="1658"/>
      <c r="E350" s="1637" t="s">
        <v>19</v>
      </c>
      <c r="F350" s="1026"/>
      <c r="G350" s="1637" t="s">
        <v>20</v>
      </c>
      <c r="H350" s="1678"/>
      <c r="I350" s="1319"/>
    </row>
    <row r="351" spans="1:9" x14ac:dyDescent="0.2">
      <c r="A351" s="2144"/>
      <c r="B351" s="1770"/>
      <c r="C351" s="1678"/>
      <c r="D351" s="1820"/>
      <c r="E351" s="1805" t="s">
        <v>22</v>
      </c>
      <c r="F351" s="1658"/>
      <c r="G351" s="1805"/>
      <c r="H351" s="1807" t="s">
        <v>159</v>
      </c>
      <c r="I351" s="1319"/>
    </row>
    <row r="352" spans="1:9" ht="25.5" x14ac:dyDescent="0.2">
      <c r="A352" s="1998" t="s">
        <v>665</v>
      </c>
      <c r="B352" s="2000" t="s">
        <v>4783</v>
      </c>
      <c r="C352" s="2000" t="s">
        <v>9402</v>
      </c>
      <c r="D352" s="1805" t="s">
        <v>7615</v>
      </c>
      <c r="E352" s="1805"/>
      <c r="F352" s="2000" t="s">
        <v>9400</v>
      </c>
      <c r="G352" s="1805"/>
      <c r="H352" s="1807"/>
      <c r="I352" s="1319"/>
    </row>
    <row r="353" spans="1:9" x14ac:dyDescent="0.2">
      <c r="A353" s="1032"/>
      <c r="B353" s="1026" t="s">
        <v>666</v>
      </c>
      <c r="C353" s="1032"/>
      <c r="D353" s="1805"/>
      <c r="E353" s="1805" t="s">
        <v>42</v>
      </c>
      <c r="F353" s="998"/>
      <c r="G353" s="1805"/>
      <c r="H353" s="1807"/>
      <c r="I353" s="1319"/>
    </row>
    <row r="354" spans="1:9" x14ac:dyDescent="0.2">
      <c r="A354" s="1032"/>
      <c r="B354" s="1026" t="s">
        <v>667</v>
      </c>
      <c r="C354" s="1032"/>
      <c r="D354" s="1805"/>
      <c r="E354" s="1805" t="s">
        <v>19</v>
      </c>
      <c r="F354" s="998"/>
      <c r="G354" s="1805" t="s">
        <v>20</v>
      </c>
      <c r="H354" s="1807"/>
      <c r="I354" s="1319"/>
    </row>
    <row r="355" spans="1:9" ht="32.25" x14ac:dyDescent="0.2">
      <c r="A355" s="1678"/>
      <c r="B355" s="1658"/>
      <c r="C355" s="1678"/>
      <c r="D355" s="1805"/>
      <c r="E355" s="1805" t="s">
        <v>73</v>
      </c>
      <c r="F355" s="1658"/>
      <c r="G355" s="1805"/>
      <c r="H355" s="1828" t="s">
        <v>9399</v>
      </c>
      <c r="I355" s="1319"/>
    </row>
    <row r="356" spans="1:9" x14ac:dyDescent="0.2">
      <c r="A356" s="2082" t="s">
        <v>8462</v>
      </c>
      <c r="B356" s="2097" t="s">
        <v>681</v>
      </c>
      <c r="C356" s="2097" t="s">
        <v>682</v>
      </c>
      <c r="D356" s="1820" t="s">
        <v>8465</v>
      </c>
      <c r="E356" s="1960"/>
      <c r="F356" s="1820" t="s">
        <v>84</v>
      </c>
      <c r="G356" s="1820"/>
      <c r="H356" s="2297" t="s">
        <v>7992</v>
      </c>
      <c r="I356" s="1319"/>
    </row>
    <row r="357" spans="1:9" x14ac:dyDescent="0.2">
      <c r="A357" s="996"/>
      <c r="B357" s="1026" t="s">
        <v>683</v>
      </c>
      <c r="C357" s="1026"/>
      <c r="D357" s="1960"/>
      <c r="E357" s="1820" t="s">
        <v>42</v>
      </c>
      <c r="F357" s="1820" t="s">
        <v>128</v>
      </c>
      <c r="G357" s="1820"/>
      <c r="H357" s="2021" t="s">
        <v>232</v>
      </c>
      <c r="I357" s="1319"/>
    </row>
    <row r="358" spans="1:9" x14ac:dyDescent="0.2">
      <c r="A358" s="1636"/>
      <c r="B358" s="1718"/>
      <c r="C358" s="1658"/>
      <c r="D358" s="1820"/>
      <c r="E358" s="1820" t="s">
        <v>8463</v>
      </c>
      <c r="F358" s="1820" t="s">
        <v>84</v>
      </c>
      <c r="G358" s="1820" t="s">
        <v>8464</v>
      </c>
      <c r="H358" s="1675" t="s">
        <v>8466</v>
      </c>
      <c r="I358" s="1319"/>
    </row>
    <row r="359" spans="1:9" x14ac:dyDescent="0.2">
      <c r="A359" s="1998" t="s">
        <v>686</v>
      </c>
      <c r="B359" s="2026" t="s">
        <v>8252</v>
      </c>
      <c r="C359" s="2024" t="s">
        <v>688</v>
      </c>
      <c r="D359" s="1805" t="s">
        <v>8253</v>
      </c>
      <c r="E359" s="1820"/>
      <c r="F359" s="2000" t="s">
        <v>84</v>
      </c>
      <c r="G359" s="1807"/>
      <c r="H359" s="1838"/>
      <c r="I359" s="1319"/>
    </row>
    <row r="360" spans="1:9" ht="25.5" x14ac:dyDescent="0.2">
      <c r="A360" s="996"/>
      <c r="B360" s="1050"/>
      <c r="C360" s="1043"/>
      <c r="D360" s="1805"/>
      <c r="E360" s="1805" t="s">
        <v>4768</v>
      </c>
      <c r="F360" s="1658"/>
      <c r="G360" s="1807"/>
      <c r="H360" s="1838"/>
      <c r="I360" s="1319"/>
    </row>
    <row r="361" spans="1:9" ht="35.25" x14ac:dyDescent="0.2">
      <c r="A361" s="996"/>
      <c r="B361" s="1105"/>
      <c r="C361" s="1105"/>
      <c r="D361" s="1805"/>
      <c r="E361" s="1805" t="s">
        <v>19</v>
      </c>
      <c r="F361" s="1805" t="s">
        <v>7738</v>
      </c>
      <c r="G361" s="1805" t="s">
        <v>20</v>
      </c>
      <c r="H361" s="1838"/>
      <c r="I361" s="1319"/>
    </row>
    <row r="362" spans="1:9" x14ac:dyDescent="0.2">
      <c r="A362" s="1636"/>
      <c r="B362" s="1839"/>
      <c r="C362" s="1839"/>
      <c r="D362" s="1805"/>
      <c r="E362" s="1805" t="s">
        <v>19</v>
      </c>
      <c r="F362" s="1805" t="s">
        <v>84</v>
      </c>
      <c r="G362" s="1807" t="s">
        <v>689</v>
      </c>
      <c r="H362" s="1807"/>
      <c r="I362" s="1319"/>
    </row>
    <row r="363" spans="1:9" x14ac:dyDescent="0.2">
      <c r="A363" s="1998" t="s">
        <v>1642</v>
      </c>
      <c r="B363" s="2298" t="s">
        <v>701</v>
      </c>
      <c r="C363" s="2298" t="s">
        <v>1643</v>
      </c>
      <c r="D363" s="1805" t="s">
        <v>6460</v>
      </c>
      <c r="E363" s="1805"/>
      <c r="F363" s="2000" t="s">
        <v>84</v>
      </c>
      <c r="G363" s="1805"/>
      <c r="H363" s="1961"/>
      <c r="I363" s="1319"/>
    </row>
    <row r="364" spans="1:9" x14ac:dyDescent="0.2">
      <c r="A364" s="996"/>
      <c r="B364" s="1194">
        <v>41521</v>
      </c>
      <c r="C364" s="1073" t="s">
        <v>1644</v>
      </c>
      <c r="D364" s="1805"/>
      <c r="E364" s="1805" t="s">
        <v>19</v>
      </c>
      <c r="F364" s="998"/>
      <c r="G364" s="1807" t="s">
        <v>1181</v>
      </c>
      <c r="H364" s="1807"/>
      <c r="I364" s="1319"/>
    </row>
    <row r="365" spans="1:9" x14ac:dyDescent="0.2">
      <c r="A365" s="1636"/>
      <c r="B365" s="2299"/>
      <c r="C365" s="2300"/>
      <c r="D365" s="1805"/>
      <c r="E365" s="1805" t="s">
        <v>19</v>
      </c>
      <c r="F365" s="1658"/>
      <c r="G365" s="1805" t="s">
        <v>20</v>
      </c>
      <c r="H365" s="1807"/>
      <c r="I365" s="1319"/>
    </row>
    <row r="366" spans="1:9" ht="25.5" x14ac:dyDescent="0.2">
      <c r="A366" s="2426" t="s">
        <v>3447</v>
      </c>
      <c r="B366" s="2589" t="s">
        <v>3448</v>
      </c>
      <c r="C366" s="2589" t="s">
        <v>3449</v>
      </c>
      <c r="D366" s="2469" t="s">
        <v>5073</v>
      </c>
      <c r="E366" s="2469"/>
      <c r="F366" s="2593" t="s">
        <v>10347</v>
      </c>
      <c r="G366" s="2469"/>
      <c r="H366" s="2459" t="s">
        <v>159</v>
      </c>
      <c r="I366" s="1319"/>
    </row>
    <row r="367" spans="1:9" ht="22.5" x14ac:dyDescent="0.2">
      <c r="A367" s="996"/>
      <c r="B367" s="1009"/>
      <c r="C367" s="1009"/>
      <c r="D367" s="2469"/>
      <c r="E367" s="2469" t="s">
        <v>19</v>
      </c>
      <c r="F367" s="2717"/>
      <c r="G367" s="2469" t="s">
        <v>20</v>
      </c>
      <c r="H367" s="1504" t="s">
        <v>10350</v>
      </c>
      <c r="I367" s="1319"/>
    </row>
    <row r="368" spans="1:9" x14ac:dyDescent="0.2">
      <c r="A368" s="996"/>
      <c r="B368" s="1009"/>
      <c r="C368" s="1009"/>
      <c r="D368" s="2469"/>
      <c r="E368" s="2469" t="s">
        <v>6876</v>
      </c>
      <c r="F368" s="2716" t="s">
        <v>197</v>
      </c>
      <c r="G368" s="2469"/>
      <c r="H368" s="2510"/>
      <c r="I368" s="1319"/>
    </row>
    <row r="369" spans="1:9" x14ac:dyDescent="0.2">
      <c r="A369" s="2598"/>
      <c r="B369" s="2671"/>
      <c r="C369" s="2671"/>
      <c r="D369" s="2469"/>
      <c r="E369" s="2469" t="s">
        <v>10348</v>
      </c>
      <c r="F369" s="2716" t="s">
        <v>10349</v>
      </c>
      <c r="G369" s="2469"/>
      <c r="H369" s="1807"/>
      <c r="I369" s="1319"/>
    </row>
    <row r="370" spans="1:9" x14ac:dyDescent="0.2">
      <c r="A370" s="2932" t="s">
        <v>10948</v>
      </c>
      <c r="B370" s="2933" t="s">
        <v>10949</v>
      </c>
      <c r="C370" s="2933" t="s">
        <v>4563</v>
      </c>
      <c r="D370" s="2934" t="s">
        <v>24</v>
      </c>
      <c r="E370" s="2934"/>
      <c r="F370" s="2935" t="s">
        <v>3949</v>
      </c>
      <c r="G370" s="2934"/>
      <c r="H370" s="2936" t="s">
        <v>159</v>
      </c>
      <c r="I370" s="1319"/>
    </row>
    <row r="371" spans="1:9" ht="21" x14ac:dyDescent="0.2">
      <c r="A371" s="2937"/>
      <c r="B371" s="2938"/>
      <c r="C371" s="2938"/>
      <c r="D371" s="2934"/>
      <c r="E371" s="2934" t="s">
        <v>10950</v>
      </c>
      <c r="F371" s="2939"/>
      <c r="G371" s="2940" t="s">
        <v>20</v>
      </c>
      <c r="H371" s="1970" t="s">
        <v>10951</v>
      </c>
      <c r="I371" s="1319"/>
    </row>
    <row r="372" spans="1:9" ht="25.5" x14ac:dyDescent="0.2">
      <c r="A372" s="1998" t="s">
        <v>5198</v>
      </c>
      <c r="B372" s="2064" t="s">
        <v>5199</v>
      </c>
      <c r="C372" s="2064" t="s">
        <v>5200</v>
      </c>
      <c r="D372" s="1806" t="s">
        <v>9404</v>
      </c>
      <c r="E372" s="1806"/>
      <c r="F372" s="1805" t="s">
        <v>9405</v>
      </c>
      <c r="G372" s="1805"/>
      <c r="H372" s="1842"/>
      <c r="I372" s="1319"/>
    </row>
    <row r="373" spans="1:9" x14ac:dyDescent="0.2">
      <c r="A373" s="996"/>
      <c r="B373" s="1047"/>
      <c r="C373" s="1047"/>
      <c r="D373" s="1805"/>
      <c r="E373" s="2109" t="s">
        <v>42</v>
      </c>
      <c r="F373" s="1820" t="s">
        <v>228</v>
      </c>
      <c r="G373" s="1805"/>
      <c r="H373" s="1807"/>
      <c r="I373" s="1319"/>
    </row>
    <row r="374" spans="1:9" x14ac:dyDescent="0.2">
      <c r="A374" s="1636"/>
      <c r="B374" s="1790"/>
      <c r="C374" s="1790"/>
      <c r="D374" s="1805"/>
      <c r="E374" s="1806" t="s">
        <v>42</v>
      </c>
      <c r="F374" s="1805" t="s">
        <v>916</v>
      </c>
      <c r="G374" s="1805"/>
      <c r="H374" s="1807" t="s">
        <v>159</v>
      </c>
      <c r="I374" s="1319"/>
    </row>
    <row r="375" spans="1:9" x14ac:dyDescent="0.2">
      <c r="A375" s="1998" t="s">
        <v>6767</v>
      </c>
      <c r="B375" s="2026" t="s">
        <v>6768</v>
      </c>
      <c r="C375" s="2026" t="s">
        <v>6771</v>
      </c>
      <c r="D375" s="1806" t="s">
        <v>24</v>
      </c>
      <c r="E375" s="1806"/>
      <c r="F375" s="2000" t="s">
        <v>530</v>
      </c>
      <c r="G375" s="1807"/>
      <c r="H375" s="1842"/>
      <c r="I375" s="1319"/>
    </row>
    <row r="376" spans="1:9" ht="25.5" x14ac:dyDescent="0.2">
      <c r="A376" s="996"/>
      <c r="B376" s="1050"/>
      <c r="C376" s="1050" t="s">
        <v>1644</v>
      </c>
      <c r="D376" s="1848"/>
      <c r="E376" s="1848" t="s">
        <v>4768</v>
      </c>
      <c r="F376" s="998"/>
      <c r="G376" s="1807"/>
      <c r="H376" s="1842" t="s">
        <v>159</v>
      </c>
      <c r="I376" s="1319"/>
    </row>
    <row r="377" spans="1:9" x14ac:dyDescent="0.2">
      <c r="A377" s="996"/>
      <c r="B377" s="1050"/>
      <c r="C377" s="1050"/>
      <c r="D377" s="1848"/>
      <c r="E377" s="2109" t="s">
        <v>19</v>
      </c>
      <c r="F377" s="1637"/>
      <c r="G377" s="1820" t="s">
        <v>104</v>
      </c>
      <c r="H377" s="1807"/>
      <c r="I377" s="1319"/>
    </row>
    <row r="378" spans="1:9" x14ac:dyDescent="0.2">
      <c r="A378" s="996"/>
      <c r="B378" s="1050"/>
      <c r="C378" s="1050"/>
      <c r="D378" s="1848"/>
      <c r="E378" s="1806" t="s">
        <v>19</v>
      </c>
      <c r="F378" s="1805" t="s">
        <v>6770</v>
      </c>
      <c r="G378" s="1805" t="s">
        <v>20</v>
      </c>
      <c r="H378" s="1807"/>
      <c r="I378" s="1319"/>
    </row>
    <row r="379" spans="1:9" x14ac:dyDescent="0.2">
      <c r="A379" s="1636"/>
      <c r="B379" s="1676"/>
      <c r="C379" s="1676"/>
      <c r="D379" s="1848"/>
      <c r="E379" s="2109" t="s">
        <v>19</v>
      </c>
      <c r="F379" s="1820" t="s">
        <v>84</v>
      </c>
      <c r="G379" s="1838" t="s">
        <v>65</v>
      </c>
      <c r="H379" s="1807"/>
      <c r="I379" s="1319"/>
    </row>
    <row r="380" spans="1:9" ht="22.5" x14ac:dyDescent="0.2">
      <c r="A380" s="2301" t="s">
        <v>7587</v>
      </c>
      <c r="B380" s="1867" t="s">
        <v>7588</v>
      </c>
      <c r="C380" s="1867" t="s">
        <v>7589</v>
      </c>
      <c r="D380" s="1805" t="s">
        <v>24</v>
      </c>
      <c r="E380" s="1805"/>
      <c r="F380" s="1805" t="s">
        <v>50</v>
      </c>
      <c r="G380" s="1807"/>
      <c r="H380" s="1807" t="s">
        <v>7590</v>
      </c>
      <c r="I380" s="1319"/>
    </row>
    <row r="381" spans="1:9" ht="25.5" x14ac:dyDescent="0.2">
      <c r="A381" s="1998" t="s">
        <v>1645</v>
      </c>
      <c r="B381" s="2020" t="s">
        <v>5601</v>
      </c>
      <c r="C381" s="2000" t="s">
        <v>5777</v>
      </c>
      <c r="D381" s="1658" t="s">
        <v>5603</v>
      </c>
      <c r="E381" s="1805"/>
      <c r="F381" s="2000" t="s">
        <v>737</v>
      </c>
      <c r="G381" s="1805"/>
      <c r="H381" s="2196"/>
      <c r="I381" s="1319"/>
    </row>
    <row r="382" spans="1:9" x14ac:dyDescent="0.2">
      <c r="A382" s="996"/>
      <c r="B382" s="998"/>
      <c r="C382" s="998"/>
      <c r="D382" s="1658"/>
      <c r="E382" s="1658" t="s">
        <v>5602</v>
      </c>
      <c r="F382" s="998"/>
      <c r="G382" s="1805"/>
      <c r="H382" s="1032"/>
      <c r="I382" s="1319"/>
    </row>
    <row r="383" spans="1:9" x14ac:dyDescent="0.2">
      <c r="A383" s="996"/>
      <c r="B383" s="998"/>
      <c r="C383" s="998"/>
      <c r="D383" s="1658"/>
      <c r="E383" s="1658" t="s">
        <v>19</v>
      </c>
      <c r="F383" s="998"/>
      <c r="G383" s="1805" t="s">
        <v>20</v>
      </c>
      <c r="H383" s="1032"/>
      <c r="I383" s="1319"/>
    </row>
    <row r="384" spans="1:9" x14ac:dyDescent="0.2">
      <c r="A384" s="1636"/>
      <c r="B384" s="1658"/>
      <c r="C384" s="1658"/>
      <c r="D384" s="1805"/>
      <c r="E384" s="1820" t="s">
        <v>22</v>
      </c>
      <c r="F384" s="1658"/>
      <c r="G384" s="1805"/>
      <c r="H384" s="1069"/>
      <c r="I384" s="1319"/>
    </row>
    <row r="385" spans="1:9" x14ac:dyDescent="0.2">
      <c r="A385" s="1293" t="s">
        <v>11067</v>
      </c>
      <c r="B385" s="1294" t="s">
        <v>11068</v>
      </c>
      <c r="C385" s="1294" t="s">
        <v>4386</v>
      </c>
      <c r="D385" s="1637" t="s">
        <v>24</v>
      </c>
      <c r="E385" s="1820"/>
      <c r="F385" s="2097" t="s">
        <v>704</v>
      </c>
      <c r="G385" s="1820"/>
      <c r="H385" s="1838" t="s">
        <v>11070</v>
      </c>
      <c r="I385" s="1319"/>
    </row>
    <row r="386" spans="1:9" ht="25.5" x14ac:dyDescent="0.2">
      <c r="A386" s="1016"/>
      <c r="B386" s="1026" t="s">
        <v>5437</v>
      </c>
      <c r="C386" s="1026" t="s">
        <v>179</v>
      </c>
      <c r="D386" s="1637"/>
      <c r="E386" s="1820" t="s">
        <v>42</v>
      </c>
      <c r="F386" s="1026"/>
      <c r="G386" s="1637"/>
      <c r="H386" s="1838" t="s">
        <v>75</v>
      </c>
      <c r="I386" s="1319"/>
    </row>
    <row r="387" spans="1:9" x14ac:dyDescent="0.2">
      <c r="A387" s="1016"/>
      <c r="B387" s="1026" t="s">
        <v>703</v>
      </c>
      <c r="C387" s="1026"/>
      <c r="D387" s="1637"/>
      <c r="E387" s="1637" t="s">
        <v>19</v>
      </c>
      <c r="F387" s="1026"/>
      <c r="G387" s="1637" t="s">
        <v>20</v>
      </c>
      <c r="H387" s="1838" t="s">
        <v>5411</v>
      </c>
      <c r="I387" s="1319"/>
    </row>
    <row r="388" spans="1:9" ht="22.5" x14ac:dyDescent="0.2">
      <c r="A388" s="976"/>
      <c r="B388" s="956" t="s">
        <v>705</v>
      </c>
      <c r="C388" s="956"/>
      <c r="D388" s="1658"/>
      <c r="E388" s="1637" t="s">
        <v>11069</v>
      </c>
      <c r="F388" s="1658"/>
      <c r="G388" s="1658"/>
      <c r="H388" s="1297" t="s">
        <v>11071</v>
      </c>
      <c r="I388" s="1319"/>
    </row>
    <row r="389" spans="1:9" ht="22.5" x14ac:dyDescent="0.2">
      <c r="A389" s="2082" t="s">
        <v>9293</v>
      </c>
      <c r="B389" s="2040" t="s">
        <v>9294</v>
      </c>
      <c r="C389" s="2097" t="s">
        <v>8304</v>
      </c>
      <c r="D389" s="1820" t="s">
        <v>9295</v>
      </c>
      <c r="E389" s="1820"/>
      <c r="F389" s="2097" t="s">
        <v>9296</v>
      </c>
      <c r="G389" s="1820"/>
      <c r="H389" s="1838" t="s">
        <v>10157</v>
      </c>
      <c r="I389" s="1319"/>
    </row>
    <row r="390" spans="1:9" ht="21" x14ac:dyDescent="0.2">
      <c r="A390" s="1661"/>
      <c r="B390" s="1849" t="s">
        <v>7010</v>
      </c>
      <c r="C390" s="1637" t="s">
        <v>724</v>
      </c>
      <c r="D390" s="1805"/>
      <c r="E390" s="1637" t="s">
        <v>19</v>
      </c>
      <c r="F390" s="1637"/>
      <c r="G390" s="1820" t="s">
        <v>20</v>
      </c>
      <c r="H390" s="1807" t="s">
        <v>10156</v>
      </c>
      <c r="I390" s="1319"/>
    </row>
    <row r="391" spans="1:9" ht="25.5" x14ac:dyDescent="0.2">
      <c r="A391" s="1298" t="s">
        <v>707</v>
      </c>
      <c r="B391" s="1300" t="s">
        <v>708</v>
      </c>
      <c r="C391" s="1300" t="s">
        <v>11096</v>
      </c>
      <c r="D391" s="2978" t="s">
        <v>11094</v>
      </c>
      <c r="E391" s="2992"/>
      <c r="F391" s="2991" t="s">
        <v>84</v>
      </c>
      <c r="G391" s="2606"/>
      <c r="H391" s="3004" t="s">
        <v>11095</v>
      </c>
      <c r="I391" s="1319"/>
    </row>
    <row r="392" spans="1:9" x14ac:dyDescent="0.2">
      <c r="A392" s="996"/>
      <c r="B392" s="2991"/>
      <c r="C392" s="2991"/>
      <c r="D392" s="2950"/>
      <c r="E392" s="2992" t="s">
        <v>42</v>
      </c>
      <c r="F392" s="1300" t="s">
        <v>128</v>
      </c>
      <c r="G392" s="2606"/>
      <c r="H392" s="2980"/>
      <c r="I392" s="1319"/>
    </row>
    <row r="393" spans="1:9" ht="27.75" customHeight="1" x14ac:dyDescent="0.2">
      <c r="A393" s="954"/>
      <c r="B393" s="953"/>
      <c r="C393" s="953"/>
      <c r="D393" s="2950"/>
      <c r="E393" s="2992" t="s">
        <v>19</v>
      </c>
      <c r="F393" s="1300" t="s">
        <v>128</v>
      </c>
      <c r="G393" s="2992" t="s">
        <v>20</v>
      </c>
      <c r="H393" s="2980"/>
      <c r="I393" s="1319"/>
    </row>
    <row r="394" spans="1:9" x14ac:dyDescent="0.2">
      <c r="A394" s="2082" t="s">
        <v>8644</v>
      </c>
      <c r="B394" s="2097" t="s">
        <v>713</v>
      </c>
      <c r="C394" s="2097" t="s">
        <v>714</v>
      </c>
      <c r="D394" s="1681" t="s">
        <v>24</v>
      </c>
      <c r="E394" s="1637"/>
      <c r="F394" s="2097" t="s">
        <v>84</v>
      </c>
      <c r="G394" s="1637"/>
      <c r="H394" s="1838" t="s">
        <v>9233</v>
      </c>
      <c r="I394" s="1319"/>
    </row>
    <row r="395" spans="1:9" x14ac:dyDescent="0.2">
      <c r="A395" s="996"/>
      <c r="B395" s="998"/>
      <c r="C395" s="998"/>
      <c r="D395" s="1681"/>
      <c r="E395" s="1820" t="s">
        <v>19</v>
      </c>
      <c r="F395" s="1026"/>
      <c r="G395" s="1820" t="s">
        <v>4300</v>
      </c>
      <c r="H395" s="1041" t="s">
        <v>232</v>
      </c>
      <c r="I395" s="1319"/>
    </row>
    <row r="396" spans="1:9" x14ac:dyDescent="0.2">
      <c r="A396" s="1636"/>
      <c r="B396" s="1658"/>
      <c r="C396" s="1658"/>
      <c r="D396" s="1681"/>
      <c r="E396" s="1820" t="s">
        <v>42</v>
      </c>
      <c r="F396" s="1637"/>
      <c r="G396" s="1820"/>
      <c r="H396" s="1675" t="s">
        <v>9232</v>
      </c>
      <c r="I396" s="1319"/>
    </row>
    <row r="397" spans="1:9" x14ac:dyDescent="0.2">
      <c r="A397" s="2301" t="s">
        <v>1473</v>
      </c>
      <c r="B397" s="1805" t="s">
        <v>1474</v>
      </c>
      <c r="C397" s="1792" t="s">
        <v>1475</v>
      </c>
      <c r="D397" s="1805" t="s">
        <v>24</v>
      </c>
      <c r="E397" s="1805"/>
      <c r="F397" s="1805" t="s">
        <v>84</v>
      </c>
      <c r="G397" s="1805"/>
      <c r="H397" s="1815"/>
      <c r="I397" s="1319"/>
    </row>
    <row r="398" spans="1:9" ht="24" customHeight="1" x14ac:dyDescent="0.2">
      <c r="A398" s="1298" t="s">
        <v>718</v>
      </c>
      <c r="B398" s="1300" t="s">
        <v>719</v>
      </c>
      <c r="C398" s="1300" t="s">
        <v>11092</v>
      </c>
      <c r="D398" s="2975" t="s">
        <v>11099</v>
      </c>
      <c r="E398" s="2978"/>
      <c r="F398" s="3015" t="s">
        <v>84</v>
      </c>
      <c r="G398" s="2978"/>
      <c r="H398" s="3004"/>
      <c r="I398" s="1319"/>
    </row>
    <row r="399" spans="1:9" ht="25.5" x14ac:dyDescent="0.2">
      <c r="A399" s="996"/>
      <c r="B399" s="2991"/>
      <c r="C399" s="2991"/>
      <c r="D399" s="2978"/>
      <c r="E399" s="3016" t="s">
        <v>4768</v>
      </c>
      <c r="F399" s="125" t="s">
        <v>84</v>
      </c>
      <c r="G399" s="2950"/>
      <c r="H399" s="3004"/>
      <c r="I399" s="1319"/>
    </row>
    <row r="400" spans="1:9" x14ac:dyDescent="0.2">
      <c r="A400" s="3013"/>
      <c r="B400" s="827"/>
      <c r="C400" s="827"/>
      <c r="D400" s="2978"/>
      <c r="E400" s="1296" t="s">
        <v>19</v>
      </c>
      <c r="F400" s="953" t="s">
        <v>214</v>
      </c>
      <c r="G400" s="1296" t="s">
        <v>20</v>
      </c>
      <c r="H400" s="3004"/>
      <c r="I400" s="1319"/>
    </row>
    <row r="401" spans="1:9" x14ac:dyDescent="0.2">
      <c r="A401" s="3014"/>
      <c r="B401" s="1157"/>
      <c r="C401" s="1157"/>
      <c r="D401" s="2978"/>
      <c r="E401" s="2978" t="s">
        <v>11100</v>
      </c>
      <c r="F401" s="2991" t="s">
        <v>84</v>
      </c>
      <c r="G401" s="1297" t="s">
        <v>65</v>
      </c>
      <c r="H401" s="3004"/>
      <c r="I401" s="1319"/>
    </row>
    <row r="402" spans="1:9" ht="25.5" x14ac:dyDescent="0.2">
      <c r="A402" s="1998" t="s">
        <v>1476</v>
      </c>
      <c r="B402" s="2020" t="s">
        <v>5606</v>
      </c>
      <c r="C402" s="1999" t="s">
        <v>5607</v>
      </c>
      <c r="D402" s="1805" t="s">
        <v>24</v>
      </c>
      <c r="E402" s="1805"/>
      <c r="F402" s="2000" t="s">
        <v>6700</v>
      </c>
      <c r="G402" s="1805"/>
      <c r="H402" s="1815"/>
      <c r="I402" s="1319"/>
    </row>
    <row r="403" spans="1:9" x14ac:dyDescent="0.2">
      <c r="A403" s="996"/>
      <c r="B403" s="1026" t="s">
        <v>1656</v>
      </c>
      <c r="C403" s="997" t="s">
        <v>179</v>
      </c>
      <c r="D403" s="1805"/>
      <c r="E403" s="1805" t="s">
        <v>19</v>
      </c>
      <c r="F403" s="998"/>
      <c r="G403" s="1805" t="s">
        <v>20</v>
      </c>
      <c r="H403" s="1815"/>
      <c r="I403" s="1319"/>
    </row>
    <row r="404" spans="1:9" x14ac:dyDescent="0.2">
      <c r="A404" s="996"/>
      <c r="B404" s="1026" t="s">
        <v>1657</v>
      </c>
      <c r="C404" s="997"/>
      <c r="D404" s="1805"/>
      <c r="E404" s="1805" t="s">
        <v>5605</v>
      </c>
      <c r="F404" s="1658"/>
      <c r="G404" s="1805"/>
      <c r="H404" s="1815"/>
      <c r="I404" s="1319"/>
    </row>
    <row r="405" spans="1:9" x14ac:dyDescent="0.2">
      <c r="A405" s="996"/>
      <c r="B405" s="1026"/>
      <c r="C405" s="997"/>
      <c r="D405" s="1805"/>
      <c r="E405" s="1805" t="s">
        <v>19</v>
      </c>
      <c r="F405" s="1658" t="s">
        <v>84</v>
      </c>
      <c r="G405" s="1826" t="s">
        <v>65</v>
      </c>
      <c r="H405" s="1815"/>
      <c r="I405" s="1319"/>
    </row>
    <row r="406" spans="1:9" ht="22.5" x14ac:dyDescent="0.2">
      <c r="A406" s="1636"/>
      <c r="B406" s="1637"/>
      <c r="C406" s="1718"/>
      <c r="D406" s="1805"/>
      <c r="E406" s="1805" t="s">
        <v>6899</v>
      </c>
      <c r="F406" s="1658" t="s">
        <v>147</v>
      </c>
      <c r="G406" s="1842"/>
      <c r="H406" s="1842" t="s">
        <v>6898</v>
      </c>
      <c r="I406" s="1319"/>
    </row>
    <row r="407" spans="1:9" x14ac:dyDescent="0.2">
      <c r="A407" s="1998" t="s">
        <v>1320</v>
      </c>
      <c r="B407" s="2003" t="s">
        <v>1321</v>
      </c>
      <c r="C407" s="2003" t="s">
        <v>1322</v>
      </c>
      <c r="D407" s="1806" t="s">
        <v>24</v>
      </c>
      <c r="E407" s="1806"/>
      <c r="F407" s="2003" t="s">
        <v>71</v>
      </c>
      <c r="G407" s="1805"/>
      <c r="H407" s="2296"/>
      <c r="I407" s="1319"/>
    </row>
    <row r="408" spans="1:9" x14ac:dyDescent="0.2">
      <c r="A408" s="996"/>
      <c r="B408" s="1065"/>
      <c r="C408" s="1065" t="s">
        <v>179</v>
      </c>
      <c r="D408" s="1806"/>
      <c r="E408" s="1806" t="s">
        <v>39</v>
      </c>
      <c r="F408" s="1065"/>
      <c r="G408" s="1805"/>
      <c r="H408" s="2296"/>
      <c r="I408" s="1319"/>
    </row>
    <row r="409" spans="1:9" x14ac:dyDescent="0.2">
      <c r="A409" s="996"/>
      <c r="B409" s="1065"/>
      <c r="C409" s="1065"/>
      <c r="D409" s="1806"/>
      <c r="E409" s="1806" t="s">
        <v>42</v>
      </c>
      <c r="F409" s="1065"/>
      <c r="G409" s="1805"/>
      <c r="H409" s="2296"/>
      <c r="I409" s="1319"/>
    </row>
    <row r="410" spans="1:9" x14ac:dyDescent="0.2">
      <c r="A410" s="1636"/>
      <c r="B410" s="1720"/>
      <c r="C410" s="1720"/>
      <c r="D410" s="1806"/>
      <c r="E410" s="1806" t="s">
        <v>19</v>
      </c>
      <c r="F410" s="1720"/>
      <c r="G410" s="1805"/>
      <c r="H410" s="2296"/>
      <c r="I410" s="1319"/>
    </row>
    <row r="411" spans="1:9" ht="25.5" x14ac:dyDescent="0.2">
      <c r="A411" s="1998" t="s">
        <v>731</v>
      </c>
      <c r="B411" s="2026" t="s">
        <v>5958</v>
      </c>
      <c r="C411" s="2000" t="s">
        <v>733</v>
      </c>
      <c r="D411" s="1805" t="s">
        <v>5959</v>
      </c>
      <c r="E411" s="1805"/>
      <c r="F411" s="2000" t="s">
        <v>84</v>
      </c>
      <c r="G411" s="1805"/>
      <c r="H411" s="1807"/>
      <c r="I411" s="1319"/>
    </row>
    <row r="412" spans="1:9" x14ac:dyDescent="0.2">
      <c r="A412" s="998"/>
      <c r="B412" s="1026" t="s">
        <v>732</v>
      </c>
      <c r="C412" s="998" t="s">
        <v>709</v>
      </c>
      <c r="D412" s="1805"/>
      <c r="E412" s="1805" t="s">
        <v>19</v>
      </c>
      <c r="F412" s="998"/>
      <c r="G412" s="1805" t="s">
        <v>20</v>
      </c>
      <c r="H412" s="1815"/>
      <c r="I412" s="1319"/>
    </row>
    <row r="413" spans="1:9" x14ac:dyDescent="0.2">
      <c r="A413" s="998"/>
      <c r="B413" s="1026" t="s">
        <v>5967</v>
      </c>
      <c r="C413" s="998"/>
      <c r="D413" s="1805"/>
      <c r="E413" s="1805" t="s">
        <v>19</v>
      </c>
      <c r="F413" s="1658"/>
      <c r="G413" s="1807" t="s">
        <v>65</v>
      </c>
      <c r="H413" s="1815"/>
      <c r="I413" s="1319"/>
    </row>
    <row r="414" spans="1:9" x14ac:dyDescent="0.2">
      <c r="A414" s="1658"/>
      <c r="B414" s="1637"/>
      <c r="C414" s="1658"/>
      <c r="D414" s="1805"/>
      <c r="E414" s="1805" t="s">
        <v>42</v>
      </c>
      <c r="F414" s="1805" t="s">
        <v>197</v>
      </c>
      <c r="G414" s="1805"/>
      <c r="H414" s="1807"/>
      <c r="I414" s="1319"/>
    </row>
    <row r="415" spans="1:9" ht="25.5" x14ac:dyDescent="0.2">
      <c r="A415" s="1998" t="s">
        <v>4143</v>
      </c>
      <c r="B415" s="2000" t="s">
        <v>4144</v>
      </c>
      <c r="C415" s="2000" t="s">
        <v>5223</v>
      </c>
      <c r="D415" s="1805" t="s">
        <v>5222</v>
      </c>
      <c r="E415" s="1805" t="s">
        <v>42</v>
      </c>
      <c r="F415" s="2000" t="s">
        <v>214</v>
      </c>
      <c r="G415" s="1805"/>
      <c r="H415" s="1807"/>
      <c r="I415" s="1319"/>
    </row>
    <row r="416" spans="1:9" x14ac:dyDescent="0.2">
      <c r="A416" s="996"/>
      <c r="B416" s="998"/>
      <c r="C416" s="998"/>
      <c r="D416" s="1805"/>
      <c r="E416" s="1805" t="s">
        <v>42</v>
      </c>
      <c r="F416" s="998"/>
      <c r="G416" s="1805"/>
      <c r="H416" s="1807"/>
      <c r="I416" s="1319"/>
    </row>
    <row r="417" spans="1:9" x14ac:dyDescent="0.2">
      <c r="A417" s="996"/>
      <c r="B417" s="998"/>
      <c r="C417" s="998"/>
      <c r="D417" s="1805"/>
      <c r="E417" s="1805" t="s">
        <v>19</v>
      </c>
      <c r="F417" s="1658"/>
      <c r="G417" s="1805" t="s">
        <v>20</v>
      </c>
      <c r="H417" s="1807"/>
      <c r="I417" s="1319"/>
    </row>
    <row r="418" spans="1:9" x14ac:dyDescent="0.2">
      <c r="A418" s="1636"/>
      <c r="B418" s="1658"/>
      <c r="C418" s="1658"/>
      <c r="D418" s="1805"/>
      <c r="E418" s="1805" t="s">
        <v>19</v>
      </c>
      <c r="F418" s="1805" t="s">
        <v>84</v>
      </c>
      <c r="G418" s="1807" t="s">
        <v>65</v>
      </c>
      <c r="H418" s="1807"/>
      <c r="I418" s="1319"/>
    </row>
    <row r="419" spans="1:9" x14ac:dyDescent="0.2">
      <c r="A419" s="1998" t="s">
        <v>5496</v>
      </c>
      <c r="B419" s="2128" t="s">
        <v>5497</v>
      </c>
      <c r="C419" s="2128" t="s">
        <v>5498</v>
      </c>
      <c r="D419" s="1805" t="s">
        <v>24</v>
      </c>
      <c r="E419" s="1805"/>
      <c r="F419" s="2000" t="s">
        <v>8234</v>
      </c>
      <c r="G419" s="1807"/>
      <c r="H419" s="1807"/>
      <c r="I419" s="1319"/>
    </row>
    <row r="420" spans="1:9" x14ac:dyDescent="0.2">
      <c r="A420" s="996"/>
      <c r="B420" s="998"/>
      <c r="C420" s="998" t="s">
        <v>709</v>
      </c>
      <c r="D420" s="1805"/>
      <c r="E420" s="1805" t="s">
        <v>42</v>
      </c>
      <c r="F420" s="998"/>
      <c r="G420" s="1807"/>
      <c r="H420" s="1807"/>
      <c r="I420" s="1319"/>
    </row>
    <row r="421" spans="1:9" x14ac:dyDescent="0.2">
      <c r="A421" s="1636"/>
      <c r="B421" s="1658"/>
      <c r="C421" s="1658"/>
      <c r="D421" s="1805"/>
      <c r="E421" s="1805" t="s">
        <v>19</v>
      </c>
      <c r="F421" s="1658"/>
      <c r="G421" s="1805" t="s">
        <v>20</v>
      </c>
      <c r="H421" s="1807"/>
      <c r="I421" s="1319"/>
    </row>
    <row r="422" spans="1:9" ht="25.5" x14ac:dyDescent="0.2">
      <c r="A422" s="1998" t="s">
        <v>8407</v>
      </c>
      <c r="B422" s="2026" t="s">
        <v>8406</v>
      </c>
      <c r="C422" s="2128" t="s">
        <v>8416</v>
      </c>
      <c r="D422" s="1805" t="s">
        <v>5222</v>
      </c>
      <c r="E422" s="1805"/>
      <c r="F422" s="2000" t="s">
        <v>147</v>
      </c>
      <c r="G422" s="1807"/>
      <c r="H422" s="2700" t="s">
        <v>10261</v>
      </c>
      <c r="I422" s="1319"/>
    </row>
    <row r="423" spans="1:9" ht="25.5" x14ac:dyDescent="0.2">
      <c r="A423" s="996"/>
      <c r="B423" s="1050"/>
      <c r="C423" s="1050"/>
      <c r="D423" s="1805"/>
      <c r="E423" s="1848" t="s">
        <v>4768</v>
      </c>
      <c r="F423" s="998"/>
      <c r="G423" s="1807"/>
      <c r="H423" s="1041"/>
      <c r="I423" s="1319"/>
    </row>
    <row r="424" spans="1:9" x14ac:dyDescent="0.2">
      <c r="A424" s="1636"/>
      <c r="B424" s="1676"/>
      <c r="C424" s="1676"/>
      <c r="D424" s="1805"/>
      <c r="E424" s="1822" t="s">
        <v>19</v>
      </c>
      <c r="F424" s="1658"/>
      <c r="G424" s="1805" t="s">
        <v>20</v>
      </c>
      <c r="H424" s="2664"/>
      <c r="I424" s="1319"/>
    </row>
    <row r="425" spans="1:9" x14ac:dyDescent="0.2">
      <c r="A425" s="1998" t="s">
        <v>1477</v>
      </c>
      <c r="B425" s="2003" t="s">
        <v>1479</v>
      </c>
      <c r="C425" s="1737" t="s">
        <v>5224</v>
      </c>
      <c r="D425" s="1805" t="s">
        <v>24</v>
      </c>
      <c r="E425" s="1805"/>
      <c r="F425" s="2000" t="s">
        <v>4361</v>
      </c>
      <c r="G425" s="1805"/>
      <c r="H425" s="1815"/>
      <c r="I425" s="1319"/>
    </row>
    <row r="426" spans="1:9" ht="21" customHeight="1" x14ac:dyDescent="0.2">
      <c r="A426" s="3237"/>
      <c r="B426" s="3236" t="s">
        <v>1478</v>
      </c>
      <c r="C426" s="3264" t="s">
        <v>766</v>
      </c>
      <c r="D426" s="1662"/>
      <c r="E426" s="1662" t="s">
        <v>19</v>
      </c>
      <c r="F426" s="1658"/>
      <c r="G426" s="1658" t="s">
        <v>20</v>
      </c>
      <c r="H426" s="1675" t="s">
        <v>4360</v>
      </c>
      <c r="I426" s="1319"/>
    </row>
    <row r="427" spans="1:9" ht="12.75" customHeight="1" x14ac:dyDescent="0.2">
      <c r="A427" s="3221"/>
      <c r="B427" s="3221"/>
      <c r="C427" s="3221"/>
      <c r="D427" s="1662"/>
      <c r="E427" s="1662" t="s">
        <v>11313</v>
      </c>
      <c r="F427" s="3184" t="s">
        <v>84</v>
      </c>
      <c r="G427" s="1807" t="s">
        <v>65</v>
      </c>
      <c r="H427" s="2664"/>
      <c r="I427" s="1319"/>
    </row>
    <row r="428" spans="1:9" ht="25.5" x14ac:dyDescent="0.2">
      <c r="A428" s="1998" t="s">
        <v>180</v>
      </c>
      <c r="B428" s="2000" t="s">
        <v>183</v>
      </c>
      <c r="C428" s="2000" t="s">
        <v>182</v>
      </c>
      <c r="D428" s="2302" t="s">
        <v>5225</v>
      </c>
      <c r="E428" s="1805"/>
      <c r="F428" s="2000" t="s">
        <v>84</v>
      </c>
      <c r="G428" s="1805"/>
      <c r="H428" s="1815"/>
      <c r="I428" s="1319"/>
    </row>
    <row r="429" spans="1:9" x14ac:dyDescent="0.2">
      <c r="A429" s="996"/>
      <c r="B429" s="1026" t="s">
        <v>181</v>
      </c>
      <c r="C429" s="998"/>
      <c r="D429" s="1819"/>
      <c r="E429" s="1820" t="s">
        <v>39</v>
      </c>
      <c r="F429" s="998"/>
      <c r="G429" s="1805"/>
      <c r="H429" s="1807"/>
      <c r="I429" s="1319"/>
    </row>
    <row r="430" spans="1:9" x14ac:dyDescent="0.2">
      <c r="A430" s="996"/>
      <c r="B430" s="1065"/>
      <c r="C430" s="998"/>
      <c r="D430" s="1819"/>
      <c r="E430" s="1820" t="s">
        <v>42</v>
      </c>
      <c r="F430" s="1658"/>
      <c r="G430" s="1807"/>
      <c r="H430" s="1807" t="s">
        <v>159</v>
      </c>
      <c r="I430" s="1319"/>
    </row>
    <row r="431" spans="1:9" x14ac:dyDescent="0.2">
      <c r="A431" s="996"/>
      <c r="B431" s="998"/>
      <c r="C431" s="998"/>
      <c r="D431" s="1805"/>
      <c r="E431" s="1805" t="s">
        <v>19</v>
      </c>
      <c r="F431" s="1805" t="s">
        <v>184</v>
      </c>
      <c r="G431" s="1805" t="s">
        <v>20</v>
      </c>
      <c r="H431" s="1815"/>
      <c r="I431" s="1319"/>
    </row>
    <row r="432" spans="1:9" x14ac:dyDescent="0.2">
      <c r="A432" s="996"/>
      <c r="B432" s="998"/>
      <c r="C432" s="998"/>
      <c r="D432" s="1819"/>
      <c r="E432" s="1805" t="s">
        <v>19</v>
      </c>
      <c r="F432" s="2000" t="s">
        <v>84</v>
      </c>
      <c r="G432" s="1807" t="s">
        <v>65</v>
      </c>
      <c r="H432" s="1815"/>
      <c r="I432" s="1319"/>
    </row>
    <row r="433" spans="1:9" x14ac:dyDescent="0.2">
      <c r="A433" s="996"/>
      <c r="B433" s="998"/>
      <c r="C433" s="998"/>
      <c r="D433" s="1819"/>
      <c r="E433" s="1805" t="s">
        <v>185</v>
      </c>
      <c r="F433" s="998"/>
      <c r="G433" s="1805"/>
      <c r="H433" s="1815"/>
      <c r="I433" s="1319"/>
    </row>
    <row r="434" spans="1:9" x14ac:dyDescent="0.2">
      <c r="A434" s="1636"/>
      <c r="B434" s="1658"/>
      <c r="C434" s="1658"/>
      <c r="D434" s="1805"/>
      <c r="E434" s="1960" t="s">
        <v>129</v>
      </c>
      <c r="F434" s="1637"/>
      <c r="G434" s="1820" t="s">
        <v>8631</v>
      </c>
      <c r="H434" s="1815"/>
      <c r="I434" s="1319"/>
    </row>
    <row r="435" spans="1:9" ht="25.5" x14ac:dyDescent="0.2">
      <c r="A435" s="1654" t="s">
        <v>9137</v>
      </c>
      <c r="B435" s="2020" t="s">
        <v>9138</v>
      </c>
      <c r="C435" s="1300" t="s">
        <v>5714</v>
      </c>
      <c r="D435" s="1296" t="s">
        <v>11294</v>
      </c>
      <c r="E435" s="2979"/>
      <c r="F435" s="3141" t="s">
        <v>84</v>
      </c>
      <c r="H435" s="1433" t="s">
        <v>6216</v>
      </c>
      <c r="I435" s="1319"/>
    </row>
    <row r="436" spans="1:9" ht="25.5" x14ac:dyDescent="0.2">
      <c r="A436" s="3137"/>
      <c r="B436" s="3138" t="s">
        <v>8020</v>
      </c>
      <c r="C436" s="3141"/>
      <c r="D436" s="2950"/>
      <c r="E436" s="1296" t="s">
        <v>9361</v>
      </c>
      <c r="F436" s="1296" t="s">
        <v>11295</v>
      </c>
      <c r="G436" s="3127"/>
      <c r="H436" s="1391" t="s">
        <v>11291</v>
      </c>
      <c r="I436" s="1319"/>
    </row>
    <row r="437" spans="1:9" ht="12.75" customHeight="1" x14ac:dyDescent="0.2">
      <c r="A437" s="3237"/>
      <c r="B437" s="3236" t="s">
        <v>5715</v>
      </c>
      <c r="C437" s="3264"/>
      <c r="D437" s="2950"/>
      <c r="E437" s="1296" t="s">
        <v>11293</v>
      </c>
      <c r="F437" s="3224" t="s">
        <v>84</v>
      </c>
      <c r="G437" s="1296" t="s">
        <v>20</v>
      </c>
      <c r="H437" s="1297" t="s">
        <v>11292</v>
      </c>
      <c r="I437" s="1319"/>
    </row>
    <row r="438" spans="1:9" ht="12.75" customHeight="1" x14ac:dyDescent="0.2">
      <c r="A438" s="3221"/>
      <c r="B438" s="3221"/>
      <c r="C438" s="3221"/>
      <c r="D438" s="2950"/>
      <c r="E438" s="2978" t="s">
        <v>11293</v>
      </c>
      <c r="F438" s="3286"/>
      <c r="G438" s="2978" t="s">
        <v>65</v>
      </c>
      <c r="H438" s="2980"/>
      <c r="I438" s="1319"/>
    </row>
    <row r="439" spans="1:9" ht="25.5" x14ac:dyDescent="0.2">
      <c r="A439" s="1998" t="s">
        <v>194</v>
      </c>
      <c r="B439" s="2020" t="s">
        <v>5578</v>
      </c>
      <c r="C439" s="2000" t="s">
        <v>5227</v>
      </c>
      <c r="D439" s="1791" t="s">
        <v>5226</v>
      </c>
      <c r="E439" s="1805"/>
      <c r="F439" s="2000" t="s">
        <v>197</v>
      </c>
      <c r="G439" s="1805"/>
      <c r="H439" s="2303" t="s">
        <v>1441</v>
      </c>
      <c r="I439" s="1319"/>
    </row>
    <row r="440" spans="1:9" ht="22.5" x14ac:dyDescent="0.2">
      <c r="A440" s="996"/>
      <c r="B440" s="1026" t="s">
        <v>5579</v>
      </c>
      <c r="C440" s="998"/>
      <c r="D440" s="1662"/>
      <c r="E440" s="1658" t="s">
        <v>39</v>
      </c>
      <c r="F440" s="2000" t="s">
        <v>4125</v>
      </c>
      <c r="G440" s="1658"/>
      <c r="H440" s="1815" t="s">
        <v>7247</v>
      </c>
      <c r="I440" s="1319"/>
    </row>
    <row r="441" spans="1:9" x14ac:dyDescent="0.2">
      <c r="A441" s="996"/>
      <c r="B441" s="998"/>
      <c r="C441" s="998"/>
      <c r="D441" s="1791"/>
      <c r="E441" s="1805" t="s">
        <v>42</v>
      </c>
      <c r="F441" s="998" t="s">
        <v>4126</v>
      </c>
      <c r="G441" s="1805"/>
      <c r="H441" s="1815"/>
      <c r="I441" s="1319"/>
    </row>
    <row r="442" spans="1:9" x14ac:dyDescent="0.2">
      <c r="A442" s="1636"/>
      <c r="B442" s="1658"/>
      <c r="C442" s="1658"/>
      <c r="D442" s="2304"/>
      <c r="E442" s="1805" t="s">
        <v>73</v>
      </c>
      <c r="F442" s="1658"/>
      <c r="G442" s="1805"/>
      <c r="H442" s="2305" t="s">
        <v>1441</v>
      </c>
      <c r="I442" s="1319"/>
    </row>
    <row r="443" spans="1:9" x14ac:dyDescent="0.2">
      <c r="A443" s="1998" t="s">
        <v>739</v>
      </c>
      <c r="B443" s="2000" t="s">
        <v>740</v>
      </c>
      <c r="C443" s="2000" t="s">
        <v>1661</v>
      </c>
      <c r="D443" s="1805" t="s">
        <v>4299</v>
      </c>
      <c r="E443" s="1805"/>
      <c r="F443" s="1805" t="s">
        <v>258</v>
      </c>
      <c r="G443" s="1805"/>
      <c r="H443" s="1815"/>
      <c r="I443" s="1319"/>
    </row>
    <row r="444" spans="1:9" x14ac:dyDescent="0.2">
      <c r="A444" s="996"/>
      <c r="B444" s="998"/>
      <c r="C444" s="998" t="s">
        <v>738</v>
      </c>
      <c r="D444" s="1819"/>
      <c r="E444" s="1805" t="s">
        <v>39</v>
      </c>
      <c r="F444" s="2000" t="s">
        <v>765</v>
      </c>
      <c r="G444" s="1805"/>
      <c r="H444" s="1678"/>
      <c r="I444" s="1319"/>
    </row>
    <row r="445" spans="1:9" x14ac:dyDescent="0.2">
      <c r="A445" s="996"/>
      <c r="B445" s="998"/>
      <c r="C445" s="998"/>
      <c r="D445" s="1819"/>
      <c r="E445" s="1805" t="s">
        <v>741</v>
      </c>
      <c r="F445" s="2000" t="s">
        <v>660</v>
      </c>
      <c r="G445" s="1658"/>
      <c r="H445" s="1815"/>
      <c r="I445" s="1319"/>
    </row>
    <row r="446" spans="1:9" x14ac:dyDescent="0.2">
      <c r="A446" s="996"/>
      <c r="B446" s="998"/>
      <c r="C446" s="998"/>
      <c r="D446" s="1805"/>
      <c r="E446" s="1805" t="s">
        <v>19</v>
      </c>
      <c r="F446" s="2000" t="s">
        <v>84</v>
      </c>
      <c r="G446" s="1805" t="s">
        <v>20</v>
      </c>
      <c r="H446" s="1807"/>
      <c r="I446" s="1319"/>
    </row>
    <row r="447" spans="1:9" x14ac:dyDescent="0.2">
      <c r="A447" s="996"/>
      <c r="B447" s="998"/>
      <c r="C447" s="998"/>
      <c r="D447" s="1805"/>
      <c r="E447" s="1809" t="s">
        <v>19</v>
      </c>
      <c r="F447" s="1658"/>
      <c r="G447" s="1807" t="s">
        <v>65</v>
      </c>
      <c r="H447" s="1807"/>
      <c r="I447" s="1319"/>
    </row>
    <row r="448" spans="1:9" x14ac:dyDescent="0.2">
      <c r="A448" s="1636"/>
      <c r="B448" s="1658"/>
      <c r="C448" s="1658"/>
      <c r="D448" s="1805"/>
      <c r="E448" s="1805" t="s">
        <v>8633</v>
      </c>
      <c r="F448" s="1805" t="s">
        <v>147</v>
      </c>
      <c r="G448" s="1805" t="s">
        <v>104</v>
      </c>
      <c r="H448" s="1807"/>
      <c r="I448" s="1319"/>
    </row>
    <row r="449" spans="1:12" ht="38.25" x14ac:dyDescent="0.2">
      <c r="A449" s="1998" t="s">
        <v>742</v>
      </c>
      <c r="B449" s="2000" t="s">
        <v>743</v>
      </c>
      <c r="C449" s="2020" t="s">
        <v>9043</v>
      </c>
      <c r="D449" s="1805" t="s">
        <v>8401</v>
      </c>
      <c r="E449" s="1805"/>
      <c r="F449" s="2000" t="s">
        <v>84</v>
      </c>
      <c r="G449" s="1805"/>
      <c r="H449" s="1807"/>
      <c r="I449" s="1319"/>
    </row>
    <row r="450" spans="1:12" x14ac:dyDescent="0.2">
      <c r="A450" s="996"/>
      <c r="B450" s="998"/>
      <c r="C450" s="998"/>
      <c r="D450" s="1805"/>
      <c r="E450" s="1805" t="s">
        <v>744</v>
      </c>
      <c r="F450" s="998"/>
      <c r="G450" s="1805"/>
      <c r="H450" s="1828"/>
      <c r="I450" s="1319"/>
    </row>
    <row r="451" spans="1:12" ht="25.5" x14ac:dyDescent="0.2">
      <c r="A451" s="996"/>
      <c r="B451" s="998"/>
      <c r="C451" s="998"/>
      <c r="D451" s="1805"/>
      <c r="E451" s="1805" t="s">
        <v>8403</v>
      </c>
      <c r="F451" s="998"/>
      <c r="G451" s="1805"/>
      <c r="H451" s="2236" t="s">
        <v>8402</v>
      </c>
      <c r="I451" s="1319"/>
    </row>
    <row r="452" spans="1:12" x14ac:dyDescent="0.2">
      <c r="A452" s="996"/>
      <c r="B452" s="998"/>
      <c r="C452" s="998"/>
      <c r="D452" s="1805"/>
      <c r="E452" s="1805" t="s">
        <v>39</v>
      </c>
      <c r="F452" s="998"/>
      <c r="G452" s="1805"/>
      <c r="H452" s="1807"/>
      <c r="I452" s="1319"/>
    </row>
    <row r="453" spans="1:12" x14ac:dyDescent="0.2">
      <c r="A453" s="996"/>
      <c r="B453" s="998"/>
      <c r="C453" s="998"/>
      <c r="D453" s="1805"/>
      <c r="E453" s="1805" t="s">
        <v>3926</v>
      </c>
      <c r="F453" s="998"/>
      <c r="G453" s="1805" t="s">
        <v>20</v>
      </c>
      <c r="H453" s="1807"/>
      <c r="I453" s="1319"/>
    </row>
    <row r="454" spans="1:12" x14ac:dyDescent="0.2">
      <c r="A454" s="1636"/>
      <c r="B454" s="1658"/>
      <c r="C454" s="1658"/>
      <c r="D454" s="1805"/>
      <c r="E454" s="1805" t="s">
        <v>3926</v>
      </c>
      <c r="F454" s="1658"/>
      <c r="G454" s="2237" t="s">
        <v>65</v>
      </c>
      <c r="H454" s="2237"/>
      <c r="I454" s="1319"/>
    </row>
    <row r="455" spans="1:12" x14ac:dyDescent="0.2">
      <c r="A455" s="1998" t="s">
        <v>745</v>
      </c>
      <c r="B455" s="2000" t="s">
        <v>746</v>
      </c>
      <c r="C455" s="2000" t="s">
        <v>6107</v>
      </c>
      <c r="D455" s="1805" t="s">
        <v>6104</v>
      </c>
      <c r="E455" s="1805"/>
      <c r="F455" s="2000" t="s">
        <v>84</v>
      </c>
      <c r="G455" s="1807"/>
      <c r="H455" s="1807"/>
      <c r="I455" s="1319"/>
    </row>
    <row r="456" spans="1:12" ht="25.5" x14ac:dyDescent="0.2">
      <c r="A456" s="996"/>
      <c r="B456" s="998"/>
      <c r="C456" s="998" t="s">
        <v>766</v>
      </c>
      <c r="D456" s="1805"/>
      <c r="E456" s="1805" t="s">
        <v>6103</v>
      </c>
      <c r="F456" s="998"/>
      <c r="G456" s="1805"/>
      <c r="H456" s="1807"/>
      <c r="I456" s="1319"/>
    </row>
    <row r="457" spans="1:12" x14ac:dyDescent="0.2">
      <c r="A457" s="996"/>
      <c r="B457" s="998"/>
      <c r="C457" s="998"/>
      <c r="D457" s="1805"/>
      <c r="E457" s="1809" t="s">
        <v>19</v>
      </c>
      <c r="F457" s="2123"/>
      <c r="G457" s="2237" t="s">
        <v>65</v>
      </c>
      <c r="H457" s="1807"/>
      <c r="I457" s="1319"/>
    </row>
    <row r="458" spans="1:12" x14ac:dyDescent="0.2">
      <c r="A458" s="1636"/>
      <c r="B458" s="1658"/>
      <c r="C458" s="1658"/>
      <c r="D458" s="1805"/>
      <c r="E458" s="1809" t="s">
        <v>19</v>
      </c>
      <c r="F458" s="1805" t="s">
        <v>980</v>
      </c>
      <c r="G458" s="1805" t="s">
        <v>20</v>
      </c>
      <c r="H458" s="2237"/>
      <c r="I458" s="1319"/>
    </row>
    <row r="459" spans="1:12" ht="25.5" x14ac:dyDescent="0.2">
      <c r="A459" s="2235" t="s">
        <v>8201</v>
      </c>
      <c r="B459" s="1834" t="s">
        <v>8202</v>
      </c>
      <c r="C459" s="2097" t="s">
        <v>748</v>
      </c>
      <c r="D459" s="1820" t="s">
        <v>8206</v>
      </c>
      <c r="E459" s="1820"/>
      <c r="F459" s="2097" t="s">
        <v>84</v>
      </c>
      <c r="G459" s="1838"/>
      <c r="H459" s="2238" t="s">
        <v>7552</v>
      </c>
      <c r="I459" s="1319"/>
      <c r="J459" s="100"/>
      <c r="K459" s="100"/>
      <c r="L459" s="122"/>
    </row>
    <row r="460" spans="1:12" ht="25.5" x14ac:dyDescent="0.2">
      <c r="A460" s="996"/>
      <c r="B460" s="1713" t="s">
        <v>7551</v>
      </c>
      <c r="C460" s="998"/>
      <c r="D460" s="1820"/>
      <c r="E460" s="1820" t="s">
        <v>19</v>
      </c>
      <c r="F460" s="1637"/>
      <c r="G460" s="1838" t="s">
        <v>261</v>
      </c>
      <c r="H460" s="1838" t="s">
        <v>7694</v>
      </c>
      <c r="I460" s="1319"/>
      <c r="J460" s="100"/>
      <c r="K460" s="127"/>
      <c r="L460" s="1715"/>
    </row>
    <row r="461" spans="1:12" ht="25.5" x14ac:dyDescent="0.2">
      <c r="A461" s="996"/>
      <c r="B461" s="1026" t="s">
        <v>7693</v>
      </c>
      <c r="C461" s="998"/>
      <c r="D461" s="2226"/>
      <c r="E461" s="2226" t="s">
        <v>8208</v>
      </c>
      <c r="F461" s="1820" t="s">
        <v>8204</v>
      </c>
      <c r="G461" s="1838"/>
      <c r="H461" s="1807" t="s">
        <v>8207</v>
      </c>
      <c r="I461" s="1319"/>
    </row>
    <row r="462" spans="1:12" x14ac:dyDescent="0.2">
      <c r="A462" s="1636"/>
      <c r="B462" s="1637"/>
      <c r="C462" s="1658"/>
      <c r="D462" s="1820"/>
      <c r="E462" s="1820" t="s">
        <v>19</v>
      </c>
      <c r="F462" s="1820" t="s">
        <v>8205</v>
      </c>
      <c r="G462" s="1820" t="s">
        <v>20</v>
      </c>
      <c r="H462" s="1807"/>
      <c r="I462" s="1319"/>
    </row>
    <row r="463" spans="1:12" x14ac:dyDescent="0.2">
      <c r="A463" s="2025" t="s">
        <v>1663</v>
      </c>
      <c r="B463" s="2003" t="s">
        <v>1664</v>
      </c>
      <c r="C463" s="2003" t="s">
        <v>1665</v>
      </c>
      <c r="D463" s="1806" t="s">
        <v>5065</v>
      </c>
      <c r="E463" s="1806"/>
      <c r="F463" s="1806" t="s">
        <v>214</v>
      </c>
      <c r="G463" s="1806"/>
      <c r="H463" s="2239"/>
      <c r="I463" s="1319"/>
    </row>
    <row r="464" spans="1:12" x14ac:dyDescent="0.2">
      <c r="A464" s="1046"/>
      <c r="B464" s="1065"/>
      <c r="C464" s="1065"/>
      <c r="D464" s="1806"/>
      <c r="E464" s="1806" t="s">
        <v>19</v>
      </c>
      <c r="F464" s="1806" t="s">
        <v>5064</v>
      </c>
      <c r="G464" s="1806" t="s">
        <v>20</v>
      </c>
      <c r="H464" s="2239"/>
      <c r="I464" s="1319"/>
    </row>
    <row r="465" spans="1:10" x14ac:dyDescent="0.2">
      <c r="A465" s="1643"/>
      <c r="B465" s="1720"/>
      <c r="C465" s="1720"/>
      <c r="D465" s="1806"/>
      <c r="E465" s="1806" t="s">
        <v>5066</v>
      </c>
      <c r="F465" s="1806" t="s">
        <v>84</v>
      </c>
      <c r="G465" s="1807" t="s">
        <v>261</v>
      </c>
      <c r="H465" s="1807"/>
      <c r="I465" s="1319"/>
    </row>
    <row r="466" spans="1:10" ht="25.5" x14ac:dyDescent="0.2">
      <c r="A466" s="2025" t="s">
        <v>754</v>
      </c>
      <c r="B466" s="2119" t="s">
        <v>5826</v>
      </c>
      <c r="C466" s="2003" t="s">
        <v>756</v>
      </c>
      <c r="D466" s="1805" t="s">
        <v>5226</v>
      </c>
      <c r="E466" s="1806"/>
      <c r="F466" s="2003" t="s">
        <v>5827</v>
      </c>
      <c r="G466" s="1806"/>
      <c r="H466" s="2306"/>
      <c r="I466" s="1319"/>
    </row>
    <row r="467" spans="1:10" x14ac:dyDescent="0.2">
      <c r="A467" s="1046"/>
      <c r="B467" s="1015" t="s">
        <v>755</v>
      </c>
      <c r="C467" s="1065"/>
      <c r="D467" s="1806"/>
      <c r="E467" s="1806" t="s">
        <v>42</v>
      </c>
      <c r="F467" s="1720"/>
      <c r="G467" s="1806"/>
      <c r="H467" s="1828" t="s">
        <v>6026</v>
      </c>
      <c r="I467" s="1319"/>
    </row>
    <row r="468" spans="1:10" ht="22.5" x14ac:dyDescent="0.2">
      <c r="A468" s="1046"/>
      <c r="B468" s="1015"/>
      <c r="C468" s="1065"/>
      <c r="D468" s="1806"/>
      <c r="E468" s="1806" t="s">
        <v>19</v>
      </c>
      <c r="F468" s="1806" t="s">
        <v>916</v>
      </c>
      <c r="G468" s="1805" t="s">
        <v>20</v>
      </c>
      <c r="H468" s="1826" t="s">
        <v>8924</v>
      </c>
      <c r="I468" s="1319"/>
    </row>
    <row r="469" spans="1:10" x14ac:dyDescent="0.2">
      <c r="A469" s="1643"/>
      <c r="B469" s="1644"/>
      <c r="C469" s="1720"/>
      <c r="D469" s="1806"/>
      <c r="E469" s="1806" t="s">
        <v>19</v>
      </c>
      <c r="F469" s="1806" t="s">
        <v>147</v>
      </c>
      <c r="G469" s="1807" t="s">
        <v>261</v>
      </c>
      <c r="H469" s="1826"/>
      <c r="I469" s="1319"/>
    </row>
    <row r="470" spans="1:10" x14ac:dyDescent="0.2">
      <c r="A470" s="2025" t="s">
        <v>762</v>
      </c>
      <c r="B470" s="2000" t="s">
        <v>763</v>
      </c>
      <c r="C470" s="2000" t="s">
        <v>1480</v>
      </c>
      <c r="D470" s="2138" t="s">
        <v>24</v>
      </c>
      <c r="E470" s="1806"/>
      <c r="F470" s="2000" t="s">
        <v>765</v>
      </c>
      <c r="G470" s="1806"/>
      <c r="H470" s="2239"/>
      <c r="I470" s="1319"/>
    </row>
    <row r="471" spans="1:10" x14ac:dyDescent="0.2">
      <c r="A471" s="1046"/>
      <c r="B471" s="1065"/>
      <c r="C471" s="998" t="s">
        <v>766</v>
      </c>
      <c r="D471" s="2138"/>
      <c r="E471" s="1806" t="s">
        <v>19</v>
      </c>
      <c r="F471" s="998"/>
      <c r="G471" s="1806" t="s">
        <v>20</v>
      </c>
      <c r="H471" s="2242"/>
      <c r="I471" s="1319"/>
    </row>
    <row r="472" spans="1:10" x14ac:dyDescent="0.2">
      <c r="A472" s="1046"/>
      <c r="B472" s="1065"/>
      <c r="C472" s="1065"/>
      <c r="D472" s="2138"/>
      <c r="E472" s="1819" t="s">
        <v>42</v>
      </c>
      <c r="F472" s="1658"/>
      <c r="G472" s="1806"/>
      <c r="H472" s="2239"/>
      <c r="I472" s="1319"/>
    </row>
    <row r="473" spans="1:10" x14ac:dyDescent="0.2">
      <c r="A473" s="1643"/>
      <c r="B473" s="1720"/>
      <c r="C473" s="1720"/>
      <c r="D473" s="2138"/>
      <c r="E473" s="1819" t="s">
        <v>19</v>
      </c>
      <c r="F473" s="1805" t="s">
        <v>84</v>
      </c>
      <c r="G473" s="1826" t="s">
        <v>65</v>
      </c>
      <c r="H473" s="1826"/>
      <c r="I473" s="1319"/>
    </row>
    <row r="474" spans="1:10" ht="22.5" x14ac:dyDescent="0.2">
      <c r="A474" s="2025" t="s">
        <v>773</v>
      </c>
      <c r="B474" s="2003" t="s">
        <v>774</v>
      </c>
      <c r="C474" s="2003" t="s">
        <v>5282</v>
      </c>
      <c r="D474" s="2138" t="s">
        <v>5283</v>
      </c>
      <c r="E474" s="2138"/>
      <c r="F474" s="2000" t="s">
        <v>147</v>
      </c>
      <c r="G474" s="1806" t="s">
        <v>5284</v>
      </c>
      <c r="H474" s="1807" t="s">
        <v>5289</v>
      </c>
      <c r="I474" s="1319"/>
    </row>
    <row r="475" spans="1:10" x14ac:dyDescent="0.2">
      <c r="A475" s="1046"/>
      <c r="B475" s="1065"/>
      <c r="C475" s="1065"/>
      <c r="D475" s="2138"/>
      <c r="E475" s="2138" t="s">
        <v>9408</v>
      </c>
      <c r="F475" s="1658"/>
      <c r="G475" s="1806" t="s">
        <v>104</v>
      </c>
      <c r="H475" s="1807"/>
      <c r="I475" s="1319"/>
    </row>
    <row r="476" spans="1:10" ht="25.5" x14ac:dyDescent="0.2">
      <c r="A476" s="1643"/>
      <c r="B476" s="1720"/>
      <c r="C476" s="1720"/>
      <c r="D476" s="1805"/>
      <c r="E476" s="1805" t="s">
        <v>4768</v>
      </c>
      <c r="F476" s="1805" t="s">
        <v>775</v>
      </c>
      <c r="G476" s="1806"/>
      <c r="H476" s="1838" t="s">
        <v>776</v>
      </c>
      <c r="I476" s="1319"/>
    </row>
    <row r="477" spans="1:10" ht="25.5" x14ac:dyDescent="0.2">
      <c r="A477" s="2264" t="s">
        <v>8790</v>
      </c>
      <c r="B477" s="2097" t="s">
        <v>201</v>
      </c>
      <c r="C477" s="2097" t="s">
        <v>202</v>
      </c>
      <c r="D477" s="1820" t="s">
        <v>8792</v>
      </c>
      <c r="E477" s="1820"/>
      <c r="F477" s="1820" t="s">
        <v>197</v>
      </c>
      <c r="G477" s="1820"/>
      <c r="H477" s="1828" t="s">
        <v>8793</v>
      </c>
      <c r="I477" s="1319"/>
    </row>
    <row r="478" spans="1:10" ht="72" x14ac:dyDescent="0.2">
      <c r="A478" s="996"/>
      <c r="B478" s="998"/>
      <c r="C478" s="998" t="s">
        <v>766</v>
      </c>
      <c r="D478" s="1820"/>
      <c r="E478" s="1820" t="s">
        <v>203</v>
      </c>
      <c r="F478" s="1820" t="s">
        <v>8794</v>
      </c>
      <c r="G478" s="1820"/>
      <c r="H478" s="2121"/>
      <c r="I478" s="1319"/>
      <c r="J478" s="269"/>
    </row>
    <row r="479" spans="1:10" x14ac:dyDescent="0.2">
      <c r="A479" s="1636"/>
      <c r="B479" s="1658"/>
      <c r="C479" s="1658"/>
      <c r="D479" s="1820"/>
      <c r="E479" s="1820" t="s">
        <v>8791</v>
      </c>
      <c r="F479" s="1820" t="s">
        <v>497</v>
      </c>
      <c r="G479" s="1820"/>
      <c r="H479" s="2134" t="s">
        <v>159</v>
      </c>
      <c r="I479" s="1319"/>
    </row>
    <row r="480" spans="1:10" ht="25.5" x14ac:dyDescent="0.2">
      <c r="A480" s="2025" t="s">
        <v>783</v>
      </c>
      <c r="B480" s="2003" t="s">
        <v>784</v>
      </c>
      <c r="C480" s="2003" t="s">
        <v>785</v>
      </c>
      <c r="D480" s="1296" t="s">
        <v>10310</v>
      </c>
      <c r="E480" s="1805"/>
      <c r="F480" s="2000" t="s">
        <v>7414</v>
      </c>
      <c r="G480" s="1805"/>
      <c r="H480" s="2242"/>
      <c r="I480" s="1319"/>
    </row>
    <row r="481" spans="1:9" x14ac:dyDescent="0.2">
      <c r="A481" s="1046"/>
      <c r="B481" s="1065"/>
      <c r="C481" s="1065" t="s">
        <v>766</v>
      </c>
      <c r="D481" s="1805"/>
      <c r="E481" s="1805" t="s">
        <v>39</v>
      </c>
      <c r="F481" s="1300" t="s">
        <v>660</v>
      </c>
      <c r="G481" s="1805"/>
      <c r="H481" s="2242"/>
      <c r="I481" s="1319"/>
    </row>
    <row r="482" spans="1:9" x14ac:dyDescent="0.2">
      <c r="A482" s="1046"/>
      <c r="B482" s="1065"/>
      <c r="C482" s="1065"/>
      <c r="D482" s="1805"/>
      <c r="E482" s="1805" t="s">
        <v>42</v>
      </c>
      <c r="F482" s="1658"/>
      <c r="G482" s="1805"/>
      <c r="H482" s="2242"/>
      <c r="I482" s="1319"/>
    </row>
    <row r="483" spans="1:9" x14ac:dyDescent="0.2">
      <c r="A483" s="1046"/>
      <c r="B483" s="1065"/>
      <c r="C483" s="1065"/>
      <c r="D483" s="1806"/>
      <c r="E483" s="1805" t="s">
        <v>19</v>
      </c>
      <c r="F483" s="2427" t="s">
        <v>84</v>
      </c>
      <c r="G483" s="1826" t="s">
        <v>65</v>
      </c>
      <c r="H483" s="1826"/>
      <c r="I483" s="1319"/>
    </row>
    <row r="484" spans="1:9" x14ac:dyDescent="0.2">
      <c r="A484" s="1643"/>
      <c r="B484" s="1720"/>
      <c r="C484" s="1720"/>
      <c r="D484" s="1806"/>
      <c r="E484" s="1805" t="s">
        <v>19</v>
      </c>
      <c r="F484" s="2596"/>
      <c r="G484" s="1805" t="s">
        <v>20</v>
      </c>
      <c r="H484" s="1826"/>
      <c r="I484" s="1319"/>
    </row>
    <row r="485" spans="1:9" x14ac:dyDescent="0.2">
      <c r="A485" s="2235" t="s">
        <v>7527</v>
      </c>
      <c r="B485" s="2083" t="s">
        <v>786</v>
      </c>
      <c r="C485" s="2083" t="s">
        <v>787</v>
      </c>
      <c r="D485" s="1820" t="s">
        <v>24</v>
      </c>
      <c r="E485" s="1820"/>
      <c r="F485" s="1820" t="s">
        <v>7529</v>
      </c>
      <c r="G485" s="1820"/>
      <c r="H485" s="2021" t="s">
        <v>75</v>
      </c>
      <c r="I485" s="1319"/>
    </row>
    <row r="486" spans="1:9" x14ac:dyDescent="0.2">
      <c r="A486" s="1046"/>
      <c r="B486" s="1065"/>
      <c r="C486" s="1065"/>
      <c r="D486" s="2109"/>
      <c r="E486" s="2109" t="s">
        <v>42</v>
      </c>
      <c r="F486" s="1820" t="s">
        <v>7528</v>
      </c>
      <c r="G486" s="1820"/>
      <c r="H486" s="1675" t="s">
        <v>7530</v>
      </c>
      <c r="I486" s="1319"/>
    </row>
    <row r="487" spans="1:9" x14ac:dyDescent="0.2">
      <c r="A487" s="1643"/>
      <c r="B487" s="1720"/>
      <c r="C487" s="1720"/>
      <c r="D487" s="2109"/>
      <c r="E487" s="1820" t="s">
        <v>19</v>
      </c>
      <c r="F487" s="1820" t="s">
        <v>147</v>
      </c>
      <c r="G487" s="1820" t="s">
        <v>20</v>
      </c>
      <c r="H487" s="1826"/>
      <c r="I487" s="1319"/>
    </row>
    <row r="488" spans="1:9" x14ac:dyDescent="0.2">
      <c r="A488" s="2025" t="s">
        <v>788</v>
      </c>
      <c r="B488" s="1999" t="s">
        <v>789</v>
      </c>
      <c r="C488" s="1999" t="s">
        <v>790</v>
      </c>
      <c r="D488" s="1805" t="s">
        <v>3127</v>
      </c>
      <c r="E488" s="1805" t="s">
        <v>19</v>
      </c>
      <c r="F488" s="1805" t="s">
        <v>483</v>
      </c>
      <c r="G488" s="1822" t="s">
        <v>20</v>
      </c>
      <c r="H488" s="2242"/>
      <c r="I488" s="1319"/>
    </row>
    <row r="489" spans="1:9" x14ac:dyDescent="0.2">
      <c r="A489" s="1046"/>
      <c r="B489" s="997"/>
      <c r="C489" s="997"/>
      <c r="D489" s="1805"/>
      <c r="E489" s="1805" t="s">
        <v>19</v>
      </c>
      <c r="F489" s="1805" t="s">
        <v>214</v>
      </c>
      <c r="G489" s="1822" t="s">
        <v>20</v>
      </c>
      <c r="H489" s="1826"/>
      <c r="I489" s="1319"/>
    </row>
    <row r="490" spans="1:9" x14ac:dyDescent="0.2">
      <c r="A490" s="1046"/>
      <c r="B490" s="997"/>
      <c r="C490" s="997"/>
      <c r="D490" s="1805"/>
      <c r="E490" s="1805" t="s">
        <v>19</v>
      </c>
      <c r="F490" s="1805" t="s">
        <v>84</v>
      </c>
      <c r="G490" s="1826" t="s">
        <v>65</v>
      </c>
      <c r="H490" s="1826"/>
      <c r="I490" s="1319"/>
    </row>
    <row r="491" spans="1:9" x14ac:dyDescent="0.2">
      <c r="A491" s="1643"/>
      <c r="B491" s="1718"/>
      <c r="C491" s="1718"/>
      <c r="D491" s="1805"/>
      <c r="E491" s="1805" t="s">
        <v>791</v>
      </c>
      <c r="F491" s="1805" t="s">
        <v>483</v>
      </c>
      <c r="G491" s="1822"/>
      <c r="H491" s="1826"/>
      <c r="I491" s="1319"/>
    </row>
    <row r="492" spans="1:9" x14ac:dyDescent="0.2">
      <c r="A492" s="2025" t="s">
        <v>795</v>
      </c>
      <c r="B492" s="1999" t="s">
        <v>796</v>
      </c>
      <c r="C492" s="1999" t="s">
        <v>797</v>
      </c>
      <c r="D492" s="1805" t="s">
        <v>5392</v>
      </c>
      <c r="E492" s="1805"/>
      <c r="F492" s="2000" t="s">
        <v>84</v>
      </c>
      <c r="G492" s="1822"/>
      <c r="H492" s="1826"/>
      <c r="I492" s="1319"/>
    </row>
    <row r="493" spans="1:9" x14ac:dyDescent="0.2">
      <c r="A493" s="1046"/>
      <c r="B493" s="997"/>
      <c r="C493" s="997" t="s">
        <v>738</v>
      </c>
      <c r="D493" s="1805"/>
      <c r="E493" s="1805" t="s">
        <v>19</v>
      </c>
      <c r="F493" s="998"/>
      <c r="G493" s="1822" t="s">
        <v>20</v>
      </c>
      <c r="H493" s="1826"/>
      <c r="I493" s="1319"/>
    </row>
    <row r="494" spans="1:9" x14ac:dyDescent="0.2">
      <c r="A494" s="1046"/>
      <c r="B494" s="997"/>
      <c r="C494" s="1031"/>
      <c r="D494" s="1805"/>
      <c r="E494" s="1805" t="s">
        <v>19</v>
      </c>
      <c r="F494" s="998"/>
      <c r="G494" s="1826" t="s">
        <v>65</v>
      </c>
      <c r="H494" s="1826"/>
      <c r="I494" s="1319"/>
    </row>
    <row r="495" spans="1:9" x14ac:dyDescent="0.2">
      <c r="A495" s="1643"/>
      <c r="B495" s="1718"/>
      <c r="C495" s="1707"/>
      <c r="D495" s="1805"/>
      <c r="E495" s="1805" t="s">
        <v>42</v>
      </c>
      <c r="F495" s="1658"/>
      <c r="G495" s="1826"/>
      <c r="H495" s="1826"/>
      <c r="I495" s="1319"/>
    </row>
    <row r="496" spans="1:9" x14ac:dyDescent="0.2">
      <c r="A496" s="2025" t="s">
        <v>798</v>
      </c>
      <c r="B496" s="1999" t="s">
        <v>799</v>
      </c>
      <c r="C496" s="1999" t="s">
        <v>6298</v>
      </c>
      <c r="D496" s="1805" t="s">
        <v>6293</v>
      </c>
      <c r="E496" s="1805"/>
      <c r="F496" s="2000" t="s">
        <v>765</v>
      </c>
      <c r="G496" s="1822"/>
      <c r="H496" s="1826"/>
      <c r="I496" s="1319"/>
    </row>
    <row r="497" spans="1:9" x14ac:dyDescent="0.2">
      <c r="A497" s="1046"/>
      <c r="B497" s="997"/>
      <c r="C497" s="997" t="s">
        <v>188</v>
      </c>
      <c r="D497" s="1805"/>
      <c r="E497" s="1805" t="s">
        <v>3992</v>
      </c>
      <c r="F497" s="1658"/>
      <c r="G497" s="1822" t="s">
        <v>20</v>
      </c>
      <c r="H497" s="1826"/>
      <c r="I497" s="1319"/>
    </row>
    <row r="498" spans="1:9" ht="33.75" x14ac:dyDescent="0.2">
      <c r="A498" s="1046"/>
      <c r="B498" s="997"/>
      <c r="C498" s="997"/>
      <c r="D498" s="1805"/>
      <c r="E498" s="1805" t="s">
        <v>4768</v>
      </c>
      <c r="F498" s="2000" t="s">
        <v>6296</v>
      </c>
      <c r="G498" s="1807" t="s">
        <v>6297</v>
      </c>
      <c r="H498" s="2110" t="s">
        <v>481</v>
      </c>
      <c r="I498" s="1319"/>
    </row>
    <row r="499" spans="1:9" x14ac:dyDescent="0.2">
      <c r="A499" s="1643"/>
      <c r="B499" s="1718"/>
      <c r="C499" s="1718"/>
      <c r="D499" s="1805"/>
      <c r="E499" s="1805" t="s">
        <v>6294</v>
      </c>
      <c r="F499" s="1805" t="s">
        <v>84</v>
      </c>
      <c r="G499" s="1826" t="s">
        <v>65</v>
      </c>
      <c r="H499" s="1826"/>
      <c r="I499" s="1319"/>
    </row>
    <row r="500" spans="1:9" ht="25.5" x14ac:dyDescent="0.2">
      <c r="A500" s="2025" t="s">
        <v>800</v>
      </c>
      <c r="B500" s="1999" t="s">
        <v>801</v>
      </c>
      <c r="C500" s="2000" t="s">
        <v>9412</v>
      </c>
      <c r="D500" s="1805" t="s">
        <v>6347</v>
      </c>
      <c r="E500" s="1805"/>
      <c r="F500" s="2000" t="s">
        <v>84</v>
      </c>
      <c r="G500" s="1809"/>
      <c r="H500" s="1807" t="s">
        <v>159</v>
      </c>
      <c r="I500" s="1319"/>
    </row>
    <row r="501" spans="1:9" x14ac:dyDescent="0.2">
      <c r="A501" s="1046"/>
      <c r="B501" s="997"/>
      <c r="C501" s="997"/>
      <c r="D501" s="1805"/>
      <c r="E501" s="1805" t="s">
        <v>39</v>
      </c>
      <c r="F501" s="998"/>
      <c r="G501" s="1809"/>
      <c r="H501" s="1826"/>
      <c r="I501" s="1319"/>
    </row>
    <row r="502" spans="1:9" x14ac:dyDescent="0.2">
      <c r="A502" s="1046"/>
      <c r="B502" s="997"/>
      <c r="C502" s="997"/>
      <c r="D502" s="1805"/>
      <c r="E502" s="1805" t="s">
        <v>42</v>
      </c>
      <c r="F502" s="998"/>
      <c r="G502" s="1809"/>
      <c r="H502" s="1826"/>
      <c r="I502" s="1319"/>
    </row>
    <row r="503" spans="1:9" x14ac:dyDescent="0.2">
      <c r="A503" s="1643"/>
      <c r="B503" s="1718"/>
      <c r="C503" s="1718"/>
      <c r="D503" s="1805"/>
      <c r="E503" s="1805" t="s">
        <v>19</v>
      </c>
      <c r="F503" s="1658"/>
      <c r="G503" s="1809" t="s">
        <v>4180</v>
      </c>
      <c r="H503" s="1842" t="s">
        <v>159</v>
      </c>
      <c r="I503" s="1319"/>
    </row>
    <row r="504" spans="1:9" ht="35.25" x14ac:dyDescent="0.2">
      <c r="A504" s="2025" t="s">
        <v>3935</v>
      </c>
      <c r="B504" s="2003" t="s">
        <v>7954</v>
      </c>
      <c r="C504" s="2064" t="s">
        <v>5819</v>
      </c>
      <c r="D504" s="1822" t="s">
        <v>4519</v>
      </c>
      <c r="E504" s="2069"/>
      <c r="F504" s="2000" t="s">
        <v>258</v>
      </c>
      <c r="G504" s="1822"/>
      <c r="H504" s="2242"/>
      <c r="I504" s="1319"/>
    </row>
    <row r="505" spans="1:9" ht="35.25" x14ac:dyDescent="0.2">
      <c r="A505" s="1046"/>
      <c r="B505" s="1013" t="s">
        <v>5818</v>
      </c>
      <c r="C505" s="1065"/>
      <c r="D505" s="1822"/>
      <c r="E505" s="1822" t="s">
        <v>39</v>
      </c>
      <c r="F505" s="998"/>
      <c r="G505" s="1822"/>
      <c r="H505" s="2242"/>
      <c r="I505" s="1319"/>
    </row>
    <row r="506" spans="1:9" x14ac:dyDescent="0.2">
      <c r="A506" s="1046"/>
      <c r="B506" s="1014" t="s">
        <v>3936</v>
      </c>
      <c r="C506" s="1065"/>
      <c r="D506" s="1822"/>
      <c r="E506" s="1822" t="s">
        <v>42</v>
      </c>
      <c r="F506" s="998"/>
      <c r="G506" s="1822"/>
      <c r="H506" s="2242"/>
      <c r="I506" s="1319"/>
    </row>
    <row r="507" spans="1:9" x14ac:dyDescent="0.2">
      <c r="A507" s="1046"/>
      <c r="B507" s="1015" t="s">
        <v>4521</v>
      </c>
      <c r="C507" s="1065"/>
      <c r="D507" s="1822"/>
      <c r="E507" s="1822" t="s">
        <v>4520</v>
      </c>
      <c r="F507" s="1658"/>
      <c r="G507" s="1805" t="s">
        <v>20</v>
      </c>
      <c r="H507" s="2242"/>
      <c r="I507" s="1319"/>
    </row>
    <row r="508" spans="1:9" x14ac:dyDescent="0.2">
      <c r="A508" s="1643"/>
      <c r="B508" s="1644"/>
      <c r="C508" s="1720"/>
      <c r="D508" s="1822"/>
      <c r="E508" s="1822" t="s">
        <v>4520</v>
      </c>
      <c r="F508" s="1658" t="s">
        <v>84</v>
      </c>
      <c r="G508" s="1826" t="s">
        <v>65</v>
      </c>
      <c r="H508" s="2242"/>
      <c r="I508" s="1319"/>
    </row>
    <row r="509" spans="1:9" ht="25.5" x14ac:dyDescent="0.2">
      <c r="A509" s="2861" t="s">
        <v>10854</v>
      </c>
      <c r="B509" s="2869" t="s">
        <v>10855</v>
      </c>
      <c r="C509" s="2862" t="s">
        <v>6334</v>
      </c>
      <c r="D509" s="1820" t="s">
        <v>24</v>
      </c>
      <c r="E509" s="1820"/>
      <c r="F509" s="2873" t="s">
        <v>214</v>
      </c>
      <c r="G509" s="2110"/>
      <c r="H509" s="1297"/>
      <c r="I509" s="1319"/>
    </row>
    <row r="510" spans="1:9" ht="38.25" x14ac:dyDescent="0.2">
      <c r="A510" s="2870"/>
      <c r="B510" s="2031" t="s">
        <v>10856</v>
      </c>
      <c r="C510" s="2865"/>
      <c r="D510" s="1820"/>
      <c r="E510" s="2871" t="s">
        <v>10863</v>
      </c>
      <c r="F510" s="2872" t="s">
        <v>303</v>
      </c>
      <c r="G510" s="1820"/>
      <c r="H510" s="2878" t="s">
        <v>10866</v>
      </c>
      <c r="I510" s="1319"/>
    </row>
    <row r="511" spans="1:9" ht="25.5" x14ac:dyDescent="0.2">
      <c r="A511" s="2870"/>
      <c r="B511" s="2865" t="s">
        <v>10857</v>
      </c>
      <c r="C511" s="2865"/>
      <c r="D511" s="1820"/>
      <c r="E511" s="2863" t="s">
        <v>10858</v>
      </c>
      <c r="F511" s="2863" t="s">
        <v>10859</v>
      </c>
      <c r="G511" s="2839"/>
      <c r="H511" s="2839" t="s">
        <v>10860</v>
      </c>
      <c r="I511" s="1319"/>
    </row>
    <row r="512" spans="1:9" ht="25.5" x14ac:dyDescent="0.2">
      <c r="A512" s="2864"/>
      <c r="C512" s="2865"/>
      <c r="D512" s="1820"/>
      <c r="E512" s="2871" t="s">
        <v>10862</v>
      </c>
      <c r="F512" s="2872" t="s">
        <v>10861</v>
      </c>
      <c r="G512" s="2770"/>
      <c r="H512" s="2607"/>
      <c r="I512" s="1319"/>
    </row>
    <row r="513" spans="1:9" ht="21.75" x14ac:dyDescent="0.2">
      <c r="A513" s="2864"/>
      <c r="C513" s="2865"/>
      <c r="D513" s="2860"/>
      <c r="E513" s="2863" t="s">
        <v>19</v>
      </c>
      <c r="F513" s="2868" t="s">
        <v>10864</v>
      </c>
      <c r="G513" s="2863" t="s">
        <v>20</v>
      </c>
      <c r="H513" s="2883"/>
      <c r="I513" s="1319"/>
    </row>
    <row r="514" spans="1:9" ht="25.5" x14ac:dyDescent="0.2">
      <c r="A514" s="3241"/>
      <c r="B514" s="3220"/>
      <c r="C514" s="3220"/>
      <c r="D514" s="2860"/>
      <c r="E514" s="2863" t="s">
        <v>19</v>
      </c>
      <c r="F514" s="2863" t="s">
        <v>10865</v>
      </c>
      <c r="G514" s="2866" t="s">
        <v>65</v>
      </c>
      <c r="H514" s="2883"/>
      <c r="I514" s="1319"/>
    </row>
    <row r="515" spans="1:9" ht="21" x14ac:dyDescent="0.2">
      <c r="A515" s="3221"/>
      <c r="B515" s="3221"/>
      <c r="C515" s="3221"/>
      <c r="D515" s="3127"/>
      <c r="E515" s="3105" t="s">
        <v>11200</v>
      </c>
      <c r="F515" s="3125" t="s">
        <v>11198</v>
      </c>
      <c r="G515" s="3126"/>
      <c r="H515" s="3126" t="s">
        <v>11199</v>
      </c>
      <c r="I515" s="1319"/>
    </row>
    <row r="516" spans="1:9" ht="25.5" x14ac:dyDescent="0.2">
      <c r="A516" s="2025" t="s">
        <v>4664</v>
      </c>
      <c r="B516" s="2064" t="s">
        <v>4666</v>
      </c>
      <c r="C516" s="2064" t="s">
        <v>6336</v>
      </c>
      <c r="D516" s="1822" t="s">
        <v>24</v>
      </c>
      <c r="E516" s="1822"/>
      <c r="F516" s="2000" t="s">
        <v>4241</v>
      </c>
      <c r="G516" s="1826"/>
      <c r="H516" s="2242"/>
      <c r="I516" s="1319"/>
    </row>
    <row r="517" spans="1:9" x14ac:dyDescent="0.2">
      <c r="A517" s="1046"/>
      <c r="B517" s="1587" t="s">
        <v>4667</v>
      </c>
      <c r="C517" s="1065" t="s">
        <v>79</v>
      </c>
      <c r="D517" s="1822"/>
      <c r="E517" s="1822" t="s">
        <v>19</v>
      </c>
      <c r="F517" s="1658"/>
      <c r="G517" s="1805" t="s">
        <v>20</v>
      </c>
      <c r="H517" s="2242"/>
      <c r="I517" s="1319"/>
    </row>
    <row r="518" spans="1:9" x14ac:dyDescent="0.2">
      <c r="A518" s="1643"/>
      <c r="B518" s="2154"/>
      <c r="C518" s="1720"/>
      <c r="D518" s="1822"/>
      <c r="E518" s="1822" t="s">
        <v>19</v>
      </c>
      <c r="F518" s="1658" t="s">
        <v>5118</v>
      </c>
      <c r="G518" s="1826" t="s">
        <v>4668</v>
      </c>
      <c r="H518" s="2242"/>
      <c r="I518" s="1319"/>
    </row>
    <row r="519" spans="1:9" ht="25.5" x14ac:dyDescent="0.2">
      <c r="A519" s="2025" t="s">
        <v>4710</v>
      </c>
      <c r="B519" s="2064" t="s">
        <v>4711</v>
      </c>
      <c r="C519" s="2136" t="s">
        <v>5466</v>
      </c>
      <c r="D519" s="1822" t="s">
        <v>5462</v>
      </c>
      <c r="E519" s="1822"/>
      <c r="F519" s="2000" t="s">
        <v>5465</v>
      </c>
      <c r="G519" s="1826"/>
      <c r="H519" s="1826"/>
      <c r="I519" s="1319"/>
    </row>
    <row r="520" spans="1:9" x14ac:dyDescent="0.2">
      <c r="A520" s="1643"/>
      <c r="B520" s="1728"/>
      <c r="C520" s="1790"/>
      <c r="D520" s="1805"/>
      <c r="E520" s="1822" t="s">
        <v>42</v>
      </c>
      <c r="F520" s="1658"/>
      <c r="G520" s="1826"/>
      <c r="H520" s="1826" t="s">
        <v>159</v>
      </c>
      <c r="I520" s="1319"/>
    </row>
    <row r="521" spans="1:9" ht="22.5" x14ac:dyDescent="0.2">
      <c r="A521" s="2025" t="s">
        <v>5335</v>
      </c>
      <c r="B521" s="2064" t="s">
        <v>5336</v>
      </c>
      <c r="C521" s="2307" t="s">
        <v>5337</v>
      </c>
      <c r="D521" s="1822" t="s">
        <v>24</v>
      </c>
      <c r="E521" s="1822"/>
      <c r="F521" s="2000" t="s">
        <v>5339</v>
      </c>
      <c r="G521" s="1826"/>
      <c r="H521" s="1826"/>
      <c r="I521" s="1319"/>
    </row>
    <row r="522" spans="1:9" x14ac:dyDescent="0.2">
      <c r="A522" s="1046"/>
      <c r="B522" s="1009"/>
      <c r="C522" s="1047" t="s">
        <v>766</v>
      </c>
      <c r="D522" s="1805"/>
      <c r="E522" s="1822" t="s">
        <v>19</v>
      </c>
      <c r="F522" s="1658"/>
      <c r="G522" s="1805" t="s">
        <v>20</v>
      </c>
      <c r="H522" s="1826"/>
      <c r="I522" s="1319"/>
    </row>
    <row r="523" spans="1:9" ht="25.5" x14ac:dyDescent="0.2">
      <c r="A523" s="1046"/>
      <c r="B523" s="1009"/>
      <c r="C523" s="1047"/>
      <c r="D523" s="1805"/>
      <c r="E523" s="1805" t="s">
        <v>4768</v>
      </c>
      <c r="F523" s="2000" t="s">
        <v>102</v>
      </c>
      <c r="G523" s="1826"/>
      <c r="H523" s="1807" t="s">
        <v>7248</v>
      </c>
      <c r="I523" s="1319"/>
    </row>
    <row r="524" spans="1:9" x14ac:dyDescent="0.2">
      <c r="A524" s="1643"/>
      <c r="B524" s="1728"/>
      <c r="C524" s="1790"/>
      <c r="D524" s="1805"/>
      <c r="E524" s="1822" t="s">
        <v>19</v>
      </c>
      <c r="F524" s="1658"/>
      <c r="G524" s="1805" t="s">
        <v>5338</v>
      </c>
      <c r="H524" s="1826"/>
      <c r="I524" s="1319"/>
    </row>
    <row r="525" spans="1:9" x14ac:dyDescent="0.2">
      <c r="A525" s="2025" t="s">
        <v>5400</v>
      </c>
      <c r="B525" s="2026" t="s">
        <v>8173</v>
      </c>
      <c r="C525" s="2064" t="s">
        <v>5401</v>
      </c>
      <c r="D525" s="1822" t="s">
        <v>24</v>
      </c>
      <c r="E525" s="1822"/>
      <c r="F525" s="2000" t="s">
        <v>214</v>
      </c>
      <c r="G525" s="1805"/>
      <c r="H525" s="1826"/>
      <c r="I525" s="1319"/>
    </row>
    <row r="526" spans="1:9" x14ac:dyDescent="0.2">
      <c r="A526" s="1046"/>
      <c r="B526" s="1007" t="s">
        <v>8172</v>
      </c>
      <c r="C526" s="1047"/>
      <c r="D526" s="1805"/>
      <c r="E526" s="1805" t="s">
        <v>42</v>
      </c>
      <c r="F526" s="998"/>
      <c r="G526" s="1805"/>
      <c r="H526" s="1826"/>
      <c r="I526" s="1319"/>
    </row>
    <row r="527" spans="1:9" x14ac:dyDescent="0.2">
      <c r="A527" s="1046"/>
      <c r="B527" s="1009"/>
      <c r="C527" s="1047"/>
      <c r="D527" s="1805"/>
      <c r="E527" s="1822" t="s">
        <v>19</v>
      </c>
      <c r="F527" s="998"/>
      <c r="G527" s="1805" t="s">
        <v>20</v>
      </c>
      <c r="H527" s="1826"/>
      <c r="I527" s="1319"/>
    </row>
    <row r="528" spans="1:9" x14ac:dyDescent="0.2">
      <c r="A528" s="1643"/>
      <c r="B528" s="1728"/>
      <c r="C528" s="1790"/>
      <c r="D528" s="1805"/>
      <c r="E528" s="1822" t="s">
        <v>19</v>
      </c>
      <c r="F528" s="1805" t="s">
        <v>84</v>
      </c>
      <c r="G528" s="1826" t="s">
        <v>65</v>
      </c>
      <c r="H528" s="1826"/>
      <c r="I528" s="1319"/>
    </row>
    <row r="529" spans="1:13" ht="25.5" x14ac:dyDescent="0.2">
      <c r="A529" s="2264" t="s">
        <v>8796</v>
      </c>
      <c r="B529" s="2032" t="s">
        <v>8800</v>
      </c>
      <c r="C529" s="2032" t="s">
        <v>5717</v>
      </c>
      <c r="D529" s="1820" t="s">
        <v>8798</v>
      </c>
      <c r="E529" s="1820"/>
      <c r="F529" s="1637" t="s">
        <v>6531</v>
      </c>
      <c r="G529" s="1820"/>
      <c r="H529" s="2137" t="s">
        <v>75</v>
      </c>
      <c r="I529" s="1319"/>
    </row>
    <row r="530" spans="1:13" x14ac:dyDescent="0.2">
      <c r="A530" s="1046"/>
      <c r="B530" s="2031"/>
      <c r="C530" s="1147" t="s">
        <v>766</v>
      </c>
      <c r="D530" s="1820"/>
      <c r="E530" s="1820" t="s">
        <v>19</v>
      </c>
      <c r="F530" s="1820" t="s">
        <v>601</v>
      </c>
      <c r="G530" s="1820" t="s">
        <v>20</v>
      </c>
      <c r="H530" s="1675" t="s">
        <v>8799</v>
      </c>
      <c r="I530" s="1319"/>
    </row>
    <row r="531" spans="1:13" ht="25.5" x14ac:dyDescent="0.2">
      <c r="A531" s="1046"/>
      <c r="B531" s="1009"/>
      <c r="C531" s="1047"/>
      <c r="D531" s="1820"/>
      <c r="E531" s="1820" t="s">
        <v>5718</v>
      </c>
      <c r="F531" s="2097" t="s">
        <v>6126</v>
      </c>
      <c r="G531" s="1838"/>
      <c r="H531" s="2016" t="s">
        <v>159</v>
      </c>
      <c r="I531" s="1319"/>
    </row>
    <row r="532" spans="1:13" x14ac:dyDescent="0.2">
      <c r="A532" s="1046"/>
      <c r="B532" s="1728"/>
      <c r="C532" s="1790"/>
      <c r="D532" s="1820"/>
      <c r="E532" s="1820" t="s">
        <v>129</v>
      </c>
      <c r="F532" s="1820" t="s">
        <v>84</v>
      </c>
      <c r="G532" s="1820" t="s">
        <v>8797</v>
      </c>
      <c r="H532" s="1842"/>
      <c r="I532" s="1319"/>
    </row>
    <row r="533" spans="1:13" ht="25.5" x14ac:dyDescent="0.2">
      <c r="A533" s="2025" t="s">
        <v>6002</v>
      </c>
      <c r="B533" s="2243" t="s">
        <v>6003</v>
      </c>
      <c r="C533" s="2243" t="s">
        <v>6006</v>
      </c>
      <c r="D533" s="1822" t="s">
        <v>7183</v>
      </c>
      <c r="E533" s="1822"/>
      <c r="F533" s="2000" t="s">
        <v>214</v>
      </c>
      <c r="G533" s="1826"/>
      <c r="H533" s="1826"/>
      <c r="I533" s="1319"/>
    </row>
    <row r="534" spans="1:13" x14ac:dyDescent="0.2">
      <c r="A534" s="1046"/>
      <c r="B534" s="1009"/>
      <c r="C534" s="1009"/>
      <c r="D534" s="1805"/>
      <c r="E534" s="1822" t="s">
        <v>19</v>
      </c>
      <c r="F534" s="1658"/>
      <c r="G534" s="1805" t="s">
        <v>20</v>
      </c>
      <c r="H534" s="1826"/>
      <c r="I534" s="1319"/>
    </row>
    <row r="535" spans="1:13" ht="25.5" x14ac:dyDescent="0.2">
      <c r="A535" s="1046"/>
      <c r="B535" s="1009"/>
      <c r="C535" s="1047"/>
      <c r="D535" s="1805"/>
      <c r="E535" s="1805" t="s">
        <v>4768</v>
      </c>
      <c r="F535" s="1805" t="s">
        <v>7184</v>
      </c>
      <c r="G535" s="1826"/>
      <c r="H535" s="1842" t="s">
        <v>159</v>
      </c>
      <c r="I535" s="1319"/>
      <c r="J535" s="100"/>
      <c r="K535" s="94"/>
      <c r="L535" s="100"/>
      <c r="M535" s="1049"/>
    </row>
    <row r="536" spans="1:13" x14ac:dyDescent="0.2">
      <c r="A536" s="1643"/>
      <c r="B536" s="1728"/>
      <c r="C536" s="1790"/>
      <c r="D536" s="1805"/>
      <c r="E536" s="1822" t="s">
        <v>19</v>
      </c>
      <c r="F536" s="1805" t="s">
        <v>84</v>
      </c>
      <c r="G536" s="1826" t="s">
        <v>65</v>
      </c>
      <c r="H536" s="1826"/>
      <c r="I536" s="1319"/>
    </row>
    <row r="537" spans="1:13" ht="38.25" x14ac:dyDescent="0.2">
      <c r="A537" s="2025" t="s">
        <v>6817</v>
      </c>
      <c r="B537" s="2026" t="s">
        <v>6818</v>
      </c>
      <c r="C537" s="2026" t="s">
        <v>6819</v>
      </c>
      <c r="D537" s="1822" t="s">
        <v>6820</v>
      </c>
      <c r="E537" s="1822"/>
      <c r="F537" s="1805" t="s">
        <v>7296</v>
      </c>
      <c r="G537" s="1805"/>
      <c r="H537" s="1826"/>
      <c r="I537" s="1319"/>
    </row>
    <row r="538" spans="1:13" ht="22.5" x14ac:dyDescent="0.2">
      <c r="A538" s="1046"/>
      <c r="B538" s="1009"/>
      <c r="C538" s="1047"/>
      <c r="D538" s="1805"/>
      <c r="E538" s="1822" t="s">
        <v>42</v>
      </c>
      <c r="F538" s="2000" t="s">
        <v>7295</v>
      </c>
      <c r="G538" s="1805"/>
      <c r="H538" s="1807" t="s">
        <v>159</v>
      </c>
      <c r="I538" s="1319"/>
    </row>
    <row r="539" spans="1:13" x14ac:dyDescent="0.2">
      <c r="A539" s="1643"/>
      <c r="B539" s="1728"/>
      <c r="C539" s="1790"/>
      <c r="D539" s="1805"/>
      <c r="E539" s="1822" t="s">
        <v>19</v>
      </c>
      <c r="F539" s="1658"/>
      <c r="G539" s="1805" t="s">
        <v>20</v>
      </c>
      <c r="H539" s="1826"/>
      <c r="I539" s="1319"/>
    </row>
    <row r="540" spans="1:13" ht="25.5" x14ac:dyDescent="0.2">
      <c r="A540" s="2025" t="s">
        <v>7431</v>
      </c>
      <c r="B540" s="2026" t="s">
        <v>7432</v>
      </c>
      <c r="C540" s="2026" t="s">
        <v>7435</v>
      </c>
      <c r="D540" s="1822" t="s">
        <v>6820</v>
      </c>
      <c r="E540" s="1822"/>
      <c r="F540" s="2000" t="s">
        <v>258</v>
      </c>
      <c r="G540" s="1826"/>
      <c r="H540" s="1807"/>
      <c r="I540" s="1319"/>
    </row>
    <row r="541" spans="1:13" x14ac:dyDescent="0.2">
      <c r="A541" s="1046"/>
      <c r="B541" s="1009"/>
      <c r="C541" s="1047"/>
      <c r="D541" s="1805"/>
      <c r="E541" s="1822" t="s">
        <v>42</v>
      </c>
      <c r="F541" s="998"/>
      <c r="G541" s="1826"/>
      <c r="H541" s="1807" t="s">
        <v>159</v>
      </c>
      <c r="I541" s="1319"/>
    </row>
    <row r="542" spans="1:13" x14ac:dyDescent="0.2">
      <c r="A542" s="1643"/>
      <c r="B542" s="1728"/>
      <c r="C542" s="1790"/>
      <c r="D542" s="1805"/>
      <c r="E542" s="1822" t="s">
        <v>19</v>
      </c>
      <c r="F542" s="1658"/>
      <c r="G542" s="1805" t="s">
        <v>20</v>
      </c>
      <c r="H542" s="1826"/>
      <c r="I542" s="1319"/>
    </row>
    <row r="543" spans="1:13" ht="25.5" x14ac:dyDescent="0.2">
      <c r="A543" s="2025" t="s">
        <v>7464</v>
      </c>
      <c r="B543" s="2026" t="s">
        <v>9365</v>
      </c>
      <c r="C543" s="2026" t="s">
        <v>7465</v>
      </c>
      <c r="D543" s="1822" t="s">
        <v>6820</v>
      </c>
      <c r="E543" s="1822"/>
      <c r="F543" s="1805" t="s">
        <v>7467</v>
      </c>
      <c r="G543" s="1805"/>
      <c r="H543" s="1826"/>
      <c r="I543" s="1319"/>
    </row>
    <row r="544" spans="1:13" ht="25.5" x14ac:dyDescent="0.2">
      <c r="A544" s="1046"/>
      <c r="B544" s="1147" t="s">
        <v>9366</v>
      </c>
      <c r="C544" s="1047"/>
      <c r="D544" s="1805"/>
      <c r="E544" s="1822" t="s">
        <v>42</v>
      </c>
      <c r="F544" s="1805" t="s">
        <v>7466</v>
      </c>
      <c r="G544" s="1805"/>
      <c r="H544" s="1807" t="s">
        <v>159</v>
      </c>
      <c r="I544" s="1319"/>
    </row>
    <row r="545" spans="1:9" x14ac:dyDescent="0.2">
      <c r="A545" s="1643"/>
      <c r="B545" s="1728"/>
      <c r="C545" s="1790"/>
      <c r="D545" s="1805"/>
      <c r="E545" s="1822" t="s">
        <v>19</v>
      </c>
      <c r="F545" s="1805" t="s">
        <v>256</v>
      </c>
      <c r="G545" s="1805" t="s">
        <v>20</v>
      </c>
      <c r="H545" s="1826"/>
      <c r="I545" s="1319"/>
    </row>
    <row r="546" spans="1:9" ht="25.5" x14ac:dyDescent="0.2">
      <c r="A546" s="2601" t="s">
        <v>8601</v>
      </c>
      <c r="B546" s="2588" t="s">
        <v>8602</v>
      </c>
      <c r="C546" s="2588" t="s">
        <v>10556</v>
      </c>
      <c r="D546" s="2428" t="s">
        <v>10555</v>
      </c>
      <c r="E546" s="2465"/>
      <c r="F546" s="2428" t="s">
        <v>214</v>
      </c>
      <c r="G546" s="2428"/>
      <c r="H546" s="2489"/>
      <c r="I546" s="1319"/>
    </row>
    <row r="547" spans="1:9" ht="25.5" x14ac:dyDescent="0.2">
      <c r="A547" s="1046"/>
      <c r="B547" s="1009"/>
      <c r="C547" s="1009" t="s">
        <v>766</v>
      </c>
      <c r="D547" s="2428"/>
      <c r="E547" s="2428" t="s">
        <v>10554</v>
      </c>
      <c r="F547" s="2427" t="s">
        <v>84</v>
      </c>
      <c r="G547" s="2428"/>
      <c r="H547" s="2489"/>
      <c r="I547" s="1319"/>
    </row>
    <row r="548" spans="1:9" x14ac:dyDescent="0.2">
      <c r="A548" s="1046"/>
      <c r="B548" s="1009"/>
      <c r="C548" s="1047"/>
      <c r="D548" s="2428"/>
      <c r="E548" s="2428" t="s">
        <v>19</v>
      </c>
      <c r="F548" s="2596"/>
      <c r="G548" s="2428" t="s">
        <v>104</v>
      </c>
      <c r="H548" s="2489"/>
      <c r="I548" s="1319"/>
    </row>
    <row r="549" spans="1:9" ht="25.5" x14ac:dyDescent="0.2">
      <c r="A549" s="2676"/>
      <c r="B549" s="2671"/>
      <c r="C549" s="2741"/>
      <c r="D549" s="2428"/>
      <c r="E549" s="2465" t="s">
        <v>8604</v>
      </c>
      <c r="F549" s="2428" t="s">
        <v>660</v>
      </c>
      <c r="G549" s="2428"/>
      <c r="H549" s="2489"/>
      <c r="I549" s="1319"/>
    </row>
    <row r="550" spans="1:9" x14ac:dyDescent="0.2">
      <c r="A550" s="1998" t="s">
        <v>8117</v>
      </c>
      <c r="B550" s="2026" t="s">
        <v>8118</v>
      </c>
      <c r="C550" s="2026" t="s">
        <v>8119</v>
      </c>
      <c r="D550" s="1805" t="s">
        <v>9109</v>
      </c>
      <c r="E550" s="1805"/>
      <c r="F550" s="1805" t="s">
        <v>84</v>
      </c>
      <c r="G550" s="1807"/>
      <c r="H550" s="1807"/>
      <c r="I550" s="1319"/>
    </row>
    <row r="551" spans="1:9" ht="33.75" x14ac:dyDescent="0.2">
      <c r="A551" s="1636"/>
      <c r="B551" s="1676"/>
      <c r="C551" s="1676"/>
      <c r="D551" s="1805"/>
      <c r="E551" s="1805" t="s">
        <v>19</v>
      </c>
      <c r="F551" s="1805" t="s">
        <v>938</v>
      </c>
      <c r="G551" s="1807" t="s">
        <v>8120</v>
      </c>
      <c r="H551" s="1807"/>
      <c r="I551" s="1319"/>
    </row>
    <row r="552" spans="1:9" ht="25.5" x14ac:dyDescent="0.2">
      <c r="A552" s="2025" t="s">
        <v>8777</v>
      </c>
      <c r="B552" s="2026" t="s">
        <v>8778</v>
      </c>
      <c r="C552" s="2026" t="s">
        <v>202</v>
      </c>
      <c r="D552" s="1822" t="s">
        <v>8779</v>
      </c>
      <c r="E552" s="1805"/>
      <c r="F552" s="1805" t="s">
        <v>258</v>
      </c>
      <c r="G552" s="1805"/>
      <c r="H552" s="1807" t="s">
        <v>159</v>
      </c>
      <c r="I552" s="1319"/>
    </row>
    <row r="553" spans="1:9" x14ac:dyDescent="0.2">
      <c r="A553" s="1046"/>
      <c r="B553" s="1009"/>
      <c r="C553" s="1047"/>
      <c r="D553" s="1805"/>
      <c r="E553" s="1822" t="s">
        <v>42</v>
      </c>
      <c r="F553" s="1805" t="s">
        <v>3189</v>
      </c>
      <c r="G553" s="1805"/>
      <c r="H553" s="1826"/>
      <c r="I553" s="1319"/>
    </row>
    <row r="554" spans="1:9" ht="75" x14ac:dyDescent="0.2">
      <c r="A554" s="1643"/>
      <c r="B554" s="1728"/>
      <c r="C554" s="1790"/>
      <c r="D554" s="1822"/>
      <c r="E554" s="1822" t="s">
        <v>8604</v>
      </c>
      <c r="F554" s="1805" t="s">
        <v>8780</v>
      </c>
      <c r="G554" s="1805"/>
      <c r="H554" s="1826"/>
      <c r="I554" s="1319"/>
    </row>
    <row r="555" spans="1:9" ht="25.5" x14ac:dyDescent="0.2">
      <c r="A555" s="1298" t="s">
        <v>10573</v>
      </c>
      <c r="B555" s="2588" t="s">
        <v>10574</v>
      </c>
      <c r="C555" s="2588" t="s">
        <v>10575</v>
      </c>
      <c r="D555" s="1822" t="s">
        <v>8779</v>
      </c>
      <c r="E555" s="1822"/>
      <c r="F555" s="2427" t="s">
        <v>84</v>
      </c>
      <c r="G555" s="2428"/>
      <c r="H555" s="1433" t="s">
        <v>159</v>
      </c>
      <c r="I555" s="1319"/>
    </row>
    <row r="556" spans="1:9" x14ac:dyDescent="0.2">
      <c r="A556" s="1046"/>
      <c r="B556" s="1050"/>
      <c r="C556" s="1047"/>
      <c r="D556" s="2428"/>
      <c r="E556" s="2465" t="s">
        <v>19</v>
      </c>
      <c r="F556" s="2596"/>
      <c r="G556" s="1297" t="s">
        <v>65</v>
      </c>
      <c r="H556" s="2489"/>
      <c r="I556" s="1319"/>
    </row>
    <row r="557" spans="1:9" ht="25.5" x14ac:dyDescent="0.2">
      <c r="A557" s="1046"/>
      <c r="B557" s="1009"/>
      <c r="C557" s="1047"/>
      <c r="D557" s="2428"/>
      <c r="E557" s="2465" t="s">
        <v>19</v>
      </c>
      <c r="F557" s="1805" t="s">
        <v>10606</v>
      </c>
      <c r="G557" s="1296" t="s">
        <v>20</v>
      </c>
      <c r="H557" s="2489"/>
      <c r="I557" s="1319"/>
    </row>
    <row r="558" spans="1:9" x14ac:dyDescent="0.2">
      <c r="A558" s="1046"/>
      <c r="B558" s="2671"/>
      <c r="C558" s="2741"/>
      <c r="D558" s="2428"/>
      <c r="E558" s="2428" t="s">
        <v>42</v>
      </c>
      <c r="F558" s="2428" t="s">
        <v>214</v>
      </c>
      <c r="G558" s="1296"/>
      <c r="H558" s="2489"/>
      <c r="I558" s="1319"/>
    </row>
    <row r="559" spans="1:9" ht="22.5" x14ac:dyDescent="0.2">
      <c r="A559" s="2264" t="s">
        <v>7420</v>
      </c>
      <c r="B559" s="2097" t="s">
        <v>7421</v>
      </c>
      <c r="C559" s="2097" t="s">
        <v>218</v>
      </c>
      <c r="D559" s="1820" t="s">
        <v>7425</v>
      </c>
      <c r="E559" s="1820"/>
      <c r="F559" s="2097" t="s">
        <v>84</v>
      </c>
      <c r="G559" s="1960"/>
      <c r="H559" s="1807" t="s">
        <v>7426</v>
      </c>
      <c r="I559" s="1319"/>
    </row>
    <row r="560" spans="1:9" ht="22.5" x14ac:dyDescent="0.2">
      <c r="A560" s="996"/>
      <c r="B560" s="1026" t="s">
        <v>7422</v>
      </c>
      <c r="C560" s="1026"/>
      <c r="D560" s="1820"/>
      <c r="E560" s="1820" t="s">
        <v>7423</v>
      </c>
      <c r="F560" s="1637"/>
      <c r="G560" s="1960"/>
      <c r="H560" s="2016" t="s">
        <v>159</v>
      </c>
      <c r="I560" s="1319"/>
    </row>
    <row r="561" spans="1:9" x14ac:dyDescent="0.2">
      <c r="A561" s="996"/>
      <c r="B561" s="1026"/>
      <c r="C561" s="998"/>
      <c r="D561" s="1820"/>
      <c r="E561" s="1820" t="s">
        <v>7424</v>
      </c>
      <c r="F561" s="1637"/>
      <c r="G561" s="1960"/>
      <c r="H561" s="2110"/>
      <c r="I561" s="1319"/>
    </row>
    <row r="562" spans="1:9" x14ac:dyDescent="0.2">
      <c r="A562" s="1636"/>
      <c r="B562" s="1637"/>
      <c r="C562" s="1658"/>
      <c r="D562" s="1820"/>
      <c r="E562" s="1820" t="s">
        <v>19</v>
      </c>
      <c r="F562" s="1637"/>
      <c r="G562" s="1960" t="s">
        <v>4300</v>
      </c>
      <c r="H562" s="2110"/>
      <c r="I562" s="1319"/>
    </row>
    <row r="563" spans="1:9" ht="25.5" x14ac:dyDescent="0.2">
      <c r="A563" s="1998" t="s">
        <v>803</v>
      </c>
      <c r="B563" s="2000" t="s">
        <v>4813</v>
      </c>
      <c r="C563" s="2000" t="s">
        <v>805</v>
      </c>
      <c r="D563" s="1805" t="s">
        <v>5222</v>
      </c>
      <c r="E563" s="1805"/>
      <c r="F563" s="2000" t="s">
        <v>197</v>
      </c>
      <c r="G563" s="1805"/>
      <c r="H563" s="1807" t="s">
        <v>313</v>
      </c>
      <c r="I563" s="1319"/>
    </row>
    <row r="564" spans="1:9" ht="22.5" x14ac:dyDescent="0.2">
      <c r="A564" s="996"/>
      <c r="B564" s="998"/>
      <c r="C564" s="998"/>
      <c r="D564" s="1805"/>
      <c r="E564" s="1805" t="s">
        <v>19</v>
      </c>
      <c r="F564" s="1658"/>
      <c r="G564" s="1805" t="s">
        <v>809</v>
      </c>
      <c r="H564" s="1807" t="s">
        <v>810</v>
      </c>
      <c r="I564" s="1319"/>
    </row>
    <row r="565" spans="1:9" x14ac:dyDescent="0.2">
      <c r="A565" s="996"/>
      <c r="B565" s="998"/>
      <c r="C565" s="998"/>
      <c r="D565" s="1805"/>
      <c r="E565" s="1805" t="s">
        <v>39</v>
      </c>
      <c r="F565" s="1805" t="s">
        <v>806</v>
      </c>
      <c r="G565" s="1805"/>
      <c r="H565" s="1807"/>
      <c r="I565" s="1319"/>
    </row>
    <row r="566" spans="1:9" x14ac:dyDescent="0.2">
      <c r="A566" s="996"/>
      <c r="B566" s="998"/>
      <c r="C566" s="998"/>
      <c r="D566" s="1805"/>
      <c r="E566" s="1805" t="s">
        <v>42</v>
      </c>
      <c r="F566" s="1805" t="s">
        <v>601</v>
      </c>
      <c r="G566" s="1805"/>
      <c r="H566" s="1807"/>
      <c r="I566" s="1319"/>
    </row>
    <row r="567" spans="1:9" x14ac:dyDescent="0.2">
      <c r="A567" s="996"/>
      <c r="B567" s="998"/>
      <c r="C567" s="998"/>
      <c r="D567" s="1805"/>
      <c r="E567" s="1805" t="s">
        <v>3820</v>
      </c>
      <c r="F567" s="1805" t="s">
        <v>303</v>
      </c>
      <c r="G567" s="1805"/>
      <c r="H567" s="1807" t="s">
        <v>313</v>
      </c>
      <c r="I567" s="1319"/>
    </row>
    <row r="568" spans="1:9" x14ac:dyDescent="0.2">
      <c r="A568" s="1636"/>
      <c r="B568" s="1658"/>
      <c r="C568" s="1658"/>
      <c r="D568" s="1805"/>
      <c r="E568" s="1805" t="s">
        <v>19</v>
      </c>
      <c r="F568" s="1805" t="s">
        <v>808</v>
      </c>
      <c r="G568" s="1805" t="s">
        <v>4180</v>
      </c>
      <c r="H568" s="1807"/>
      <c r="I568" s="1319"/>
    </row>
    <row r="569" spans="1:9" x14ac:dyDescent="0.2">
      <c r="A569" s="1998" t="s">
        <v>813</v>
      </c>
      <c r="B569" s="2000" t="s">
        <v>814</v>
      </c>
      <c r="C569" s="2000" t="s">
        <v>815</v>
      </c>
      <c r="D569" s="1805" t="s">
        <v>3514</v>
      </c>
      <c r="E569" s="1805"/>
      <c r="F569" s="2000" t="s">
        <v>84</v>
      </c>
      <c r="G569" s="1805"/>
      <c r="H569" s="1807" t="s">
        <v>2941</v>
      </c>
      <c r="I569" s="1319"/>
    </row>
    <row r="570" spans="1:9" x14ac:dyDescent="0.2">
      <c r="A570" s="996"/>
      <c r="B570" s="998"/>
      <c r="C570" s="998"/>
      <c r="D570" s="1805"/>
      <c r="E570" s="1805" t="s">
        <v>39</v>
      </c>
      <c r="F570" s="1658"/>
      <c r="G570" s="1805"/>
      <c r="H570" s="1807"/>
      <c r="I570" s="1319"/>
    </row>
    <row r="571" spans="1:9" x14ac:dyDescent="0.2">
      <c r="A571" s="996"/>
      <c r="B571" s="998"/>
      <c r="C571" s="998"/>
      <c r="D571" s="1805"/>
      <c r="E571" s="1805" t="s">
        <v>42</v>
      </c>
      <c r="F571" s="2000" t="s">
        <v>214</v>
      </c>
      <c r="G571" s="1805"/>
      <c r="H571" s="1807" t="s">
        <v>159</v>
      </c>
      <c r="I571" s="1319"/>
    </row>
    <row r="572" spans="1:9" x14ac:dyDescent="0.2">
      <c r="A572" s="996"/>
      <c r="B572" s="998"/>
      <c r="C572" s="998"/>
      <c r="D572" s="1805"/>
      <c r="E572" s="1805" t="s">
        <v>19</v>
      </c>
      <c r="F572" s="1658"/>
      <c r="G572" s="1805" t="s">
        <v>4180</v>
      </c>
      <c r="H572" s="1807"/>
      <c r="I572" s="1319"/>
    </row>
    <row r="573" spans="1:9" x14ac:dyDescent="0.2">
      <c r="A573" s="1636"/>
      <c r="B573" s="1658"/>
      <c r="C573" s="1658"/>
      <c r="D573" s="1805"/>
      <c r="E573" s="1805" t="s">
        <v>19</v>
      </c>
      <c r="F573" s="1805" t="s">
        <v>84</v>
      </c>
      <c r="G573" s="1805" t="s">
        <v>3426</v>
      </c>
      <c r="H573" s="1807"/>
      <c r="I573" s="1319"/>
    </row>
    <row r="574" spans="1:9" x14ac:dyDescent="0.2">
      <c r="A574" s="1998" t="s">
        <v>811</v>
      </c>
      <c r="B574" s="2000" t="s">
        <v>2957</v>
      </c>
      <c r="C574" s="2000" t="s">
        <v>812</v>
      </c>
      <c r="D574" s="1805" t="s">
        <v>2956</v>
      </c>
      <c r="E574" s="1805"/>
      <c r="F574" s="2000" t="s">
        <v>214</v>
      </c>
      <c r="G574" s="1805"/>
      <c r="H574" s="1807" t="s">
        <v>225</v>
      </c>
      <c r="I574" s="1319"/>
    </row>
    <row r="575" spans="1:9" x14ac:dyDescent="0.2">
      <c r="A575" s="996"/>
      <c r="B575" s="998" t="s">
        <v>240</v>
      </c>
      <c r="C575" s="998"/>
      <c r="D575" s="1805"/>
      <c r="E575" s="1805" t="s">
        <v>42</v>
      </c>
      <c r="F575" s="998"/>
      <c r="G575" s="1805"/>
      <c r="H575" s="1807"/>
      <c r="I575" s="1319"/>
    </row>
    <row r="576" spans="1:9" x14ac:dyDescent="0.2">
      <c r="A576" s="996"/>
      <c r="B576" s="998"/>
      <c r="C576" s="998"/>
      <c r="D576" s="1805"/>
      <c r="E576" s="1805" t="s">
        <v>19</v>
      </c>
      <c r="F576" s="998"/>
      <c r="G576" s="1805" t="s">
        <v>20</v>
      </c>
      <c r="H576" s="1807" t="s">
        <v>159</v>
      </c>
      <c r="I576" s="1319"/>
    </row>
    <row r="577" spans="1:9" x14ac:dyDescent="0.2">
      <c r="A577" s="996"/>
      <c r="B577" s="998"/>
      <c r="C577" s="998"/>
      <c r="D577" s="1805"/>
      <c r="E577" s="1805" t="s">
        <v>19</v>
      </c>
      <c r="F577" s="998"/>
      <c r="G577" s="1805"/>
      <c r="H577" s="1807" t="s">
        <v>65</v>
      </c>
      <c r="I577" s="1319"/>
    </row>
    <row r="578" spans="1:9" x14ac:dyDescent="0.2">
      <c r="A578" s="996"/>
      <c r="B578" s="998"/>
      <c r="C578" s="998"/>
      <c r="D578" s="1805"/>
      <c r="E578" s="1805" t="s">
        <v>19</v>
      </c>
      <c r="F578" s="998"/>
      <c r="G578" s="1805" t="s">
        <v>2955</v>
      </c>
      <c r="H578" s="1807"/>
      <c r="I578" s="1319"/>
    </row>
    <row r="579" spans="1:9" x14ac:dyDescent="0.2">
      <c r="A579" s="1636"/>
      <c r="B579" s="1658"/>
      <c r="C579" s="1658"/>
      <c r="D579" s="1805"/>
      <c r="E579" s="1805" t="s">
        <v>39</v>
      </c>
      <c r="F579" s="1805" t="s">
        <v>84</v>
      </c>
      <c r="G579" s="1805"/>
      <c r="H579" s="1807"/>
      <c r="I579" s="1319"/>
    </row>
    <row r="580" spans="1:9" ht="25.5" x14ac:dyDescent="0.2">
      <c r="A580" s="2025" t="s">
        <v>816</v>
      </c>
      <c r="B580" s="2003" t="s">
        <v>817</v>
      </c>
      <c r="C580" s="2119" t="s">
        <v>9276</v>
      </c>
      <c r="D580" s="1806" t="s">
        <v>9277</v>
      </c>
      <c r="E580" s="1806"/>
      <c r="F580" s="1805" t="s">
        <v>9279</v>
      </c>
      <c r="G580" s="1806"/>
      <c r="H580" s="1826" t="s">
        <v>2941</v>
      </c>
      <c r="I580" s="1319"/>
    </row>
    <row r="581" spans="1:9" x14ac:dyDescent="0.2">
      <c r="A581" s="1046"/>
      <c r="B581" s="1065"/>
      <c r="C581" s="1065"/>
      <c r="D581" s="1644"/>
      <c r="E581" s="1644" t="s">
        <v>4949</v>
      </c>
      <c r="F581" s="1820" t="s">
        <v>84</v>
      </c>
      <c r="G581" s="1720"/>
      <c r="H581" s="1844" t="s">
        <v>4547</v>
      </c>
      <c r="I581" s="1319"/>
    </row>
    <row r="582" spans="1:9" x14ac:dyDescent="0.2">
      <c r="A582" s="1046"/>
      <c r="B582" s="1065"/>
      <c r="C582" s="1065"/>
      <c r="D582" s="1806"/>
      <c r="E582" s="1806" t="s">
        <v>42</v>
      </c>
      <c r="F582" s="2000" t="s">
        <v>9280</v>
      </c>
      <c r="G582" s="1806"/>
      <c r="H582" s="1807" t="s">
        <v>159</v>
      </c>
      <c r="I582" s="1319"/>
    </row>
    <row r="583" spans="1:9" x14ac:dyDescent="0.2">
      <c r="A583" s="1643"/>
      <c r="B583" s="1720"/>
      <c r="C583" s="1720"/>
      <c r="D583" s="1864"/>
      <c r="E583" s="1806" t="s">
        <v>19</v>
      </c>
      <c r="F583" s="1658"/>
      <c r="G583" s="1806" t="s">
        <v>20</v>
      </c>
      <c r="H583" s="1826" t="s">
        <v>65</v>
      </c>
      <c r="I583" s="1319"/>
    </row>
    <row r="584" spans="1:9" x14ac:dyDescent="0.2">
      <c r="A584" s="2244" t="s">
        <v>824</v>
      </c>
      <c r="B584" s="2020" t="s">
        <v>8651</v>
      </c>
      <c r="C584" s="2245" t="s">
        <v>826</v>
      </c>
      <c r="D584" s="1985" t="s">
        <v>8652</v>
      </c>
      <c r="E584" s="1985"/>
      <c r="F584" s="2245" t="s">
        <v>214</v>
      </c>
      <c r="G584" s="1805"/>
      <c r="H584" s="1807"/>
      <c r="I584" s="1319"/>
    </row>
    <row r="585" spans="1:9" x14ac:dyDescent="0.2">
      <c r="A585" s="1118"/>
      <c r="B585" s="1988" t="s">
        <v>825</v>
      </c>
      <c r="C585" s="1118"/>
      <c r="D585" s="1985"/>
      <c r="E585" s="1985" t="s">
        <v>19</v>
      </c>
      <c r="F585" s="1118"/>
      <c r="G585" s="1805" t="s">
        <v>4180</v>
      </c>
      <c r="H585" s="1815"/>
      <c r="I585" s="1319"/>
    </row>
    <row r="586" spans="1:9" x14ac:dyDescent="0.2">
      <c r="A586" s="1984"/>
      <c r="B586" s="1983"/>
      <c r="C586" s="1984"/>
      <c r="D586" s="1985"/>
      <c r="E586" s="1985" t="s">
        <v>42</v>
      </c>
      <c r="F586" s="1984"/>
      <c r="G586" s="1805"/>
      <c r="H586" s="1815"/>
      <c r="I586" s="1319"/>
    </row>
    <row r="587" spans="1:9" x14ac:dyDescent="0.2">
      <c r="A587" s="2043" t="s">
        <v>234</v>
      </c>
      <c r="B587" s="2026" t="s">
        <v>8824</v>
      </c>
      <c r="C587" s="2000" t="s">
        <v>8833</v>
      </c>
      <c r="D587" s="2026" t="s">
        <v>8826</v>
      </c>
      <c r="E587" s="1805"/>
      <c r="F587" s="2000" t="s">
        <v>84</v>
      </c>
      <c r="G587" s="1805"/>
      <c r="H587" s="1838" t="s">
        <v>8827</v>
      </c>
      <c r="I587" s="1319"/>
    </row>
    <row r="588" spans="1:9" x14ac:dyDescent="0.2">
      <c r="A588" s="1112"/>
      <c r="B588" s="1026" t="s">
        <v>8825</v>
      </c>
      <c r="C588" s="997" t="s">
        <v>8828</v>
      </c>
      <c r="D588" s="1805"/>
      <c r="E588" s="1811" t="s">
        <v>42</v>
      </c>
      <c r="F588" s="998"/>
      <c r="G588" s="1805"/>
      <c r="H588" s="1807"/>
      <c r="I588" s="1319"/>
    </row>
    <row r="589" spans="1:9" x14ac:dyDescent="0.2">
      <c r="A589" s="1112"/>
      <c r="B589" s="1026" t="s">
        <v>235</v>
      </c>
      <c r="C589" s="997"/>
      <c r="D589" s="1805"/>
      <c r="E589" s="1820" t="s">
        <v>19</v>
      </c>
      <c r="F589" s="1637"/>
      <c r="G589" s="1820" t="s">
        <v>4300</v>
      </c>
      <c r="H589" s="1838" t="s">
        <v>4249</v>
      </c>
      <c r="I589" s="1319"/>
    </row>
    <row r="590" spans="1:9" ht="25.5" x14ac:dyDescent="0.2">
      <c r="A590" s="1984"/>
      <c r="B590" s="1983"/>
      <c r="C590" s="1984"/>
      <c r="D590" s="1792"/>
      <c r="E590" s="1792" t="s">
        <v>8829</v>
      </c>
      <c r="F590" s="1805" t="s">
        <v>8830</v>
      </c>
      <c r="G590" s="1805"/>
      <c r="H590" s="1815"/>
      <c r="I590" s="1319"/>
    </row>
    <row r="591" spans="1:9" x14ac:dyDescent="0.2">
      <c r="A591" s="1998" t="s">
        <v>237</v>
      </c>
      <c r="B591" s="2000" t="s">
        <v>3591</v>
      </c>
      <c r="C591" s="2000" t="s">
        <v>238</v>
      </c>
      <c r="D591" s="2000" t="s">
        <v>4545</v>
      </c>
      <c r="E591" s="1791"/>
      <c r="F591" s="2000" t="s">
        <v>147</v>
      </c>
      <c r="G591" s="1805"/>
      <c r="H591" s="1807"/>
      <c r="I591" s="1319"/>
    </row>
    <row r="592" spans="1:9" x14ac:dyDescent="0.2">
      <c r="A592" s="996"/>
      <c r="B592" s="998" t="s">
        <v>240</v>
      </c>
      <c r="C592" s="998"/>
      <c r="D592" s="2000" t="s">
        <v>4546</v>
      </c>
      <c r="E592" s="1737"/>
      <c r="F592" s="998"/>
      <c r="G592" s="2000"/>
      <c r="H592" s="2021"/>
      <c r="I592" s="1319"/>
    </row>
    <row r="593" spans="1:9" ht="21" x14ac:dyDescent="0.2">
      <c r="A593" s="996"/>
      <c r="B593" s="998"/>
      <c r="C593" s="998"/>
      <c r="D593" s="2000"/>
      <c r="E593" s="1791" t="s">
        <v>39</v>
      </c>
      <c r="F593" s="998"/>
      <c r="G593" s="2000"/>
      <c r="H593" s="1807" t="s">
        <v>7249</v>
      </c>
      <c r="I593" s="1319"/>
    </row>
    <row r="594" spans="1:9" x14ac:dyDescent="0.2">
      <c r="A594" s="996"/>
      <c r="B594" s="998"/>
      <c r="C594" s="998"/>
      <c r="D594" s="2000"/>
      <c r="E594" s="1737" t="s">
        <v>42</v>
      </c>
      <c r="F594" s="998"/>
      <c r="G594" s="2000"/>
      <c r="H594" s="2021"/>
      <c r="I594" s="1319"/>
    </row>
    <row r="595" spans="1:9" x14ac:dyDescent="0.2">
      <c r="A595" s="996"/>
      <c r="B595" s="998"/>
      <c r="C595" s="998"/>
      <c r="D595" s="1805"/>
      <c r="E595" s="1805" t="s">
        <v>19</v>
      </c>
      <c r="F595" s="1658"/>
      <c r="G595" s="1805" t="s">
        <v>241</v>
      </c>
      <c r="H595" s="1041" t="s">
        <v>159</v>
      </c>
      <c r="I595" s="1319"/>
    </row>
    <row r="596" spans="1:9" x14ac:dyDescent="0.2">
      <c r="A596" s="1636"/>
      <c r="B596" s="1658"/>
      <c r="C596" s="1658"/>
      <c r="D596" s="1805"/>
      <c r="E596" s="1805" t="s">
        <v>233</v>
      </c>
      <c r="F596" s="1805" t="s">
        <v>239</v>
      </c>
      <c r="G596" s="1805"/>
      <c r="H596" s="1675"/>
      <c r="I596" s="1319"/>
    </row>
    <row r="597" spans="1:9" ht="25.5" x14ac:dyDescent="0.2">
      <c r="A597" s="2043" t="s">
        <v>1481</v>
      </c>
      <c r="B597" s="2000" t="s">
        <v>3363</v>
      </c>
      <c r="C597" s="2000" t="s">
        <v>9457</v>
      </c>
      <c r="D597" s="2092" t="s">
        <v>9455</v>
      </c>
      <c r="E597" s="1811"/>
      <c r="F597" s="2000" t="s">
        <v>7841</v>
      </c>
      <c r="G597" s="1822"/>
      <c r="H597" s="1807" t="s">
        <v>5439</v>
      </c>
      <c r="I597" s="1319"/>
    </row>
    <row r="598" spans="1:9" x14ac:dyDescent="0.2">
      <c r="A598" s="2044"/>
      <c r="B598" s="1658"/>
      <c r="C598" s="1658"/>
      <c r="D598" s="1658"/>
      <c r="E598" s="2092" t="s">
        <v>19</v>
      </c>
      <c r="F598" s="2039"/>
      <c r="G598" s="1822" t="s">
        <v>20</v>
      </c>
      <c r="H598" s="1703" t="s">
        <v>9456</v>
      </c>
      <c r="I598" s="1319"/>
    </row>
    <row r="599" spans="1:9" ht="33.75" x14ac:dyDescent="0.2">
      <c r="A599" s="1998" t="s">
        <v>7531</v>
      </c>
      <c r="B599" s="2034" t="s">
        <v>7533</v>
      </c>
      <c r="C599" s="2034" t="s">
        <v>3297</v>
      </c>
      <c r="D599" s="1805" t="s">
        <v>24</v>
      </c>
      <c r="E599" s="1805"/>
      <c r="F599" s="2000" t="s">
        <v>7534</v>
      </c>
      <c r="G599" s="1805"/>
      <c r="H599" s="2021" t="s">
        <v>7532</v>
      </c>
      <c r="I599" s="1319"/>
    </row>
    <row r="600" spans="1:9" x14ac:dyDescent="0.2">
      <c r="A600" s="1636"/>
      <c r="B600" s="2308" t="s">
        <v>3298</v>
      </c>
      <c r="C600" s="2309"/>
      <c r="D600" s="1805"/>
      <c r="E600" s="1805" t="s">
        <v>19</v>
      </c>
      <c r="F600" s="1658"/>
      <c r="G600" s="1805" t="s">
        <v>20</v>
      </c>
      <c r="H600" s="1675" t="s">
        <v>7909</v>
      </c>
      <c r="I600" s="1319"/>
    </row>
    <row r="601" spans="1:9" x14ac:dyDescent="0.2">
      <c r="A601" s="2082" t="s">
        <v>9254</v>
      </c>
      <c r="B601" s="2107" t="s">
        <v>4678</v>
      </c>
      <c r="C601" s="2107" t="s">
        <v>4679</v>
      </c>
      <c r="D601" s="1820" t="s">
        <v>9256</v>
      </c>
      <c r="E601" s="1820"/>
      <c r="F601" s="2097" t="s">
        <v>5408</v>
      </c>
      <c r="G601" s="1820"/>
      <c r="H601" s="2104" t="s">
        <v>159</v>
      </c>
      <c r="I601" s="1319"/>
    </row>
    <row r="602" spans="1:9" x14ac:dyDescent="0.2">
      <c r="A602" s="996"/>
      <c r="B602" s="2106" t="s">
        <v>9255</v>
      </c>
      <c r="C602" s="1014"/>
      <c r="D602" s="1820"/>
      <c r="E602" s="1820" t="s">
        <v>19</v>
      </c>
      <c r="F602" s="1026"/>
      <c r="G602" s="1838" t="s">
        <v>65</v>
      </c>
      <c r="H602" s="1037" t="s">
        <v>9755</v>
      </c>
      <c r="I602" s="1319"/>
    </row>
    <row r="603" spans="1:9" ht="21" x14ac:dyDescent="0.2">
      <c r="A603" s="1636"/>
      <c r="B603" s="2108"/>
      <c r="C603" s="1790"/>
      <c r="D603" s="1820"/>
      <c r="E603" s="1820" t="s">
        <v>19</v>
      </c>
      <c r="F603" s="1637"/>
      <c r="G603" s="1820" t="s">
        <v>20</v>
      </c>
      <c r="H603" s="1675" t="s">
        <v>9754</v>
      </c>
      <c r="I603" s="1319"/>
    </row>
    <row r="604" spans="1:9" ht="45" x14ac:dyDescent="0.2">
      <c r="A604" s="1998" t="s">
        <v>5286</v>
      </c>
      <c r="B604" s="3192" t="s">
        <v>11310</v>
      </c>
      <c r="C604" s="2064" t="s">
        <v>5287</v>
      </c>
      <c r="D604" s="1805" t="s">
        <v>24</v>
      </c>
      <c r="E604" s="1805"/>
      <c r="F604" s="2000" t="s">
        <v>737</v>
      </c>
      <c r="G604" s="1893"/>
      <c r="H604" s="2021" t="s">
        <v>5421</v>
      </c>
      <c r="I604" s="1319"/>
    </row>
    <row r="605" spans="1:9" x14ac:dyDescent="0.2">
      <c r="A605" s="1636"/>
      <c r="B605" s="1728"/>
      <c r="C605" s="1728"/>
      <c r="D605" s="1805"/>
      <c r="E605" s="1805" t="s">
        <v>5419</v>
      </c>
      <c r="F605" s="1658"/>
      <c r="G605" s="1805" t="s">
        <v>20</v>
      </c>
      <c r="H605" s="1675"/>
      <c r="I605" s="1319"/>
    </row>
    <row r="606" spans="1:9" ht="32.25" x14ac:dyDescent="0.2">
      <c r="A606" s="1980" t="s">
        <v>9122</v>
      </c>
      <c r="B606" s="2133" t="s">
        <v>9123</v>
      </c>
      <c r="C606" s="2133" t="s">
        <v>9663</v>
      </c>
      <c r="D606" s="1820" t="s">
        <v>24</v>
      </c>
      <c r="E606" s="1820"/>
      <c r="F606" s="1820" t="s">
        <v>147</v>
      </c>
      <c r="G606" s="1820"/>
      <c r="H606" s="1838" t="s">
        <v>9124</v>
      </c>
      <c r="I606" s="1319"/>
    </row>
    <row r="607" spans="1:9" ht="19.5" x14ac:dyDescent="0.2">
      <c r="A607" s="2703" t="s">
        <v>1483</v>
      </c>
      <c r="B607" s="2427" t="s">
        <v>5069</v>
      </c>
      <c r="C607" s="2704" t="s">
        <v>1485</v>
      </c>
      <c r="D607" s="2463" t="s">
        <v>11113</v>
      </c>
      <c r="F607" s="2463" t="s">
        <v>11112</v>
      </c>
      <c r="G607" s="2428"/>
      <c r="H607" s="2511" t="s">
        <v>1487</v>
      </c>
      <c r="I607" s="1319"/>
    </row>
    <row r="608" spans="1:9" x14ac:dyDescent="0.2">
      <c r="A608" s="650"/>
      <c r="B608" s="1026" t="s">
        <v>1484</v>
      </c>
      <c r="C608" s="2287" t="s">
        <v>856</v>
      </c>
      <c r="D608" s="2702"/>
      <c r="E608" s="2465" t="s">
        <v>1486</v>
      </c>
      <c r="F608" s="2427" t="s">
        <v>5325</v>
      </c>
      <c r="G608" s="2428" t="s">
        <v>20</v>
      </c>
      <c r="H608" s="2459" t="s">
        <v>159</v>
      </c>
      <c r="I608" s="1319"/>
    </row>
    <row r="609" spans="1:9" x14ac:dyDescent="0.2">
      <c r="A609" s="1661"/>
      <c r="B609" s="2606"/>
      <c r="C609" s="2311"/>
      <c r="D609" s="2702"/>
      <c r="E609" s="2465" t="s">
        <v>10281</v>
      </c>
      <c r="F609" s="2596"/>
      <c r="G609" s="2428"/>
      <c r="H609" s="2459"/>
      <c r="I609" s="1319"/>
    </row>
    <row r="610" spans="1:9" x14ac:dyDescent="0.2">
      <c r="A610" s="2082" t="s">
        <v>6753</v>
      </c>
      <c r="B610" s="2097" t="s">
        <v>6754</v>
      </c>
      <c r="C610" s="2097" t="s">
        <v>1488</v>
      </c>
      <c r="D610" s="1820" t="s">
        <v>6756</v>
      </c>
      <c r="E610" s="1820"/>
      <c r="F610" s="2097" t="s">
        <v>84</v>
      </c>
      <c r="G610" s="1805"/>
      <c r="H610" s="2021" t="s">
        <v>75</v>
      </c>
      <c r="I610" s="1319"/>
    </row>
    <row r="611" spans="1:9" x14ac:dyDescent="0.2">
      <c r="A611" s="996"/>
      <c r="B611" s="1026" t="s">
        <v>842</v>
      </c>
      <c r="C611" s="1026" t="s">
        <v>1336</v>
      </c>
      <c r="D611" s="1820" t="s">
        <v>3766</v>
      </c>
      <c r="E611" s="1820"/>
      <c r="F611" s="1026"/>
      <c r="G611" s="1805"/>
      <c r="H611" s="1032" t="s">
        <v>6760</v>
      </c>
      <c r="I611" s="1319"/>
    </row>
    <row r="612" spans="1:9" x14ac:dyDescent="0.2">
      <c r="A612" s="996"/>
      <c r="B612" s="1026"/>
      <c r="C612" s="998"/>
      <c r="D612" s="1820"/>
      <c r="E612" s="1820" t="s">
        <v>6759</v>
      </c>
      <c r="F612" s="1026"/>
      <c r="G612" s="1805"/>
      <c r="H612" s="1807"/>
      <c r="I612" s="1319"/>
    </row>
    <row r="613" spans="1:9" x14ac:dyDescent="0.2">
      <c r="A613" s="996"/>
      <c r="B613" s="998"/>
      <c r="C613" s="998"/>
      <c r="D613" s="1820"/>
      <c r="E613" s="1820" t="s">
        <v>42</v>
      </c>
      <c r="F613" s="1026"/>
      <c r="G613" s="1805"/>
      <c r="H613" s="1807"/>
      <c r="I613" s="1319"/>
    </row>
    <row r="614" spans="1:9" x14ac:dyDescent="0.2">
      <c r="A614" s="996"/>
      <c r="B614" s="998"/>
      <c r="C614" s="998"/>
      <c r="D614" s="1820"/>
      <c r="E614" s="1820" t="s">
        <v>6757</v>
      </c>
      <c r="F614" s="1026"/>
      <c r="G614" s="1838" t="s">
        <v>65</v>
      </c>
      <c r="H614" s="1807"/>
      <c r="I614" s="1319"/>
    </row>
    <row r="615" spans="1:9" x14ac:dyDescent="0.2">
      <c r="A615" s="1636"/>
      <c r="B615" s="1658"/>
      <c r="C615" s="1658"/>
      <c r="D615" s="1960"/>
      <c r="E615" s="1820" t="s">
        <v>6758</v>
      </c>
      <c r="F615" s="1820" t="s">
        <v>259</v>
      </c>
      <c r="G615" s="1805"/>
      <c r="H615" s="1819"/>
      <c r="I615" s="1319"/>
    </row>
    <row r="616" spans="1:9" ht="25.5" x14ac:dyDescent="0.2">
      <c r="A616" s="1998" t="s">
        <v>846</v>
      </c>
      <c r="B616" s="2000" t="s">
        <v>847</v>
      </c>
      <c r="C616" s="2000" t="s">
        <v>848</v>
      </c>
      <c r="D616" s="1805" t="s">
        <v>9922</v>
      </c>
      <c r="E616" s="1805"/>
      <c r="F616" s="2000" t="s">
        <v>84</v>
      </c>
      <c r="G616" s="1805"/>
      <c r="H616" s="1807"/>
      <c r="I616" s="1319"/>
    </row>
    <row r="617" spans="1:9" x14ac:dyDescent="0.2">
      <c r="A617" s="996"/>
      <c r="B617" s="998"/>
      <c r="C617" s="998" t="s">
        <v>255</v>
      </c>
      <c r="D617" s="1805"/>
      <c r="E617" s="1805" t="s">
        <v>39</v>
      </c>
      <c r="F617" s="1658"/>
      <c r="G617" s="1805"/>
      <c r="H617" s="1807"/>
      <c r="I617" s="1319"/>
    </row>
    <row r="618" spans="1:9" x14ac:dyDescent="0.2">
      <c r="A618" s="996"/>
      <c r="B618" s="998"/>
      <c r="C618" s="998"/>
      <c r="D618" s="1805"/>
      <c r="E618" s="1805" t="s">
        <v>42</v>
      </c>
      <c r="F618" s="1805" t="s">
        <v>214</v>
      </c>
      <c r="G618" s="1805"/>
      <c r="H618" s="1807" t="s">
        <v>159</v>
      </c>
      <c r="I618" s="1319"/>
    </row>
    <row r="619" spans="1:9" x14ac:dyDescent="0.2">
      <c r="A619" s="996"/>
      <c r="B619" s="998"/>
      <c r="C619" s="998"/>
      <c r="D619" s="1805"/>
      <c r="E619" s="1805" t="s">
        <v>19</v>
      </c>
      <c r="F619" s="2428" t="s">
        <v>601</v>
      </c>
      <c r="G619" s="1805" t="s">
        <v>20</v>
      </c>
      <c r="H619" s="1807"/>
      <c r="I619" s="1319"/>
    </row>
    <row r="620" spans="1:9" x14ac:dyDescent="0.2">
      <c r="A620" s="996"/>
      <c r="B620" s="998"/>
      <c r="C620" s="998"/>
      <c r="D620" s="1805"/>
      <c r="E620" s="1805" t="s">
        <v>9923</v>
      </c>
      <c r="F620" s="2428" t="s">
        <v>10571</v>
      </c>
      <c r="G620" s="1805"/>
      <c r="H620" s="1807"/>
      <c r="I620" s="1319"/>
    </row>
    <row r="621" spans="1:9" x14ac:dyDescent="0.2">
      <c r="A621" s="1636"/>
      <c r="B621" s="1658"/>
      <c r="C621" s="1658"/>
      <c r="D621" s="1805"/>
      <c r="E621" s="1805" t="s">
        <v>19</v>
      </c>
      <c r="F621" s="1805" t="s">
        <v>84</v>
      </c>
      <c r="G621" s="1806" t="s">
        <v>5868</v>
      </c>
      <c r="H621" s="1807"/>
      <c r="I621" s="1319"/>
    </row>
    <row r="622" spans="1:9" ht="25.5" x14ac:dyDescent="0.2">
      <c r="A622" s="2426" t="s">
        <v>845</v>
      </c>
      <c r="B622" s="2427" t="s">
        <v>10133</v>
      </c>
      <c r="C622" s="2427" t="s">
        <v>1678</v>
      </c>
      <c r="D622" s="2428" t="s">
        <v>10126</v>
      </c>
      <c r="E622" s="2428"/>
      <c r="F622" s="2428" t="s">
        <v>197</v>
      </c>
      <c r="G622" s="2428"/>
      <c r="H622" s="2587"/>
      <c r="I622" s="1319"/>
    </row>
    <row r="623" spans="1:9" ht="39.75" x14ac:dyDescent="0.2">
      <c r="A623" s="996"/>
      <c r="B623" s="998" t="s">
        <v>10131</v>
      </c>
      <c r="C623" s="998" t="s">
        <v>841</v>
      </c>
      <c r="D623" s="2464"/>
      <c r="E623" s="2463" t="s">
        <v>42</v>
      </c>
      <c r="F623" s="2463" t="s">
        <v>10127</v>
      </c>
      <c r="G623" s="2428"/>
      <c r="H623" s="2664"/>
      <c r="I623" s="1319"/>
    </row>
    <row r="624" spans="1:9" ht="25.5" x14ac:dyDescent="0.2">
      <c r="A624" s="996"/>
      <c r="B624" s="1026" t="s">
        <v>4651</v>
      </c>
      <c r="C624" s="998"/>
      <c r="D624" s="2428"/>
      <c r="E624" s="2428" t="s">
        <v>19</v>
      </c>
      <c r="F624" s="2428" t="s">
        <v>10128</v>
      </c>
      <c r="G624" s="2428" t="s">
        <v>20</v>
      </c>
      <c r="H624" s="2483"/>
      <c r="I624" s="1319"/>
    </row>
    <row r="625" spans="1:14" x14ac:dyDescent="0.2">
      <c r="A625" s="2598"/>
      <c r="B625" s="2596" t="s">
        <v>10132</v>
      </c>
      <c r="C625" s="2596"/>
      <c r="D625" s="2428"/>
      <c r="E625" s="2428" t="s">
        <v>10130</v>
      </c>
      <c r="F625" s="2428" t="s">
        <v>197</v>
      </c>
      <c r="G625" s="2428"/>
      <c r="H625" s="2459" t="s">
        <v>159</v>
      </c>
      <c r="I625" s="1319"/>
    </row>
    <row r="626" spans="1:14" ht="25.5" x14ac:dyDescent="0.2">
      <c r="A626" s="2426" t="s">
        <v>1685</v>
      </c>
      <c r="B626" s="2427" t="s">
        <v>10364</v>
      </c>
      <c r="C626" s="2427" t="s">
        <v>10365</v>
      </c>
      <c r="D626" s="2428" t="s">
        <v>10366</v>
      </c>
      <c r="E626" s="2428"/>
      <c r="F626" s="2427" t="s">
        <v>5325</v>
      </c>
      <c r="G626" s="2428"/>
      <c r="H626" s="2483"/>
      <c r="I626" s="1319"/>
    </row>
    <row r="627" spans="1:14" x14ac:dyDescent="0.2">
      <c r="A627" s="996"/>
      <c r="B627" s="998"/>
      <c r="C627" s="998"/>
      <c r="D627" s="2428"/>
      <c r="E627" s="2428" t="s">
        <v>19</v>
      </c>
      <c r="F627" s="998"/>
      <c r="G627" s="2428" t="s">
        <v>20</v>
      </c>
      <c r="H627" s="2483"/>
      <c r="I627" s="1319"/>
    </row>
    <row r="628" spans="1:14" x14ac:dyDescent="0.2">
      <c r="A628" s="2598"/>
      <c r="B628" s="2596"/>
      <c r="C628" s="2596"/>
      <c r="D628" s="2428"/>
      <c r="E628" s="2428" t="s">
        <v>10367</v>
      </c>
      <c r="F628" s="2596"/>
      <c r="G628" s="2428"/>
      <c r="H628" s="2459" t="s">
        <v>159</v>
      </c>
      <c r="I628" s="1319"/>
    </row>
    <row r="629" spans="1:14" x14ac:dyDescent="0.2">
      <c r="A629" s="2426" t="s">
        <v>849</v>
      </c>
      <c r="B629" s="2427" t="s">
        <v>3268</v>
      </c>
      <c r="C629" s="2427" t="s">
        <v>3269</v>
      </c>
      <c r="D629" s="2428" t="s">
        <v>3763</v>
      </c>
      <c r="E629" s="2428"/>
      <c r="F629" s="2427" t="s">
        <v>84</v>
      </c>
      <c r="G629" s="2428"/>
      <c r="H629" s="2459"/>
      <c r="I629" s="1319"/>
    </row>
    <row r="630" spans="1:14" x14ac:dyDescent="0.2">
      <c r="A630" s="996"/>
      <c r="B630" s="1026" t="s">
        <v>850</v>
      </c>
      <c r="C630" s="998" t="s">
        <v>255</v>
      </c>
      <c r="D630" s="2428"/>
      <c r="E630" s="2463" t="s">
        <v>19</v>
      </c>
      <c r="F630" s="2606"/>
      <c r="G630" s="2468" t="s">
        <v>65</v>
      </c>
      <c r="H630" s="2459"/>
      <c r="I630" s="1319"/>
    </row>
    <row r="631" spans="1:14" x14ac:dyDescent="0.2">
      <c r="A631" s="996"/>
      <c r="B631" s="1026"/>
      <c r="C631" s="998"/>
      <c r="D631" s="2458"/>
      <c r="E631" s="2458" t="s">
        <v>42</v>
      </c>
      <c r="F631" s="2428" t="s">
        <v>214</v>
      </c>
      <c r="G631" s="2428"/>
      <c r="H631" s="2459" t="s">
        <v>159</v>
      </c>
      <c r="I631" s="1319"/>
      <c r="J631" s="6"/>
      <c r="K631" s="6"/>
      <c r="L631" s="6"/>
      <c r="M631" s="6"/>
      <c r="N631" s="6"/>
    </row>
    <row r="632" spans="1:14" x14ac:dyDescent="0.2">
      <c r="A632" s="996"/>
      <c r="B632" s="998"/>
      <c r="C632" s="998"/>
      <c r="D632" s="2596"/>
      <c r="E632" s="2596" t="s">
        <v>851</v>
      </c>
      <c r="F632" s="2596" t="s">
        <v>10340</v>
      </c>
      <c r="G632" s="2596" t="s">
        <v>20</v>
      </c>
      <c r="H632" s="2694"/>
      <c r="I632" s="1319"/>
      <c r="J632" s="100"/>
      <c r="K632" s="100"/>
      <c r="L632" s="100"/>
      <c r="M632" s="100"/>
      <c r="N632" s="122"/>
    </row>
    <row r="633" spans="1:14" x14ac:dyDescent="0.2">
      <c r="A633" s="2598"/>
      <c r="B633" s="2596"/>
      <c r="C633" s="2596"/>
      <c r="D633" s="2596"/>
      <c r="E633" s="2428" t="s">
        <v>10341</v>
      </c>
      <c r="F633" s="2428" t="s">
        <v>214</v>
      </c>
      <c r="G633" s="2596"/>
      <c r="H633" s="2694"/>
      <c r="I633" s="1319"/>
      <c r="J633" s="100"/>
      <c r="K633" s="100"/>
      <c r="L633" s="100"/>
      <c r="M633" s="100"/>
      <c r="N633" s="122"/>
    </row>
    <row r="634" spans="1:14" x14ac:dyDescent="0.2">
      <c r="A634" s="1998" t="s">
        <v>1684</v>
      </c>
      <c r="B634" s="2000" t="s">
        <v>3760</v>
      </c>
      <c r="C634" s="2000" t="s">
        <v>3757</v>
      </c>
      <c r="D634" s="1805" t="s">
        <v>3759</v>
      </c>
      <c r="E634" s="1805"/>
      <c r="F634" s="1805" t="s">
        <v>214</v>
      </c>
      <c r="G634" s="1805"/>
      <c r="H634" s="1815"/>
      <c r="I634" s="1319"/>
    </row>
    <row r="635" spans="1:14" x14ac:dyDescent="0.2">
      <c r="A635" s="1636"/>
      <c r="B635" s="1658" t="s">
        <v>3756</v>
      </c>
      <c r="C635" s="1658" t="s">
        <v>841</v>
      </c>
      <c r="D635" s="1805"/>
      <c r="E635" s="1805" t="s">
        <v>3758</v>
      </c>
      <c r="F635" s="1805" t="s">
        <v>214</v>
      </c>
      <c r="G635" s="1805" t="s">
        <v>20</v>
      </c>
      <c r="H635" s="1815"/>
      <c r="I635" s="1319"/>
    </row>
    <row r="636" spans="1:14" x14ac:dyDescent="0.2">
      <c r="A636" s="1998" t="s">
        <v>852</v>
      </c>
      <c r="B636" s="2000" t="s">
        <v>853</v>
      </c>
      <c r="C636" s="2000" t="s">
        <v>854</v>
      </c>
      <c r="D636" s="1805" t="s">
        <v>3971</v>
      </c>
      <c r="E636" s="1805"/>
      <c r="F636" s="2000" t="s">
        <v>84</v>
      </c>
      <c r="G636" s="1805"/>
      <c r="H636" s="1807"/>
      <c r="I636" s="1319"/>
    </row>
    <row r="637" spans="1:14" x14ac:dyDescent="0.2">
      <c r="A637" s="996"/>
      <c r="B637" s="998"/>
      <c r="C637" s="998" t="s">
        <v>255</v>
      </c>
      <c r="D637" s="1805"/>
      <c r="E637" s="1805" t="s">
        <v>19</v>
      </c>
      <c r="F637" s="1658"/>
      <c r="G637" s="1807" t="s">
        <v>65</v>
      </c>
      <c r="H637" s="1807"/>
      <c r="I637" s="1319"/>
    </row>
    <row r="638" spans="1:14" x14ac:dyDescent="0.2">
      <c r="A638" s="996"/>
      <c r="B638" s="998"/>
      <c r="C638" s="998"/>
      <c r="D638" s="1805"/>
      <c r="E638" s="1805" t="s">
        <v>42</v>
      </c>
      <c r="F638" s="1805" t="s">
        <v>258</v>
      </c>
      <c r="G638" s="1805"/>
      <c r="H638" s="1807" t="s">
        <v>159</v>
      </c>
      <c r="I638" s="1319"/>
    </row>
    <row r="639" spans="1:14" x14ac:dyDescent="0.2">
      <c r="A639" s="996"/>
      <c r="B639" s="998"/>
      <c r="C639" s="998"/>
      <c r="D639" s="1805"/>
      <c r="E639" s="1805" t="s">
        <v>855</v>
      </c>
      <c r="F639" s="1805" t="s">
        <v>3972</v>
      </c>
      <c r="G639" s="1805" t="s">
        <v>20</v>
      </c>
      <c r="H639" s="1807"/>
      <c r="I639" s="1319"/>
    </row>
    <row r="640" spans="1:14" x14ac:dyDescent="0.2">
      <c r="A640" s="1636"/>
      <c r="B640" s="1658"/>
      <c r="C640" s="1658"/>
      <c r="D640" s="1805"/>
      <c r="E640" s="1805" t="s">
        <v>9553</v>
      </c>
      <c r="F640" s="1805" t="s">
        <v>258</v>
      </c>
      <c r="G640" s="1805"/>
      <c r="H640" s="1807"/>
      <c r="I640" s="1319"/>
    </row>
    <row r="641" spans="1:14" x14ac:dyDescent="0.2">
      <c r="A641" s="2025" t="s">
        <v>857</v>
      </c>
      <c r="B641" s="2003" t="s">
        <v>858</v>
      </c>
      <c r="C641" s="2003" t="s">
        <v>859</v>
      </c>
      <c r="D641" s="1806" t="s">
        <v>4718</v>
      </c>
      <c r="E641" s="1806"/>
      <c r="F641" s="2003" t="s">
        <v>84</v>
      </c>
      <c r="G641" s="2109"/>
      <c r="H641" s="2189"/>
      <c r="I641" s="1319"/>
    </row>
    <row r="642" spans="1:14" x14ac:dyDescent="0.2">
      <c r="A642" s="1065"/>
      <c r="B642" s="1065"/>
      <c r="C642" s="1065" t="s">
        <v>856</v>
      </c>
      <c r="D642" s="1806"/>
      <c r="E642" s="2109" t="s">
        <v>11171</v>
      </c>
      <c r="F642" s="1015" t="s">
        <v>4717</v>
      </c>
      <c r="G642" s="2109"/>
      <c r="H642" s="1530"/>
      <c r="I642" s="1319"/>
    </row>
    <row r="643" spans="1:14" x14ac:dyDescent="0.2">
      <c r="A643" s="1065"/>
      <c r="B643" s="1065"/>
      <c r="C643" s="1065"/>
      <c r="D643" s="1806"/>
      <c r="E643" s="1806" t="s">
        <v>42</v>
      </c>
      <c r="F643" s="1065"/>
      <c r="G643" s="1807"/>
      <c r="H643" s="2189"/>
      <c r="I643" s="1319"/>
    </row>
    <row r="644" spans="1:14" x14ac:dyDescent="0.2">
      <c r="A644" s="1065"/>
      <c r="B644" s="1065"/>
      <c r="C644" s="1065"/>
      <c r="D644" s="1806"/>
      <c r="E644" s="1806" t="s">
        <v>860</v>
      </c>
      <c r="F644" s="1720"/>
      <c r="G644" s="1807" t="s">
        <v>65</v>
      </c>
      <c r="H644" s="2189"/>
      <c r="I644" s="1319"/>
    </row>
    <row r="645" spans="1:14" x14ac:dyDescent="0.2">
      <c r="A645" s="1720"/>
      <c r="B645" s="1720"/>
      <c r="C645" s="1720"/>
      <c r="D645" s="1806"/>
      <c r="E645" s="1806" t="s">
        <v>860</v>
      </c>
      <c r="F645" s="1806" t="s">
        <v>214</v>
      </c>
      <c r="G645" s="1658" t="s">
        <v>20</v>
      </c>
      <c r="H645" s="1807"/>
      <c r="I645" s="1319"/>
    </row>
    <row r="646" spans="1:14" ht="12.75" customHeight="1" x14ac:dyDescent="0.2">
      <c r="A646" s="2235" t="s">
        <v>868</v>
      </c>
      <c r="B646" s="2083" t="s">
        <v>10773</v>
      </c>
      <c r="C646" s="2083" t="s">
        <v>869</v>
      </c>
      <c r="D646" s="2109" t="s">
        <v>10774</v>
      </c>
      <c r="E646" s="2109"/>
      <c r="F646" s="2097" t="s">
        <v>84</v>
      </c>
      <c r="G646" s="1838"/>
      <c r="H646" s="3258" t="s">
        <v>10775</v>
      </c>
      <c r="I646" s="1319"/>
      <c r="N646" s="122"/>
    </row>
    <row r="647" spans="1:14" ht="12.75" customHeight="1" x14ac:dyDescent="0.2">
      <c r="A647" s="1089"/>
      <c r="B647" s="1015"/>
      <c r="C647" s="1015" t="s">
        <v>841</v>
      </c>
      <c r="D647" s="2109"/>
      <c r="E647" s="2109" t="s">
        <v>19</v>
      </c>
      <c r="F647" s="1637"/>
      <c r="G647" s="1838" t="s">
        <v>65</v>
      </c>
      <c r="H647" s="3259"/>
      <c r="I647" s="1319"/>
      <c r="N647" s="122"/>
    </row>
    <row r="648" spans="1:14" ht="12.75" customHeight="1" x14ac:dyDescent="0.2">
      <c r="A648" s="1089"/>
      <c r="B648" s="1015"/>
      <c r="C648" s="1015"/>
      <c r="D648" s="2109"/>
      <c r="E648" s="2109" t="s">
        <v>42</v>
      </c>
      <c r="F648" s="1820" t="s">
        <v>197</v>
      </c>
      <c r="G648" s="2109"/>
      <c r="H648" s="3259"/>
      <c r="I648" s="1319"/>
      <c r="J648" s="100"/>
      <c r="K648" s="100"/>
      <c r="L648" s="100"/>
      <c r="M648" s="100"/>
      <c r="N648" s="122"/>
    </row>
    <row r="649" spans="1:14" ht="12.75" customHeight="1" x14ac:dyDescent="0.2">
      <c r="A649" s="2084"/>
      <c r="B649" s="1644"/>
      <c r="C649" s="1644"/>
      <c r="D649" s="2109"/>
      <c r="E649" s="2109" t="s">
        <v>19</v>
      </c>
      <c r="F649" s="1820" t="s">
        <v>510</v>
      </c>
      <c r="G649" s="2826" t="s">
        <v>20</v>
      </c>
      <c r="H649" s="3260"/>
      <c r="I649" s="1319"/>
      <c r="J649" s="100"/>
      <c r="K649" s="100"/>
      <c r="L649" s="100"/>
      <c r="M649" s="100"/>
      <c r="N649" s="122"/>
    </row>
    <row r="650" spans="1:14" ht="22.5" x14ac:dyDescent="0.2">
      <c r="A650" s="2601" t="s">
        <v>1686</v>
      </c>
      <c r="B650" s="2588" t="s">
        <v>10515</v>
      </c>
      <c r="C650" s="2585" t="s">
        <v>1688</v>
      </c>
      <c r="D650" s="2493" t="s">
        <v>4090</v>
      </c>
      <c r="E650" s="2493"/>
      <c r="F650" s="2593" t="s">
        <v>84</v>
      </c>
      <c r="G650" s="2459"/>
      <c r="H650" s="2459"/>
      <c r="I650" s="1319"/>
      <c r="N650" s="122"/>
    </row>
    <row r="651" spans="1:14" x14ac:dyDescent="0.2">
      <c r="A651" s="1046"/>
      <c r="B651" s="1147" t="s">
        <v>1687</v>
      </c>
      <c r="C651" s="1065" t="s">
        <v>856</v>
      </c>
      <c r="D651" s="2493"/>
      <c r="E651" s="2493" t="s">
        <v>19</v>
      </c>
      <c r="F651" s="2594"/>
      <c r="G651" s="2459" t="s">
        <v>65</v>
      </c>
      <c r="H651" s="2459"/>
      <c r="I651" s="1319"/>
      <c r="N651" s="122"/>
    </row>
    <row r="652" spans="1:14" x14ac:dyDescent="0.2">
      <c r="A652" s="1046"/>
      <c r="B652" s="1587">
        <v>41886</v>
      </c>
      <c r="C652" s="1065"/>
      <c r="D652" s="2493"/>
      <c r="E652" s="2493" t="s">
        <v>19</v>
      </c>
      <c r="F652" s="2593" t="s">
        <v>1190</v>
      </c>
      <c r="G652" s="2493" t="s">
        <v>20</v>
      </c>
      <c r="H652" s="2459"/>
      <c r="I652" s="1319"/>
      <c r="J652" s="100"/>
      <c r="K652" s="100"/>
      <c r="L652" s="100"/>
      <c r="M652" s="100"/>
      <c r="N652" s="122"/>
    </row>
    <row r="653" spans="1:14" x14ac:dyDescent="0.2">
      <c r="A653" s="2676"/>
      <c r="B653" s="2153"/>
      <c r="C653" s="2677"/>
      <c r="D653" s="2493"/>
      <c r="E653" s="2493" t="s">
        <v>9620</v>
      </c>
      <c r="F653" s="2594"/>
      <c r="G653" s="2493"/>
      <c r="H653" s="2459"/>
      <c r="I653" s="1319"/>
      <c r="J653" s="100"/>
      <c r="K653" s="100"/>
      <c r="L653" s="100"/>
      <c r="M653" s="100"/>
      <c r="N653" s="122"/>
    </row>
    <row r="654" spans="1:14" ht="25.5" x14ac:dyDescent="0.2">
      <c r="A654" s="2426" t="s">
        <v>4054</v>
      </c>
      <c r="B654" s="2585" t="s">
        <v>4729</v>
      </c>
      <c r="C654" s="2589" t="s">
        <v>4055</v>
      </c>
      <c r="D654" s="2493" t="s">
        <v>6702</v>
      </c>
      <c r="E654" s="2428"/>
      <c r="F654" s="2465" t="s">
        <v>10255</v>
      </c>
      <c r="G654" s="2541"/>
      <c r="H654" s="2583"/>
      <c r="I654" s="1319"/>
      <c r="J654" s="100"/>
      <c r="K654" s="100"/>
      <c r="L654" s="100"/>
      <c r="M654" s="100"/>
      <c r="N654" s="122"/>
    </row>
    <row r="655" spans="1:14" x14ac:dyDescent="0.2">
      <c r="A655" s="996"/>
      <c r="B655" s="1014" t="s">
        <v>4730</v>
      </c>
      <c r="C655" s="1065" t="s">
        <v>841</v>
      </c>
      <c r="D655" s="2493"/>
      <c r="E655" s="2428" t="s">
        <v>42</v>
      </c>
      <c r="F655" s="2465" t="s">
        <v>4454</v>
      </c>
      <c r="G655" s="2541"/>
      <c r="H655" s="1041" t="s">
        <v>159</v>
      </c>
      <c r="I655" s="1319"/>
      <c r="J655" s="100"/>
      <c r="K655" s="100"/>
      <c r="L655" s="100"/>
      <c r="M655" s="100"/>
      <c r="N655" s="122"/>
    </row>
    <row r="656" spans="1:14" x14ac:dyDescent="0.2">
      <c r="A656" s="996"/>
      <c r="B656" s="1014"/>
      <c r="C656" s="1065"/>
      <c r="D656" s="2428"/>
      <c r="E656" s="2493" t="s">
        <v>19</v>
      </c>
      <c r="F656" s="2465" t="s">
        <v>10256</v>
      </c>
      <c r="G656" s="2540" t="s">
        <v>20</v>
      </c>
      <c r="H656" s="2695"/>
      <c r="I656" s="1319"/>
      <c r="J656" s="100"/>
      <c r="K656" s="100"/>
      <c r="L656" s="100"/>
      <c r="M656" s="100"/>
      <c r="N656" s="122"/>
    </row>
    <row r="657" spans="1:14" x14ac:dyDescent="0.2">
      <c r="A657" s="996"/>
      <c r="B657" s="1065"/>
      <c r="C657" s="1065"/>
      <c r="D657" s="2428"/>
      <c r="E657" s="2493" t="s">
        <v>19</v>
      </c>
      <c r="F657" s="2465" t="s">
        <v>84</v>
      </c>
      <c r="G657" s="2459" t="s">
        <v>65</v>
      </c>
      <c r="H657" s="2539"/>
      <c r="I657" s="1319"/>
      <c r="J657" s="100"/>
      <c r="K657" s="100"/>
      <c r="L657" s="100"/>
      <c r="M657" s="100"/>
      <c r="N657" s="122"/>
    </row>
    <row r="658" spans="1:14" x14ac:dyDescent="0.2">
      <c r="A658" s="2598"/>
      <c r="B658" s="2677"/>
      <c r="C658" s="2677"/>
      <c r="D658" s="2428"/>
      <c r="E658" s="2493" t="s">
        <v>10257</v>
      </c>
      <c r="F658" s="2465" t="s">
        <v>258</v>
      </c>
      <c r="G658" s="2459"/>
      <c r="H658" s="2539"/>
      <c r="I658" s="1319"/>
      <c r="J658" s="100"/>
      <c r="K658" s="100"/>
      <c r="L658" s="100"/>
      <c r="M658" s="100"/>
      <c r="N658" s="122"/>
    </row>
    <row r="659" spans="1:14" x14ac:dyDescent="0.2">
      <c r="A659" s="2025" t="s">
        <v>8022</v>
      </c>
      <c r="B659" s="2128" t="s">
        <v>8023</v>
      </c>
      <c r="C659" s="2128" t="s">
        <v>8024</v>
      </c>
      <c r="D659" s="1805" t="s">
        <v>24</v>
      </c>
      <c r="E659" s="1822"/>
      <c r="F659" s="2000" t="s">
        <v>84</v>
      </c>
      <c r="G659" s="1805"/>
      <c r="H659" s="1826"/>
      <c r="I659" s="1319"/>
    </row>
    <row r="660" spans="1:14" x14ac:dyDescent="0.2">
      <c r="A660" s="1788"/>
      <c r="B660" s="1009"/>
      <c r="C660" s="1047" t="s">
        <v>841</v>
      </c>
      <c r="D660" s="1805"/>
      <c r="E660" s="1822" t="s">
        <v>19</v>
      </c>
      <c r="F660" s="998"/>
      <c r="G660" s="1843" t="s">
        <v>20</v>
      </c>
      <c r="H660" s="1826"/>
      <c r="I660" s="1319"/>
    </row>
    <row r="661" spans="1:14" x14ac:dyDescent="0.2">
      <c r="A661" s="1788"/>
      <c r="B661" s="1009"/>
      <c r="C661" s="1047"/>
      <c r="D661" s="1805"/>
      <c r="E661" s="1822" t="s">
        <v>19</v>
      </c>
      <c r="F661" s="998"/>
      <c r="G661" s="1807" t="s">
        <v>65</v>
      </c>
      <c r="H661" s="1826"/>
      <c r="I661" s="1319"/>
    </row>
    <row r="662" spans="1:14" x14ac:dyDescent="0.2">
      <c r="A662" s="1788"/>
      <c r="B662" s="1009"/>
      <c r="C662" s="1047"/>
      <c r="D662" s="1805"/>
      <c r="E662" s="2822" t="s">
        <v>8294</v>
      </c>
      <c r="F662" s="125" t="s">
        <v>10770</v>
      </c>
      <c r="G662" s="2824"/>
      <c r="H662" s="1826"/>
      <c r="I662" s="1319"/>
    </row>
    <row r="663" spans="1:14" x14ac:dyDescent="0.2">
      <c r="A663" s="1789"/>
      <c r="B663" s="1728"/>
      <c r="C663" s="1790"/>
      <c r="D663" s="1805"/>
      <c r="E663" s="1822" t="s">
        <v>9968</v>
      </c>
      <c r="F663" s="1658" t="s">
        <v>84</v>
      </c>
      <c r="G663" s="1807"/>
      <c r="H663" s="1826"/>
      <c r="I663" s="1319"/>
    </row>
    <row r="664" spans="1:14" x14ac:dyDescent="0.2">
      <c r="A664" s="2426" t="s">
        <v>10011</v>
      </c>
      <c r="B664" s="2600" t="s">
        <v>10012</v>
      </c>
      <c r="C664" s="2600" t="s">
        <v>10013</v>
      </c>
      <c r="D664" s="2428" t="s">
        <v>24</v>
      </c>
      <c r="E664" s="2428"/>
      <c r="F664" s="2427" t="s">
        <v>84</v>
      </c>
      <c r="G664" s="2428"/>
      <c r="H664" s="2459"/>
      <c r="I664" s="1319"/>
    </row>
    <row r="665" spans="1:14" x14ac:dyDescent="0.2">
      <c r="A665" s="996"/>
      <c r="B665" s="1050"/>
      <c r="C665" s="1050" t="s">
        <v>841</v>
      </c>
      <c r="D665" s="2428"/>
      <c r="E665" s="2428" t="s">
        <v>42</v>
      </c>
      <c r="F665" s="2596"/>
      <c r="G665" s="2428"/>
      <c r="H665" s="2459"/>
      <c r="I665" s="1319"/>
    </row>
    <row r="666" spans="1:14" x14ac:dyDescent="0.2">
      <c r="A666" s="996"/>
      <c r="B666" s="1050"/>
      <c r="C666" s="1050"/>
      <c r="D666" s="2428"/>
      <c r="E666" s="2428" t="s">
        <v>19</v>
      </c>
      <c r="F666" s="2427" t="s">
        <v>214</v>
      </c>
      <c r="G666" s="2540" t="s">
        <v>20</v>
      </c>
      <c r="H666" s="2459"/>
      <c r="I666" s="1319"/>
    </row>
    <row r="667" spans="1:14" x14ac:dyDescent="0.2">
      <c r="A667" s="2598"/>
      <c r="B667" s="2599"/>
      <c r="C667" s="2599"/>
      <c r="D667" s="2428"/>
      <c r="E667" s="2428" t="s">
        <v>19</v>
      </c>
      <c r="F667" s="2428" t="s">
        <v>84</v>
      </c>
      <c r="G667" s="2459" t="s">
        <v>65</v>
      </c>
      <c r="H667" s="2459"/>
      <c r="I667" s="1319"/>
    </row>
    <row r="668" spans="1:14" ht="25.5" x14ac:dyDescent="0.2">
      <c r="A668" s="1998" t="s">
        <v>899</v>
      </c>
      <c r="B668" s="2000" t="s">
        <v>900</v>
      </c>
      <c r="C668" s="2000" t="s">
        <v>901</v>
      </c>
      <c r="D668" s="2302" t="s">
        <v>10466</v>
      </c>
      <c r="E668" s="1805"/>
      <c r="F668" s="2000" t="s">
        <v>147</v>
      </c>
      <c r="G668" s="1626" t="s">
        <v>10467</v>
      </c>
      <c r="H668" s="1815"/>
      <c r="I668" s="1319"/>
    </row>
    <row r="669" spans="1:14" x14ac:dyDescent="0.2">
      <c r="A669" s="996"/>
      <c r="B669" s="998"/>
      <c r="C669" s="998" t="s">
        <v>902</v>
      </c>
      <c r="D669" s="1819"/>
      <c r="E669" s="1805" t="s">
        <v>42</v>
      </c>
      <c r="F669" s="998"/>
      <c r="G669" s="1805"/>
      <c r="H669" s="1815"/>
      <c r="I669" s="1319"/>
    </row>
    <row r="670" spans="1:14" x14ac:dyDescent="0.2">
      <c r="A670" s="1636"/>
      <c r="B670" s="1658"/>
      <c r="C670" s="1658"/>
      <c r="D670" s="1819"/>
      <c r="E670" s="1819" t="s">
        <v>19</v>
      </c>
      <c r="F670" s="1658"/>
      <c r="G670" s="1843" t="s">
        <v>20</v>
      </c>
      <c r="H670" s="1815"/>
      <c r="I670" s="1319"/>
    </row>
    <row r="671" spans="1:14" ht="25.5" x14ac:dyDescent="0.2">
      <c r="A671" s="2025" t="s">
        <v>944</v>
      </c>
      <c r="B671" s="1999" t="s">
        <v>5230</v>
      </c>
      <c r="C671" s="2000" t="s">
        <v>946</v>
      </c>
      <c r="D671" s="1806" t="s">
        <v>5229</v>
      </c>
      <c r="E671" s="1805"/>
      <c r="F671" s="2974" t="s">
        <v>11082</v>
      </c>
      <c r="G671" s="1809"/>
      <c r="H671" s="2312"/>
      <c r="I671" s="1319"/>
    </row>
    <row r="672" spans="1:14" x14ac:dyDescent="0.2">
      <c r="A672" s="1046"/>
      <c r="B672" s="1015" t="s">
        <v>947</v>
      </c>
      <c r="C672" s="998"/>
      <c r="D672" s="1806"/>
      <c r="E672" s="1805" t="s">
        <v>42</v>
      </c>
      <c r="F672" s="2989" t="s">
        <v>4311</v>
      </c>
      <c r="G672" s="1809"/>
      <c r="H672" s="2312" t="s">
        <v>3528</v>
      </c>
      <c r="I672" s="1319"/>
    </row>
    <row r="673" spans="1:9" x14ac:dyDescent="0.2">
      <c r="A673" s="1643"/>
      <c r="B673" s="2313" t="s">
        <v>948</v>
      </c>
      <c r="C673" s="1658"/>
      <c r="D673" s="1805"/>
      <c r="E673" s="1461" t="s">
        <v>11080</v>
      </c>
      <c r="F673" s="1658"/>
      <c r="G673" s="1960" t="s">
        <v>20</v>
      </c>
      <c r="H673" s="2258"/>
      <c r="I673" s="1319"/>
    </row>
    <row r="674" spans="1:9" ht="38.25" x14ac:dyDescent="0.2">
      <c r="A674" s="2264" t="s">
        <v>9446</v>
      </c>
      <c r="B674" s="2097" t="s">
        <v>3002</v>
      </c>
      <c r="C674" s="2097" t="s">
        <v>3003</v>
      </c>
      <c r="D674" s="1820" t="s">
        <v>9451</v>
      </c>
      <c r="E674" s="1820"/>
      <c r="F674" s="2097" t="s">
        <v>50</v>
      </c>
      <c r="G674" s="1820"/>
      <c r="H674" s="1781" t="s">
        <v>9453</v>
      </c>
      <c r="I674" s="1319"/>
    </row>
    <row r="675" spans="1:9" x14ac:dyDescent="0.2">
      <c r="A675" s="996"/>
      <c r="B675" s="998"/>
      <c r="C675" s="998"/>
      <c r="D675" s="1820"/>
      <c r="E675" s="1820" t="s">
        <v>39</v>
      </c>
      <c r="F675" s="1026"/>
      <c r="G675" s="1820"/>
      <c r="H675" s="2104" t="s">
        <v>1062</v>
      </c>
      <c r="I675" s="1319"/>
    </row>
    <row r="676" spans="1:9" x14ac:dyDescent="0.2">
      <c r="A676" s="996"/>
      <c r="B676" s="998"/>
      <c r="C676" s="998"/>
      <c r="D676" s="1820"/>
      <c r="E676" s="1820" t="s">
        <v>42</v>
      </c>
      <c r="F676" s="1026"/>
      <c r="G676" s="1820"/>
      <c r="H676" s="1736" t="s">
        <v>9452</v>
      </c>
      <c r="I676" s="1319"/>
    </row>
    <row r="677" spans="1:9" x14ac:dyDescent="0.2">
      <c r="A677" s="1636"/>
      <c r="B677" s="1658"/>
      <c r="C677" s="1658"/>
      <c r="D677" s="1820"/>
      <c r="E677" s="1820" t="s">
        <v>19</v>
      </c>
      <c r="F677" s="1637"/>
      <c r="G677" s="1820" t="s">
        <v>20</v>
      </c>
      <c r="H677" s="1840"/>
      <c r="I677" s="1319"/>
    </row>
    <row r="678" spans="1:9" ht="38.25" x14ac:dyDescent="0.2">
      <c r="A678" s="1998" t="s">
        <v>1342</v>
      </c>
      <c r="B678" s="2000" t="s">
        <v>1343</v>
      </c>
      <c r="C678" s="2000" t="s">
        <v>1509</v>
      </c>
      <c r="D678" s="1805" t="s">
        <v>10258</v>
      </c>
      <c r="E678" s="1805"/>
      <c r="F678" s="2428" t="s">
        <v>56</v>
      </c>
      <c r="G678" s="1805"/>
      <c r="H678" s="1815"/>
      <c r="I678" s="1319"/>
    </row>
    <row r="679" spans="1:9" x14ac:dyDescent="0.2">
      <c r="A679" s="996"/>
      <c r="B679" s="998"/>
      <c r="C679" s="998"/>
      <c r="D679" s="1805"/>
      <c r="E679" s="1805" t="s">
        <v>39</v>
      </c>
      <c r="F679" s="998" t="s">
        <v>50</v>
      </c>
      <c r="G679" s="1805"/>
      <c r="H679" s="1815"/>
      <c r="I679" s="1319"/>
    </row>
    <row r="680" spans="1:9" x14ac:dyDescent="0.2">
      <c r="A680" s="996"/>
      <c r="B680" s="998"/>
      <c r="C680" s="998"/>
      <c r="D680" s="1805"/>
      <c r="E680" s="1805" t="s">
        <v>42</v>
      </c>
      <c r="F680" s="998"/>
      <c r="G680" s="1805"/>
      <c r="H680" s="2459" t="s">
        <v>159</v>
      </c>
      <c r="I680" s="1319"/>
    </row>
    <row r="681" spans="1:9" x14ac:dyDescent="0.2">
      <c r="A681" s="1636"/>
      <c r="B681" s="1658"/>
      <c r="C681" s="1658"/>
      <c r="D681" s="1805"/>
      <c r="E681" s="1805" t="s">
        <v>19</v>
      </c>
      <c r="F681" s="2428" t="s">
        <v>56</v>
      </c>
      <c r="G681" s="1805" t="s">
        <v>20</v>
      </c>
      <c r="H681" s="1815"/>
      <c r="I681" s="1319"/>
    </row>
    <row r="682" spans="1:9" ht="25.5" x14ac:dyDescent="0.2">
      <c r="A682" s="2043" t="s">
        <v>6404</v>
      </c>
      <c r="B682" s="2020" t="s">
        <v>6407</v>
      </c>
      <c r="C682" s="2000" t="s">
        <v>4004</v>
      </c>
      <c r="D682" s="1805" t="s">
        <v>6406</v>
      </c>
      <c r="E682" s="1805"/>
      <c r="F682" s="2000" t="s">
        <v>10335</v>
      </c>
      <c r="G682" s="1722"/>
      <c r="H682" s="2104" t="s">
        <v>6403</v>
      </c>
      <c r="I682" s="1319"/>
    </row>
    <row r="683" spans="1:9" x14ac:dyDescent="0.2">
      <c r="A683" s="996"/>
      <c r="B683" s="1026" t="s">
        <v>1699</v>
      </c>
      <c r="C683" s="998"/>
      <c r="D683" s="1820"/>
      <c r="E683" s="1805" t="s">
        <v>19</v>
      </c>
      <c r="F683" s="1658"/>
      <c r="G683" s="1806" t="s">
        <v>20</v>
      </c>
      <c r="H683" s="2104"/>
      <c r="I683" s="1319"/>
    </row>
    <row r="684" spans="1:9" x14ac:dyDescent="0.2">
      <c r="A684" s="996"/>
      <c r="B684" s="1026"/>
      <c r="C684" s="998"/>
      <c r="D684" s="1820"/>
      <c r="E684" s="1820" t="s">
        <v>42</v>
      </c>
      <c r="F684" s="1820" t="s">
        <v>1700</v>
      </c>
      <c r="G684" s="1820"/>
      <c r="H684" s="1807"/>
      <c r="I684" s="1319"/>
    </row>
    <row r="685" spans="1:9" ht="22.5" x14ac:dyDescent="0.2">
      <c r="A685" s="1636"/>
      <c r="B685" s="1658"/>
      <c r="C685" s="1658"/>
      <c r="D685" s="1637"/>
      <c r="E685" s="1637" t="s">
        <v>10333</v>
      </c>
      <c r="F685" s="1637" t="s">
        <v>147</v>
      </c>
      <c r="G685" s="1644"/>
      <c r="H685" s="1840" t="s">
        <v>10334</v>
      </c>
      <c r="I685" s="1319"/>
    </row>
    <row r="686" spans="1:9" x14ac:dyDescent="0.2">
      <c r="A686" s="2244" t="s">
        <v>348</v>
      </c>
      <c r="B686" s="2003" t="s">
        <v>353</v>
      </c>
      <c r="C686" s="2310" t="s">
        <v>350</v>
      </c>
      <c r="D686" s="2314" t="s">
        <v>355</v>
      </c>
      <c r="E686" s="2314"/>
      <c r="F686" s="2315" t="s">
        <v>352</v>
      </c>
      <c r="G686" s="1985"/>
      <c r="H686" s="2316"/>
      <c r="I686" s="1319"/>
    </row>
    <row r="687" spans="1:9" x14ac:dyDescent="0.2">
      <c r="A687" s="1116"/>
      <c r="B687" s="1026" t="s">
        <v>349</v>
      </c>
      <c r="C687" s="2287" t="s">
        <v>354</v>
      </c>
      <c r="D687" s="2314" t="s">
        <v>358</v>
      </c>
      <c r="E687" s="2314"/>
      <c r="F687" s="1117" t="s">
        <v>356</v>
      </c>
      <c r="G687" s="1985"/>
      <c r="H687" s="2316"/>
      <c r="I687" s="1319"/>
    </row>
    <row r="688" spans="1:9" x14ac:dyDescent="0.2">
      <c r="A688" s="1116"/>
      <c r="B688" s="1026"/>
      <c r="C688" s="2287" t="s">
        <v>357</v>
      </c>
      <c r="D688" s="2314"/>
      <c r="E688" s="2314" t="s">
        <v>351</v>
      </c>
      <c r="F688" s="1118"/>
      <c r="G688" s="1985"/>
      <c r="H688" s="2316"/>
      <c r="I688" s="1319"/>
    </row>
    <row r="689" spans="1:9" x14ac:dyDescent="0.2">
      <c r="A689" s="1118"/>
      <c r="B689" s="1118"/>
      <c r="C689" s="2317"/>
      <c r="D689" s="1806"/>
      <c r="E689" s="1806" t="s">
        <v>22</v>
      </c>
      <c r="F689" s="1118"/>
      <c r="G689" s="2318"/>
      <c r="H689" s="2319"/>
      <c r="I689" s="1319"/>
    </row>
    <row r="690" spans="1:9" x14ac:dyDescent="0.2">
      <c r="A690" s="2320"/>
      <c r="B690" s="1984"/>
      <c r="C690" s="2321"/>
      <c r="D690" s="1806"/>
      <c r="E690" s="1806" t="s">
        <v>359</v>
      </c>
      <c r="F690" s="1984"/>
      <c r="G690" s="2318"/>
      <c r="H690" s="2322"/>
      <c r="I690" s="1319"/>
    </row>
    <row r="691" spans="1:9" x14ac:dyDescent="0.2">
      <c r="A691" s="2235" t="s">
        <v>8340</v>
      </c>
      <c r="B691" s="2097" t="s">
        <v>3205</v>
      </c>
      <c r="C691" s="2097" t="s">
        <v>3203</v>
      </c>
      <c r="D691" s="1820" t="s">
        <v>47</v>
      </c>
      <c r="E691" s="1960"/>
      <c r="F691" s="2097" t="s">
        <v>384</v>
      </c>
      <c r="G691" s="1820"/>
      <c r="H691" s="2021" t="s">
        <v>232</v>
      </c>
      <c r="I691" s="1319"/>
    </row>
    <row r="692" spans="1:9" x14ac:dyDescent="0.2">
      <c r="A692" s="1046"/>
      <c r="B692" s="1026" t="s">
        <v>8341</v>
      </c>
      <c r="C692" s="1026" t="s">
        <v>299</v>
      </c>
      <c r="D692" s="1960"/>
      <c r="E692" s="1820" t="s">
        <v>22</v>
      </c>
      <c r="F692" s="1026"/>
      <c r="G692" s="1820"/>
      <c r="H692" s="1675" t="s">
        <v>8343</v>
      </c>
      <c r="I692" s="1319"/>
    </row>
    <row r="693" spans="1:9" ht="19.5" x14ac:dyDescent="0.2">
      <c r="A693" s="1046"/>
      <c r="B693" s="1026"/>
      <c r="C693" s="998"/>
      <c r="D693" s="1820"/>
      <c r="E693" s="1820" t="s">
        <v>8342</v>
      </c>
      <c r="F693" s="1637"/>
      <c r="G693" s="1820"/>
      <c r="H693" s="1885" t="s">
        <v>950</v>
      </c>
      <c r="I693" s="1319"/>
    </row>
    <row r="694" spans="1:9" x14ac:dyDescent="0.2">
      <c r="A694" s="1643"/>
      <c r="B694" s="1658"/>
      <c r="C694" s="1658"/>
      <c r="D694" s="1820"/>
      <c r="E694" s="1820" t="s">
        <v>42</v>
      </c>
      <c r="F694" s="1820" t="s">
        <v>1493</v>
      </c>
      <c r="G694" s="1820"/>
      <c r="H694" s="1885"/>
      <c r="I694" s="1319"/>
    </row>
    <row r="695" spans="1:9" x14ac:dyDescent="0.2">
      <c r="A695" s="1998" t="s">
        <v>968</v>
      </c>
      <c r="B695" s="2000" t="s">
        <v>969</v>
      </c>
      <c r="C695" s="2000" t="s">
        <v>970</v>
      </c>
      <c r="D695" s="1805" t="s">
        <v>975</v>
      </c>
      <c r="E695" s="1805"/>
      <c r="F695" s="1805" t="s">
        <v>61</v>
      </c>
      <c r="G695" s="1805"/>
      <c r="H695" s="1815"/>
      <c r="I695" s="1319"/>
    </row>
    <row r="696" spans="1:9" x14ac:dyDescent="0.2">
      <c r="A696" s="996"/>
      <c r="B696" s="998" t="s">
        <v>972</v>
      </c>
      <c r="C696" s="998"/>
      <c r="D696" s="1805"/>
      <c r="E696" s="1805" t="s">
        <v>42</v>
      </c>
      <c r="F696" s="1805" t="s">
        <v>63</v>
      </c>
      <c r="G696" s="1805"/>
      <c r="H696" s="1815"/>
      <c r="I696" s="1319"/>
    </row>
    <row r="697" spans="1:9" x14ac:dyDescent="0.2">
      <c r="A697" s="996"/>
      <c r="B697" s="998"/>
      <c r="C697" s="998"/>
      <c r="D697" s="1805"/>
      <c r="E697" s="1805" t="s">
        <v>42</v>
      </c>
      <c r="F697" s="1805" t="s">
        <v>971</v>
      </c>
      <c r="G697" s="1805"/>
      <c r="H697" s="1815"/>
      <c r="I697" s="1319"/>
    </row>
    <row r="698" spans="1:9" ht="22.5" x14ac:dyDescent="0.2">
      <c r="A698" s="996"/>
      <c r="B698" s="998"/>
      <c r="C698" s="998"/>
      <c r="D698" s="1805"/>
      <c r="E698" s="1805" t="s">
        <v>42</v>
      </c>
      <c r="F698" s="1805" t="s">
        <v>1351</v>
      </c>
      <c r="G698" s="1805"/>
      <c r="H698" s="1815"/>
      <c r="I698" s="1319"/>
    </row>
    <row r="699" spans="1:9" x14ac:dyDescent="0.2">
      <c r="A699" s="996"/>
      <c r="B699" s="998"/>
      <c r="C699" s="998"/>
      <c r="D699" s="1805"/>
      <c r="E699" s="1805" t="s">
        <v>19</v>
      </c>
      <c r="F699" s="1805" t="s">
        <v>974</v>
      </c>
      <c r="G699" s="1805" t="s">
        <v>20</v>
      </c>
      <c r="H699" s="1815"/>
      <c r="I699" s="1319"/>
    </row>
    <row r="700" spans="1:9" x14ac:dyDescent="0.2">
      <c r="A700" s="1636"/>
      <c r="B700" s="1658"/>
      <c r="C700" s="1658"/>
      <c r="D700" s="1805"/>
      <c r="E700" s="1805" t="s">
        <v>19</v>
      </c>
      <c r="F700" s="1805" t="s">
        <v>333</v>
      </c>
      <c r="G700" s="1805"/>
      <c r="H700" s="1828" t="s">
        <v>1352</v>
      </c>
      <c r="I700" s="1319"/>
    </row>
    <row r="701" spans="1:9" ht="35.25" x14ac:dyDescent="0.2">
      <c r="A701" s="1998" t="s">
        <v>960</v>
      </c>
      <c r="B701" s="2000" t="s">
        <v>7011</v>
      </c>
      <c r="C701" s="2000" t="s">
        <v>961</v>
      </c>
      <c r="D701" s="1822" t="s">
        <v>9234</v>
      </c>
      <c r="E701" s="1805"/>
      <c r="F701" s="2000" t="s">
        <v>8948</v>
      </c>
      <c r="G701" s="1805"/>
      <c r="H701" s="1807" t="s">
        <v>159</v>
      </c>
      <c r="I701" s="1319"/>
    </row>
    <row r="702" spans="1:9" x14ac:dyDescent="0.2">
      <c r="A702" s="996"/>
      <c r="B702" s="998"/>
      <c r="C702" s="998" t="s">
        <v>962</v>
      </c>
      <c r="D702" s="1819"/>
      <c r="E702" s="1805" t="s">
        <v>42</v>
      </c>
      <c r="F702" s="998"/>
      <c r="G702" s="1819"/>
      <c r="H702" s="1828"/>
      <c r="I702" s="1319"/>
    </row>
    <row r="703" spans="1:9" x14ac:dyDescent="0.2">
      <c r="A703" s="996"/>
      <c r="B703" s="998"/>
      <c r="C703" s="998"/>
      <c r="D703" s="1805"/>
      <c r="E703" s="1805" t="s">
        <v>19</v>
      </c>
      <c r="F703" s="998"/>
      <c r="G703" s="1805" t="s">
        <v>20</v>
      </c>
      <c r="H703" s="1828"/>
      <c r="I703" s="1319"/>
    </row>
    <row r="704" spans="1:9" x14ac:dyDescent="0.2">
      <c r="A704" s="1636"/>
      <c r="B704" s="1658"/>
      <c r="C704" s="1658"/>
      <c r="D704" s="1805"/>
      <c r="E704" s="1805" t="s">
        <v>963</v>
      </c>
      <c r="F704" s="1658"/>
      <c r="G704" s="1805"/>
      <c r="H704" s="1807" t="s">
        <v>964</v>
      </c>
      <c r="I704" s="1319"/>
    </row>
    <row r="705" spans="1:11" x14ac:dyDescent="0.2">
      <c r="A705" s="1998" t="s">
        <v>910</v>
      </c>
      <c r="B705" s="1999" t="s">
        <v>911</v>
      </c>
      <c r="C705" s="2000" t="s">
        <v>5232</v>
      </c>
      <c r="D705" s="1805" t="s">
        <v>914</v>
      </c>
      <c r="E705" s="1805"/>
      <c r="F705" s="1822" t="s">
        <v>197</v>
      </c>
      <c r="G705" s="1809"/>
      <c r="H705" s="2258"/>
      <c r="I705" s="1319"/>
      <c r="K705" s="269"/>
    </row>
    <row r="706" spans="1:11" ht="37.5" x14ac:dyDescent="0.2">
      <c r="A706" s="996"/>
      <c r="B706" s="998"/>
      <c r="C706" s="998" t="s">
        <v>5231</v>
      </c>
      <c r="D706" s="1805"/>
      <c r="E706" s="1805" t="s">
        <v>39</v>
      </c>
      <c r="F706" s="1999" t="s">
        <v>913</v>
      </c>
      <c r="G706" s="1809"/>
      <c r="H706" s="2258"/>
      <c r="I706" s="1319"/>
    </row>
    <row r="707" spans="1:11" x14ac:dyDescent="0.2">
      <c r="A707" s="996"/>
      <c r="B707" s="998"/>
      <c r="C707" s="998"/>
      <c r="D707" s="1805"/>
      <c r="E707" s="1805" t="s">
        <v>42</v>
      </c>
      <c r="F707" s="1718"/>
      <c r="G707" s="1809"/>
      <c r="H707" s="2258"/>
      <c r="I707" s="1319"/>
    </row>
    <row r="708" spans="1:11" x14ac:dyDescent="0.2">
      <c r="A708" s="1636"/>
      <c r="B708" s="1658"/>
      <c r="C708" s="1658"/>
      <c r="D708" s="1805"/>
      <c r="E708" s="1805" t="s">
        <v>915</v>
      </c>
      <c r="F708" s="1822" t="s">
        <v>916</v>
      </c>
      <c r="G708" s="1809" t="s">
        <v>104</v>
      </c>
      <c r="H708" s="2258"/>
      <c r="I708" s="1319"/>
    </row>
    <row r="709" spans="1:11" x14ac:dyDescent="0.2">
      <c r="A709" s="1998" t="s">
        <v>977</v>
      </c>
      <c r="B709" s="2020" t="s">
        <v>9915</v>
      </c>
      <c r="C709" s="2000" t="s">
        <v>1510</v>
      </c>
      <c r="D709" s="1805" t="s">
        <v>982</v>
      </c>
      <c r="E709" s="1805"/>
      <c r="F709" s="2000" t="s">
        <v>9917</v>
      </c>
      <c r="G709" s="1809"/>
      <c r="H709" s="1826" t="s">
        <v>983</v>
      </c>
      <c r="I709" s="1319"/>
    </row>
    <row r="710" spans="1:11" x14ac:dyDescent="0.2">
      <c r="A710" s="996"/>
      <c r="B710" s="1026" t="s">
        <v>978</v>
      </c>
      <c r="C710" s="998"/>
      <c r="D710" s="1805"/>
      <c r="E710" s="1805" t="s">
        <v>42</v>
      </c>
      <c r="F710" s="998" t="s">
        <v>9918</v>
      </c>
      <c r="G710" s="1809"/>
      <c r="H710" s="2258"/>
      <c r="I710" s="1319"/>
    </row>
    <row r="711" spans="1:11" x14ac:dyDescent="0.2">
      <c r="A711" s="996"/>
      <c r="B711" s="998"/>
      <c r="C711" s="998"/>
      <c r="D711" s="1805"/>
      <c r="E711" s="1805" t="s">
        <v>19</v>
      </c>
      <c r="F711" s="998" t="s">
        <v>1626</v>
      </c>
      <c r="G711" s="1296" t="s">
        <v>20</v>
      </c>
      <c r="H711" s="2258"/>
      <c r="I711" s="1319"/>
    </row>
    <row r="712" spans="1:11" x14ac:dyDescent="0.2">
      <c r="A712" s="1636"/>
      <c r="B712" s="1658"/>
      <c r="C712" s="1658"/>
      <c r="D712" s="1805"/>
      <c r="E712" s="1820" t="s">
        <v>981</v>
      </c>
      <c r="F712" s="1658"/>
      <c r="G712" s="1960"/>
      <c r="H712" s="2110" t="s">
        <v>65</v>
      </c>
      <c r="I712" s="1319"/>
    </row>
    <row r="713" spans="1:11" x14ac:dyDescent="0.2">
      <c r="A713" s="2025" t="s">
        <v>1494</v>
      </c>
      <c r="B713" s="2000" t="s">
        <v>1495</v>
      </c>
      <c r="C713" s="2000" t="s">
        <v>1497</v>
      </c>
      <c r="D713" s="1805" t="s">
        <v>1498</v>
      </c>
      <c r="E713" s="1805"/>
      <c r="F713" s="2954" t="s">
        <v>10980</v>
      </c>
      <c r="G713" s="1805"/>
      <c r="H713" s="1807" t="s">
        <v>983</v>
      </c>
      <c r="I713" s="1319"/>
    </row>
    <row r="714" spans="1:11" ht="12.75" customHeight="1" x14ac:dyDescent="0.2">
      <c r="A714" s="1046"/>
      <c r="B714" s="998"/>
      <c r="C714" s="1082">
        <v>41739</v>
      </c>
      <c r="D714" s="1805"/>
      <c r="E714" s="1805" t="s">
        <v>1499</v>
      </c>
      <c r="F714" s="2931"/>
      <c r="G714" s="1805"/>
      <c r="H714" s="1807" t="s">
        <v>65</v>
      </c>
      <c r="I714" s="1319"/>
    </row>
    <row r="715" spans="1:11" ht="12.75" customHeight="1" x14ac:dyDescent="0.2">
      <c r="A715" s="1643"/>
      <c r="B715" s="1658"/>
      <c r="C715" s="1637" t="s">
        <v>1496</v>
      </c>
      <c r="D715" s="1805"/>
      <c r="E715" s="1805" t="s">
        <v>19</v>
      </c>
      <c r="G715" s="1805" t="s">
        <v>20</v>
      </c>
      <c r="H715" s="1815"/>
      <c r="I715" s="1319"/>
    </row>
    <row r="716" spans="1:11" x14ac:dyDescent="0.2">
      <c r="A716" s="2025" t="s">
        <v>386</v>
      </c>
      <c r="B716" s="2000" t="s">
        <v>387</v>
      </c>
      <c r="C716" s="2000" t="s">
        <v>5980</v>
      </c>
      <c r="D716" s="1805" t="s">
        <v>47</v>
      </c>
      <c r="E716" s="1805"/>
      <c r="F716" s="2000" t="s">
        <v>239</v>
      </c>
      <c r="G716" s="1805"/>
      <c r="H716" s="1807"/>
      <c r="I716" s="1319"/>
    </row>
    <row r="717" spans="1:11" x14ac:dyDescent="0.2">
      <c r="A717" s="1046"/>
      <c r="B717" s="998"/>
      <c r="C717" s="998"/>
      <c r="D717" s="1805"/>
      <c r="E717" s="1805" t="s">
        <v>22</v>
      </c>
      <c r="F717" s="1658"/>
      <c r="G717" s="1805"/>
      <c r="H717" s="1807" t="s">
        <v>159</v>
      </c>
      <c r="I717" s="1319"/>
    </row>
    <row r="718" spans="1:11" x14ac:dyDescent="0.2">
      <c r="A718" s="1643"/>
      <c r="B718" s="1658"/>
      <c r="C718" s="1658"/>
      <c r="D718" s="1805"/>
      <c r="E718" s="1805" t="s">
        <v>42</v>
      </c>
      <c r="F718" s="1805" t="s">
        <v>389</v>
      </c>
      <c r="G718" s="1805"/>
      <c r="H718" s="1807"/>
      <c r="I718" s="1319"/>
    </row>
    <row r="719" spans="1:11" ht="15" x14ac:dyDescent="0.2">
      <c r="A719" s="2019" t="s">
        <v>1363</v>
      </c>
      <c r="B719" s="2000" t="s">
        <v>1364</v>
      </c>
      <c r="C719" s="1737" t="s">
        <v>3761</v>
      </c>
      <c r="D719" s="1681"/>
      <c r="E719" s="1681" t="s">
        <v>1365</v>
      </c>
      <c r="F719" s="2000" t="s">
        <v>3762</v>
      </c>
      <c r="G719" s="1805"/>
      <c r="H719" s="1815"/>
      <c r="I719" s="1319"/>
    </row>
    <row r="720" spans="1:11" x14ac:dyDescent="0.2">
      <c r="A720" s="650"/>
      <c r="B720" s="998"/>
      <c r="C720" s="1779" t="s">
        <v>299</v>
      </c>
      <c r="D720" s="1791"/>
      <c r="E720" s="1791" t="s">
        <v>42</v>
      </c>
      <c r="F720" s="998"/>
      <c r="G720" s="1805"/>
      <c r="H720" s="1807" t="s">
        <v>3509</v>
      </c>
      <c r="I720" s="1319"/>
    </row>
    <row r="721" spans="1:9" x14ac:dyDescent="0.2">
      <c r="A721" s="1661"/>
      <c r="B721" s="1658"/>
      <c r="C721" s="1662"/>
      <c r="D721" s="1791" t="s">
        <v>1366</v>
      </c>
      <c r="E721" s="1791"/>
      <c r="F721" s="1658"/>
      <c r="G721" s="1805"/>
      <c r="H721" s="1815"/>
      <c r="I721" s="1319"/>
    </row>
    <row r="722" spans="1:9" ht="33.75" x14ac:dyDescent="0.2">
      <c r="A722" s="1864" t="s">
        <v>1500</v>
      </c>
      <c r="B722" s="1820" t="s">
        <v>10495</v>
      </c>
      <c r="C722" s="1805" t="s">
        <v>10701</v>
      </c>
      <c r="D722" s="1805" t="s">
        <v>24</v>
      </c>
      <c r="E722" s="1805"/>
      <c r="F722" s="1805" t="s">
        <v>3079</v>
      </c>
      <c r="G722" s="1805"/>
      <c r="H722" s="1807" t="s">
        <v>10494</v>
      </c>
      <c r="I722" s="1319"/>
    </row>
    <row r="723" spans="1:9" x14ac:dyDescent="0.2">
      <c r="A723" s="1998" t="s">
        <v>1375</v>
      </c>
      <c r="B723" s="2000" t="s">
        <v>3175</v>
      </c>
      <c r="C723" s="2000" t="s">
        <v>1511</v>
      </c>
      <c r="D723" s="1805" t="s">
        <v>47</v>
      </c>
      <c r="E723" s="1805"/>
      <c r="F723" s="2000" t="s">
        <v>50</v>
      </c>
      <c r="G723" s="1805"/>
      <c r="H723" s="1815"/>
      <c r="I723" s="1319"/>
    </row>
    <row r="724" spans="1:9" x14ac:dyDescent="0.2">
      <c r="A724" s="1636"/>
      <c r="B724" s="1637" t="s">
        <v>1376</v>
      </c>
      <c r="C724" s="1658"/>
      <c r="D724" s="1805"/>
      <c r="E724" s="1805" t="s">
        <v>42</v>
      </c>
      <c r="F724" s="2323"/>
      <c r="G724" s="1805"/>
      <c r="H724" s="1815"/>
      <c r="I724" s="1319"/>
    </row>
    <row r="725" spans="1:9" ht="22.5" x14ac:dyDescent="0.2">
      <c r="A725" s="2025" t="s">
        <v>1512</v>
      </c>
      <c r="B725" s="2020" t="s">
        <v>8084</v>
      </c>
      <c r="C725" s="2000" t="s">
        <v>3697</v>
      </c>
      <c r="D725" s="1805" t="s">
        <v>24</v>
      </c>
      <c r="E725" s="1805"/>
      <c r="F725" s="2000" t="s">
        <v>443</v>
      </c>
      <c r="G725" s="1805"/>
      <c r="H725" s="1807" t="s">
        <v>5707</v>
      </c>
      <c r="I725" s="1319"/>
    </row>
    <row r="726" spans="1:9" ht="25.5" x14ac:dyDescent="0.2">
      <c r="A726" s="1643"/>
      <c r="B726" s="1637" t="s">
        <v>1513</v>
      </c>
      <c r="C726" s="1658"/>
      <c r="D726" s="1805"/>
      <c r="E726" s="1805" t="s">
        <v>42</v>
      </c>
      <c r="F726" s="1658"/>
      <c r="G726" s="1805"/>
      <c r="H726" s="1807" t="s">
        <v>159</v>
      </c>
      <c r="I726" s="1319"/>
    </row>
    <row r="727" spans="1:9" x14ac:dyDescent="0.2">
      <c r="A727" s="1998" t="s">
        <v>1377</v>
      </c>
      <c r="B727" s="2324" t="s">
        <v>3680</v>
      </c>
      <c r="C727" s="2000" t="s">
        <v>2947</v>
      </c>
      <c r="D727" s="1805" t="s">
        <v>1379</v>
      </c>
      <c r="E727" s="1820"/>
      <c r="F727" s="2000" t="s">
        <v>3513</v>
      </c>
      <c r="G727" s="1805"/>
      <c r="H727" s="2256"/>
      <c r="I727" s="1319"/>
    </row>
    <row r="728" spans="1:9" x14ac:dyDescent="0.2">
      <c r="A728" s="1104"/>
      <c r="B728" s="1026" t="s">
        <v>1378</v>
      </c>
      <c r="C728" s="1104"/>
      <c r="D728" s="1805"/>
      <c r="E728" s="1820" t="s">
        <v>39</v>
      </c>
      <c r="F728" s="998" t="s">
        <v>3679</v>
      </c>
      <c r="G728" s="1805"/>
      <c r="H728" s="1781"/>
      <c r="I728" s="1319"/>
    </row>
    <row r="729" spans="1:9" x14ac:dyDescent="0.2">
      <c r="A729" s="1104"/>
      <c r="B729" s="1026"/>
      <c r="C729" s="1104"/>
      <c r="D729" s="1805"/>
      <c r="E729" s="1805" t="s">
        <v>42</v>
      </c>
      <c r="F729" s="1637"/>
      <c r="G729" s="1805"/>
      <c r="H729" s="1815"/>
      <c r="I729" s="1319"/>
    </row>
    <row r="730" spans="1:9" x14ac:dyDescent="0.2">
      <c r="A730" s="2014"/>
      <c r="B730" s="2014"/>
      <c r="C730" s="2014"/>
      <c r="D730" s="1805"/>
      <c r="E730" s="1805" t="s">
        <v>4682</v>
      </c>
      <c r="F730" s="1658" t="s">
        <v>256</v>
      </c>
      <c r="G730" s="1805"/>
      <c r="H730" s="1815"/>
      <c r="I730" s="1319"/>
    </row>
    <row r="731" spans="1:9" ht="25.5" x14ac:dyDescent="0.2">
      <c r="A731" s="2082" t="s">
        <v>9011</v>
      </c>
      <c r="B731" s="2083" t="s">
        <v>9012</v>
      </c>
      <c r="C731" s="2083" t="s">
        <v>1380</v>
      </c>
      <c r="D731" s="2109" t="s">
        <v>9015</v>
      </c>
      <c r="E731" s="2109"/>
      <c r="F731" s="2097" t="s">
        <v>3513</v>
      </c>
      <c r="G731" s="2221"/>
      <c r="H731" s="2256" t="s">
        <v>449</v>
      </c>
      <c r="I731" s="1319"/>
    </row>
    <row r="732" spans="1:9" ht="25.5" x14ac:dyDescent="0.2">
      <c r="A732" s="1089"/>
      <c r="B732" s="1015" t="s">
        <v>5053</v>
      </c>
      <c r="C732" s="1015"/>
      <c r="D732" s="2109"/>
      <c r="E732" s="2109" t="s">
        <v>39</v>
      </c>
      <c r="F732" s="1026" t="s">
        <v>3512</v>
      </c>
      <c r="G732" s="2221"/>
      <c r="H732" s="1781" t="s">
        <v>9016</v>
      </c>
      <c r="I732" s="1319"/>
    </row>
    <row r="733" spans="1:9" x14ac:dyDescent="0.2">
      <c r="A733" s="2084"/>
      <c r="B733" s="1644" t="s">
        <v>3511</v>
      </c>
      <c r="C733" s="1644"/>
      <c r="D733" s="2109"/>
      <c r="E733" s="2109" t="s">
        <v>9020</v>
      </c>
      <c r="F733" s="1637" t="s">
        <v>9019</v>
      </c>
      <c r="G733" s="2221"/>
      <c r="H733" s="2288"/>
      <c r="I733" s="1319"/>
    </row>
    <row r="734" spans="1:9" x14ac:dyDescent="0.2">
      <c r="A734" s="2025" t="s">
        <v>1722</v>
      </c>
      <c r="B734" s="2003" t="s">
        <v>3879</v>
      </c>
      <c r="C734" s="2003" t="s">
        <v>3880</v>
      </c>
      <c r="D734" s="1806" t="s">
        <v>3877</v>
      </c>
      <c r="E734" s="1806"/>
      <c r="F734" s="2003" t="s">
        <v>84</v>
      </c>
      <c r="G734" s="1806"/>
      <c r="H734" s="2325"/>
      <c r="I734" s="1319"/>
    </row>
    <row r="735" spans="1:9" ht="25.5" x14ac:dyDescent="0.2">
      <c r="A735" s="1643"/>
      <c r="B735" s="1644" t="s">
        <v>3878</v>
      </c>
      <c r="C735" s="1720"/>
      <c r="D735" s="1806"/>
      <c r="E735" s="1806" t="s">
        <v>19</v>
      </c>
      <c r="F735" s="1720"/>
      <c r="G735" s="1806" t="s">
        <v>20</v>
      </c>
      <c r="H735" s="2325"/>
      <c r="I735" s="1319"/>
    </row>
    <row r="736" spans="1:9" x14ac:dyDescent="0.2">
      <c r="A736" s="2025" t="s">
        <v>1386</v>
      </c>
      <c r="B736" s="2003" t="s">
        <v>9321</v>
      </c>
      <c r="C736" s="2003" t="s">
        <v>1387</v>
      </c>
      <c r="D736" s="1806" t="s">
        <v>9319</v>
      </c>
      <c r="E736" s="1806"/>
      <c r="F736" s="2000" t="s">
        <v>56</v>
      </c>
      <c r="G736" s="2005"/>
      <c r="H736" s="2288" t="s">
        <v>1388</v>
      </c>
      <c r="I736" s="1319"/>
    </row>
    <row r="737" spans="1:9" ht="25.5" x14ac:dyDescent="0.2">
      <c r="A737" s="1643"/>
      <c r="B737" s="1644" t="s">
        <v>9320</v>
      </c>
      <c r="C737" s="1720"/>
      <c r="D737" s="2131"/>
      <c r="E737" s="1806" t="s">
        <v>42</v>
      </c>
      <c r="F737" s="1658"/>
      <c r="G737" s="2005"/>
      <c r="H737" s="1826" t="s">
        <v>159</v>
      </c>
      <c r="I737" s="1319"/>
    </row>
    <row r="738" spans="1:9" ht="25.5" x14ac:dyDescent="0.2">
      <c r="A738" s="2025" t="s">
        <v>1457</v>
      </c>
      <c r="B738" s="2003" t="s">
        <v>1458</v>
      </c>
      <c r="C738" s="1473" t="s">
        <v>10963</v>
      </c>
      <c r="D738" s="1806" t="s">
        <v>6343</v>
      </c>
      <c r="E738" s="1806"/>
      <c r="F738" s="1408" t="s">
        <v>10966</v>
      </c>
      <c r="G738" s="2005"/>
      <c r="H738" s="1807"/>
      <c r="I738" s="1319"/>
    </row>
    <row r="739" spans="1:9" x14ac:dyDescent="0.2">
      <c r="A739" s="1046"/>
      <c r="B739" s="1065"/>
      <c r="C739" s="1066"/>
      <c r="D739" s="1792"/>
      <c r="E739" s="1806" t="s">
        <v>6344</v>
      </c>
      <c r="F739" s="1720"/>
      <c r="G739" s="2005" t="s">
        <v>20</v>
      </c>
      <c r="H739" s="1807"/>
      <c r="I739" s="1319"/>
    </row>
    <row r="740" spans="1:9" ht="38.25" x14ac:dyDescent="0.2">
      <c r="A740" s="1046"/>
      <c r="B740" s="1065"/>
      <c r="C740" s="1066"/>
      <c r="D740" s="1805"/>
      <c r="E740" s="1296" t="s">
        <v>10967</v>
      </c>
      <c r="F740" s="1443" t="s">
        <v>10965</v>
      </c>
      <c r="G740" s="2005"/>
      <c r="H740" s="1807" t="s">
        <v>159</v>
      </c>
      <c r="I740" s="1319"/>
    </row>
    <row r="741" spans="1:9" x14ac:dyDescent="0.2">
      <c r="A741" s="1643"/>
      <c r="B741" s="1720"/>
      <c r="C741" s="2007"/>
      <c r="D741" s="1792"/>
      <c r="E741" s="1443" t="s">
        <v>10964</v>
      </c>
      <c r="F741" s="1461" t="s">
        <v>572</v>
      </c>
      <c r="G741" s="2005"/>
      <c r="H741" s="2946"/>
      <c r="I741" s="1319"/>
    </row>
    <row r="742" spans="1:9" x14ac:dyDescent="0.2">
      <c r="A742" s="2025" t="s">
        <v>992</v>
      </c>
      <c r="B742" s="2003" t="s">
        <v>993</v>
      </c>
      <c r="C742" s="2004" t="s">
        <v>994</v>
      </c>
      <c r="D742" s="1806" t="s">
        <v>999</v>
      </c>
      <c r="E742" s="1806"/>
      <c r="F742" s="1806" t="s">
        <v>84</v>
      </c>
      <c r="G742" s="2005"/>
      <c r="H742" s="1826" t="s">
        <v>983</v>
      </c>
      <c r="I742" s="1319"/>
    </row>
    <row r="743" spans="1:9" ht="25.5" x14ac:dyDescent="0.2">
      <c r="A743" s="1046"/>
      <c r="B743" s="1065"/>
      <c r="C743" s="1066" t="s">
        <v>1026</v>
      </c>
      <c r="D743" s="1806"/>
      <c r="E743" s="1806" t="s">
        <v>42</v>
      </c>
      <c r="F743" s="1806" t="s">
        <v>995</v>
      </c>
      <c r="G743" s="2005"/>
      <c r="H743" s="2198"/>
      <c r="I743" s="1319"/>
    </row>
    <row r="744" spans="1:9" ht="25.5" x14ac:dyDescent="0.2">
      <c r="A744" s="1046"/>
      <c r="B744" s="1065"/>
      <c r="C744" s="1066"/>
      <c r="D744" s="1806"/>
      <c r="E744" s="1806" t="s">
        <v>19</v>
      </c>
      <c r="F744" s="1806" t="s">
        <v>996</v>
      </c>
      <c r="G744" s="2005"/>
      <c r="H744" s="1826" t="s">
        <v>65</v>
      </c>
      <c r="I744" s="1319"/>
    </row>
    <row r="745" spans="1:9" ht="25.5" x14ac:dyDescent="0.2">
      <c r="A745" s="1643"/>
      <c r="B745" s="1720"/>
      <c r="C745" s="2007"/>
      <c r="D745" s="1806"/>
      <c r="E745" s="1806" t="s">
        <v>997</v>
      </c>
      <c r="F745" s="1806" t="s">
        <v>995</v>
      </c>
      <c r="G745" s="2005" t="s">
        <v>20</v>
      </c>
      <c r="H745" s="1826" t="s">
        <v>998</v>
      </c>
      <c r="I745" s="1319"/>
    </row>
    <row r="746" spans="1:9" ht="35.25" x14ac:dyDescent="0.2">
      <c r="A746" s="2326" t="s">
        <v>1515</v>
      </c>
      <c r="B746" s="1805" t="s">
        <v>3428</v>
      </c>
      <c r="C746" s="1791" t="s">
        <v>3431</v>
      </c>
      <c r="D746" s="1791" t="s">
        <v>24</v>
      </c>
      <c r="E746" s="1805"/>
      <c r="F746" s="2139" t="s">
        <v>3429</v>
      </c>
      <c r="G746" s="1805"/>
      <c r="H746" s="2327" t="s">
        <v>1517</v>
      </c>
      <c r="I746" s="1319"/>
    </row>
    <row r="747" spans="1:9" ht="49.5" x14ac:dyDescent="0.2">
      <c r="A747" s="2025" t="s">
        <v>1389</v>
      </c>
      <c r="B747" s="2003" t="s">
        <v>4551</v>
      </c>
      <c r="C747" s="2003" t="s">
        <v>1391</v>
      </c>
      <c r="D747" s="1806" t="s">
        <v>3415</v>
      </c>
      <c r="E747" s="2109"/>
      <c r="F747" s="1805" t="s">
        <v>4553</v>
      </c>
      <c r="G747" s="2005"/>
      <c r="H747" s="2198"/>
      <c r="I747" s="1319"/>
    </row>
    <row r="748" spans="1:9" x14ac:dyDescent="0.2">
      <c r="A748" s="1643"/>
      <c r="B748" s="1644" t="s">
        <v>4552</v>
      </c>
      <c r="C748" s="1720" t="s">
        <v>1026</v>
      </c>
      <c r="D748" s="2109"/>
      <c r="E748" s="2109" t="s">
        <v>42</v>
      </c>
      <c r="F748" s="1820" t="s">
        <v>50</v>
      </c>
      <c r="G748" s="2005"/>
      <c r="H748" s="2198"/>
      <c r="I748" s="1319"/>
    </row>
    <row r="749" spans="1:9" ht="25.5" x14ac:dyDescent="0.2">
      <c r="A749" s="2181" t="s">
        <v>1503</v>
      </c>
      <c r="B749" s="2024" t="s">
        <v>8782</v>
      </c>
      <c r="C749" s="2024" t="s">
        <v>1505</v>
      </c>
      <c r="D749" s="2010" t="s">
        <v>1507</v>
      </c>
      <c r="E749" s="1819"/>
      <c r="F749" s="1806" t="s">
        <v>1508</v>
      </c>
      <c r="G749" s="2022"/>
      <c r="H749" s="2192"/>
      <c r="I749" s="1319"/>
    </row>
    <row r="750" spans="1:9" x14ac:dyDescent="0.2">
      <c r="A750" s="2292"/>
      <c r="B750" s="1729" t="s">
        <v>1504</v>
      </c>
      <c r="C750" s="1771"/>
      <c r="D750" s="1819"/>
      <c r="E750" s="2328" t="s">
        <v>1506</v>
      </c>
      <c r="F750" s="2109" t="s">
        <v>63</v>
      </c>
      <c r="G750" s="2022"/>
      <c r="H750" s="2192"/>
      <c r="I750" s="1319"/>
    </row>
    <row r="751" spans="1:9" ht="38.25" x14ac:dyDescent="0.2">
      <c r="A751" s="2352" t="s">
        <v>1518</v>
      </c>
      <c r="B751" s="2430" t="s">
        <v>10816</v>
      </c>
      <c r="C751" s="2557" t="s">
        <v>8769</v>
      </c>
      <c r="D751" s="1805" t="s">
        <v>24</v>
      </c>
      <c r="E751" s="1981"/>
      <c r="F751" s="2451" t="s">
        <v>10820</v>
      </c>
      <c r="G751" s="2022"/>
      <c r="H751" s="1826" t="s">
        <v>159</v>
      </c>
      <c r="I751" s="1319"/>
    </row>
    <row r="752" spans="1:9" x14ac:dyDescent="0.2">
      <c r="A752" s="1046"/>
      <c r="B752" s="1010" t="s">
        <v>8771</v>
      </c>
      <c r="C752" s="2023" t="s">
        <v>8770</v>
      </c>
      <c r="D752" s="1805"/>
      <c r="E752" s="2462" t="s">
        <v>10817</v>
      </c>
      <c r="F752" s="1043"/>
      <c r="G752" s="2731" t="s">
        <v>20</v>
      </c>
      <c r="H752" s="1826"/>
      <c r="I752" s="1319"/>
    </row>
    <row r="753" spans="1:9" x14ac:dyDescent="0.2">
      <c r="A753" s="3225"/>
      <c r="B753" s="3227" t="s">
        <v>1519</v>
      </c>
      <c r="C753" s="3228"/>
      <c r="D753" s="1981"/>
      <c r="E753" s="2462" t="s">
        <v>10819</v>
      </c>
      <c r="F753" s="3227"/>
      <c r="G753" s="2022"/>
      <c r="H753" s="1826"/>
      <c r="I753" s="1319"/>
    </row>
    <row r="754" spans="1:9" ht="12.75" customHeight="1" x14ac:dyDescent="0.2">
      <c r="A754" s="3226"/>
      <c r="B754" s="3226"/>
      <c r="C754" s="3226"/>
      <c r="D754" s="2841"/>
      <c r="E754" s="2829" t="s">
        <v>10818</v>
      </c>
      <c r="F754" s="3226"/>
      <c r="G754" s="2842"/>
      <c r="H754" s="2850"/>
      <c r="I754" s="1319"/>
    </row>
    <row r="755" spans="1:9" s="2801" customFormat="1" ht="12.75" customHeight="1" x14ac:dyDescent="0.2">
      <c r="A755" s="2843" t="s">
        <v>7649</v>
      </c>
      <c r="B755" s="2844" t="s">
        <v>1004</v>
      </c>
      <c r="C755" s="2845" t="s">
        <v>1005</v>
      </c>
      <c r="D755" s="2846" t="s">
        <v>47</v>
      </c>
      <c r="E755" s="2847"/>
      <c r="F755" s="2844" t="s">
        <v>139</v>
      </c>
      <c r="G755" s="2848"/>
      <c r="H755" s="2849" t="s">
        <v>988</v>
      </c>
      <c r="I755" s="1319"/>
    </row>
    <row r="756" spans="1:9" ht="12.75" customHeight="1" x14ac:dyDescent="0.2">
      <c r="A756" s="1643"/>
      <c r="B756" s="1720"/>
      <c r="C756" s="2007"/>
      <c r="D756" s="1981"/>
      <c r="E756" s="2328" t="s">
        <v>42</v>
      </c>
      <c r="F756" s="1644"/>
      <c r="G756" s="2005"/>
      <c r="H756" s="1675" t="s">
        <v>7650</v>
      </c>
      <c r="I756" s="1319"/>
    </row>
    <row r="757" spans="1:9" x14ac:dyDescent="0.2">
      <c r="A757" s="2025" t="s">
        <v>1743</v>
      </c>
      <c r="B757" s="2003" t="s">
        <v>1744</v>
      </c>
      <c r="C757" s="2003" t="s">
        <v>3857</v>
      </c>
      <c r="D757" s="1806" t="s">
        <v>3856</v>
      </c>
      <c r="E757" s="1806"/>
      <c r="F757" s="2003" t="s">
        <v>3854</v>
      </c>
      <c r="G757" s="1806"/>
      <c r="H757" s="1826"/>
      <c r="I757" s="1319"/>
    </row>
    <row r="758" spans="1:9" x14ac:dyDescent="0.2">
      <c r="A758" s="1046"/>
      <c r="B758" s="1065"/>
      <c r="C758" s="1066"/>
      <c r="D758" s="1806"/>
      <c r="E758" s="1806" t="s">
        <v>19</v>
      </c>
      <c r="F758" s="1065" t="s">
        <v>3855</v>
      </c>
      <c r="G758" s="1806" t="s">
        <v>20</v>
      </c>
      <c r="H758" s="1826"/>
      <c r="I758" s="1319"/>
    </row>
    <row r="759" spans="1:9" x14ac:dyDescent="0.2">
      <c r="A759" s="1643"/>
      <c r="B759" s="1720"/>
      <c r="C759" s="2007"/>
      <c r="D759" s="1806"/>
      <c r="E759" s="1806" t="s">
        <v>19</v>
      </c>
      <c r="F759" s="1720"/>
      <c r="G759" s="2005"/>
      <c r="H759" s="1826" t="s">
        <v>65</v>
      </c>
      <c r="I759" s="1319"/>
    </row>
    <row r="760" spans="1:9" ht="25.5" x14ac:dyDescent="0.2">
      <c r="A760" s="2212" t="s">
        <v>8428</v>
      </c>
      <c r="B760" s="2083" t="s">
        <v>1010</v>
      </c>
      <c r="C760" s="2329" t="s">
        <v>1011</v>
      </c>
      <c r="D760" s="1981" t="s">
        <v>8430</v>
      </c>
      <c r="E760" s="2109"/>
      <c r="F760" s="2083" t="s">
        <v>1012</v>
      </c>
      <c r="G760" s="2005"/>
      <c r="H760" s="2021" t="s">
        <v>988</v>
      </c>
      <c r="I760" s="1319"/>
    </row>
    <row r="761" spans="1:9" x14ac:dyDescent="0.2">
      <c r="A761" s="1643"/>
      <c r="B761" s="1720"/>
      <c r="C761" s="2007"/>
      <c r="D761" s="1820"/>
      <c r="E761" s="2109" t="s">
        <v>42</v>
      </c>
      <c r="F761" s="1644"/>
      <c r="G761" s="2005"/>
      <c r="H761" s="1675" t="s">
        <v>8429</v>
      </c>
      <c r="I761" s="1319"/>
    </row>
    <row r="762" spans="1:9" ht="25.5" x14ac:dyDescent="0.2">
      <c r="A762" s="2025" t="s">
        <v>1013</v>
      </c>
      <c r="B762" s="2003" t="s">
        <v>3462</v>
      </c>
      <c r="C762" s="2004" t="s">
        <v>1015</v>
      </c>
      <c r="D762" s="1805" t="s">
        <v>5233</v>
      </c>
      <c r="E762" s="1805"/>
      <c r="F762" s="2003" t="s">
        <v>3306</v>
      </c>
      <c r="G762" s="2005"/>
      <c r="H762" s="1894" t="s">
        <v>1020</v>
      </c>
      <c r="I762" s="1319"/>
    </row>
    <row r="763" spans="1:9" x14ac:dyDescent="0.2">
      <c r="A763" s="1046"/>
      <c r="B763" s="1015" t="s">
        <v>1014</v>
      </c>
      <c r="C763" s="1066"/>
      <c r="D763" s="1819"/>
      <c r="E763" s="1806" t="s">
        <v>42</v>
      </c>
      <c r="F763" s="2003" t="s">
        <v>61</v>
      </c>
      <c r="G763" s="2005"/>
      <c r="H763" s="1826" t="s">
        <v>159</v>
      </c>
      <c r="I763" s="1319"/>
    </row>
    <row r="764" spans="1:9" x14ac:dyDescent="0.2">
      <c r="A764" s="1046"/>
      <c r="B764" s="1065"/>
      <c r="C764" s="1066"/>
      <c r="D764" s="1805"/>
      <c r="E764" s="1805" t="s">
        <v>19</v>
      </c>
      <c r="F764" s="1720"/>
      <c r="G764" s="2005" t="s">
        <v>20</v>
      </c>
      <c r="H764" s="1826"/>
      <c r="I764" s="1319"/>
    </row>
    <row r="765" spans="1:9" x14ac:dyDescent="0.2">
      <c r="A765" s="1643"/>
      <c r="B765" s="1720"/>
      <c r="C765" s="2007"/>
      <c r="D765" s="1805"/>
      <c r="E765" s="1805" t="s">
        <v>1016</v>
      </c>
      <c r="F765" s="1806" t="s">
        <v>1017</v>
      </c>
      <c r="G765" s="2005"/>
      <c r="H765" s="1826" t="s">
        <v>65</v>
      </c>
      <c r="I765" s="1319"/>
    </row>
    <row r="766" spans="1:9" x14ac:dyDescent="0.2">
      <c r="A766" s="2025" t="s">
        <v>1501</v>
      </c>
      <c r="B766" s="2003" t="s">
        <v>3556</v>
      </c>
      <c r="C766" s="2004" t="s">
        <v>1502</v>
      </c>
      <c r="D766" s="1805" t="s">
        <v>24</v>
      </c>
      <c r="E766" s="1819"/>
      <c r="F766" s="2003" t="s">
        <v>10372</v>
      </c>
      <c r="G766" s="2005"/>
      <c r="H766" s="2256" t="s">
        <v>10373</v>
      </c>
      <c r="I766" s="1319"/>
    </row>
    <row r="767" spans="1:9" x14ac:dyDescent="0.2">
      <c r="A767" s="1643"/>
      <c r="B767" s="1720" t="s">
        <v>3555</v>
      </c>
      <c r="C767" s="2007"/>
      <c r="D767" s="1805"/>
      <c r="E767" s="1819" t="s">
        <v>3553</v>
      </c>
      <c r="F767" s="1720"/>
      <c r="G767" s="2005" t="s">
        <v>20</v>
      </c>
      <c r="H767" s="1844" t="s">
        <v>3557</v>
      </c>
      <c r="I767" s="1319"/>
    </row>
    <row r="768" spans="1:9" x14ac:dyDescent="0.2">
      <c r="A768" s="2082" t="s">
        <v>8434</v>
      </c>
      <c r="B768" s="2097" t="s">
        <v>8435</v>
      </c>
      <c r="C768" s="2097" t="s">
        <v>8436</v>
      </c>
      <c r="D768" s="2097" t="s">
        <v>8438</v>
      </c>
      <c r="E768" s="2097"/>
      <c r="F768" s="2097" t="s">
        <v>8437</v>
      </c>
      <c r="G768" s="2000"/>
      <c r="H768" s="2021" t="s">
        <v>988</v>
      </c>
      <c r="I768" s="1319"/>
    </row>
    <row r="769" spans="1:9" x14ac:dyDescent="0.2">
      <c r="A769" s="1016"/>
      <c r="B769" s="1026" t="s">
        <v>3851</v>
      </c>
      <c r="C769" s="1026" t="s">
        <v>299</v>
      </c>
      <c r="D769" s="1820" t="s">
        <v>8439</v>
      </c>
      <c r="E769" s="2097"/>
      <c r="F769" s="1026" t="s">
        <v>56</v>
      </c>
      <c r="G769" s="2000"/>
      <c r="H769" s="1675" t="s">
        <v>8440</v>
      </c>
      <c r="I769" s="1319"/>
    </row>
    <row r="770" spans="1:9" x14ac:dyDescent="0.2">
      <c r="A770" s="996"/>
      <c r="B770" s="1026" t="s">
        <v>4071</v>
      </c>
      <c r="C770" s="998"/>
      <c r="D770" s="1820"/>
      <c r="E770" s="2097" t="s">
        <v>42</v>
      </c>
      <c r="F770" s="1637"/>
      <c r="G770" s="1805"/>
      <c r="H770" s="1807"/>
      <c r="I770" s="1319"/>
    </row>
    <row r="771" spans="1:9" x14ac:dyDescent="0.2">
      <c r="A771" s="1636"/>
      <c r="B771" s="1658"/>
      <c r="C771" s="1658"/>
      <c r="D771" s="1805"/>
      <c r="E771" s="1820" t="s">
        <v>73</v>
      </c>
      <c r="F771" s="1820" t="s">
        <v>3189</v>
      </c>
      <c r="G771" s="1805"/>
      <c r="H771" s="1807" t="s">
        <v>3852</v>
      </c>
      <c r="I771" s="1319"/>
    </row>
    <row r="772" spans="1:9" x14ac:dyDescent="0.2">
      <c r="A772" s="2025" t="s">
        <v>1520</v>
      </c>
      <c r="B772" s="2003" t="s">
        <v>1521</v>
      </c>
      <c r="C772" s="2004" t="s">
        <v>1522</v>
      </c>
      <c r="D772" s="2010" t="s">
        <v>24</v>
      </c>
      <c r="E772" s="1819"/>
      <c r="F772" s="2003" t="s">
        <v>139</v>
      </c>
      <c r="G772" s="2005"/>
      <c r="H772" s="2330">
        <v>41486</v>
      </c>
      <c r="I772" s="1319"/>
    </row>
    <row r="773" spans="1:9" x14ac:dyDescent="0.2">
      <c r="A773" s="1643"/>
      <c r="B773" s="1720"/>
      <c r="C773" s="2007"/>
      <c r="D773" s="1771"/>
      <c r="E773" s="1707" t="s">
        <v>19</v>
      </c>
      <c r="F773" s="1720"/>
      <c r="G773" s="2008"/>
      <c r="H773" s="1781"/>
      <c r="I773" s="1319"/>
    </row>
    <row r="774" spans="1:9" ht="25.5" x14ac:dyDescent="0.2">
      <c r="A774" s="2212" t="s">
        <v>9533</v>
      </c>
      <c r="B774" s="2097" t="s">
        <v>9534</v>
      </c>
      <c r="C774" s="2097" t="s">
        <v>1025</v>
      </c>
      <c r="D774" s="1820" t="s">
        <v>47</v>
      </c>
      <c r="E774" s="1820"/>
      <c r="F774" s="2097" t="s">
        <v>258</v>
      </c>
      <c r="G774" s="1805"/>
      <c r="H774" s="1826" t="s">
        <v>9535</v>
      </c>
      <c r="I774" s="1319"/>
    </row>
    <row r="775" spans="1:9" x14ac:dyDescent="0.2">
      <c r="A775" s="1636"/>
      <c r="B775" s="1637" t="s">
        <v>1024</v>
      </c>
      <c r="C775" s="1637" t="s">
        <v>1026</v>
      </c>
      <c r="D775" s="1820"/>
      <c r="E775" s="1820" t="s">
        <v>42</v>
      </c>
      <c r="F775" s="1637"/>
      <c r="G775" s="1805"/>
      <c r="H775" s="2198"/>
      <c r="I775" s="1319"/>
    </row>
    <row r="776" spans="1:9" ht="25.5" x14ac:dyDescent="0.2">
      <c r="A776" s="1998" t="s">
        <v>1027</v>
      </c>
      <c r="B776" s="2331" t="s">
        <v>6121</v>
      </c>
      <c r="C776" s="1999" t="s">
        <v>5121</v>
      </c>
      <c r="D776" s="1805" t="s">
        <v>11182</v>
      </c>
      <c r="E776" s="1822"/>
      <c r="F776" s="2000" t="s">
        <v>11180</v>
      </c>
      <c r="G776" s="1805"/>
      <c r="H776" s="2256" t="s">
        <v>159</v>
      </c>
      <c r="I776" s="1319"/>
    </row>
    <row r="777" spans="1:9" x14ac:dyDescent="0.2">
      <c r="A777" s="996"/>
      <c r="B777" s="3114"/>
      <c r="C777" s="997"/>
      <c r="D777" s="2978" t="s">
        <v>24</v>
      </c>
      <c r="E777" s="2984"/>
      <c r="F777" s="2000" t="s">
        <v>704</v>
      </c>
      <c r="G777" s="2978"/>
      <c r="H777" s="3115"/>
      <c r="I777" s="1319"/>
    </row>
    <row r="778" spans="1:9" ht="45" x14ac:dyDescent="0.2">
      <c r="A778" s="1667"/>
      <c r="B778" s="1637" t="s">
        <v>6118</v>
      </c>
      <c r="C778" s="1637"/>
      <c r="D778" s="1820"/>
      <c r="E778" s="1822" t="s">
        <v>42</v>
      </c>
      <c r="F778" s="2000" t="s">
        <v>704</v>
      </c>
      <c r="G778" s="1805"/>
      <c r="H778" s="1736" t="s">
        <v>6119</v>
      </c>
      <c r="I778" s="1319"/>
    </row>
    <row r="779" spans="1:9" ht="25.5" x14ac:dyDescent="0.2">
      <c r="A779" s="1998" t="s">
        <v>1032</v>
      </c>
      <c r="B779" s="1999" t="s">
        <v>1033</v>
      </c>
      <c r="C779" s="1999" t="s">
        <v>1034</v>
      </c>
      <c r="D779" s="1805" t="s">
        <v>9396</v>
      </c>
      <c r="E779" s="1822"/>
      <c r="F779" s="1999" t="s">
        <v>9395</v>
      </c>
      <c r="G779" s="1805"/>
      <c r="H779" s="2198"/>
      <c r="I779" s="1319"/>
    </row>
    <row r="780" spans="1:9" x14ac:dyDescent="0.2">
      <c r="A780" s="996"/>
      <c r="B780" s="997"/>
      <c r="C780" s="997"/>
      <c r="D780" s="1822"/>
      <c r="E780" s="1822" t="s">
        <v>19</v>
      </c>
      <c r="F780" s="997"/>
      <c r="G780" s="1805" t="s">
        <v>20</v>
      </c>
      <c r="H780" s="2198"/>
      <c r="I780" s="1319"/>
    </row>
    <row r="781" spans="1:9" x14ac:dyDescent="0.2">
      <c r="A781" s="1636"/>
      <c r="B781" s="1718"/>
      <c r="C781" s="1718"/>
      <c r="D781" s="1822"/>
      <c r="E781" s="1822" t="s">
        <v>42</v>
      </c>
      <c r="F781" s="1718"/>
      <c r="G781" s="1805"/>
      <c r="H781" s="2198"/>
      <c r="I781" s="1319"/>
    </row>
    <row r="782" spans="1:9" x14ac:dyDescent="0.2">
      <c r="A782" s="1864" t="s">
        <v>1523</v>
      </c>
      <c r="B782" s="1806" t="s">
        <v>1524</v>
      </c>
      <c r="C782" s="1806" t="s">
        <v>1525</v>
      </c>
      <c r="D782" s="1806" t="s">
        <v>24</v>
      </c>
      <c r="E782" s="1806"/>
      <c r="F782" s="1806" t="s">
        <v>3520</v>
      </c>
      <c r="G782" s="2005"/>
      <c r="H782" s="1826" t="s">
        <v>3521</v>
      </c>
      <c r="I782" s="1319"/>
    </row>
    <row r="783" spans="1:9" ht="22.5" x14ac:dyDescent="0.2">
      <c r="A783" s="2025" t="s">
        <v>9263</v>
      </c>
      <c r="B783" s="2026" t="s">
        <v>9560</v>
      </c>
      <c r="C783" s="2003" t="s">
        <v>9558</v>
      </c>
      <c r="D783" s="1806" t="s">
        <v>9264</v>
      </c>
      <c r="E783" s="1806"/>
      <c r="F783" s="2003" t="s">
        <v>50</v>
      </c>
      <c r="G783" s="2151"/>
      <c r="H783" s="1823" t="s">
        <v>8044</v>
      </c>
      <c r="I783" s="1319"/>
    </row>
    <row r="784" spans="1:9" ht="35.25" x14ac:dyDescent="0.2">
      <c r="A784" s="3276"/>
      <c r="B784" s="3284">
        <v>41866</v>
      </c>
      <c r="C784" s="3285" t="s">
        <v>9559</v>
      </c>
      <c r="D784" s="1720"/>
      <c r="E784" s="1720" t="s">
        <v>11186</v>
      </c>
      <c r="F784" s="1806" t="s">
        <v>9353</v>
      </c>
      <c r="G784" s="2116"/>
      <c r="H784" s="2110" t="s">
        <v>481</v>
      </c>
      <c r="I784" s="1319"/>
    </row>
    <row r="785" spans="1:9" x14ac:dyDescent="0.2">
      <c r="A785" s="3221"/>
      <c r="B785" s="3221"/>
      <c r="C785" s="3221"/>
      <c r="D785" s="3011"/>
      <c r="E785" s="3011" t="s">
        <v>11185</v>
      </c>
      <c r="F785" s="3116" t="s">
        <v>50</v>
      </c>
      <c r="G785" s="3119"/>
      <c r="H785" s="3120"/>
      <c r="I785" s="1319"/>
    </row>
    <row r="786" spans="1:9" ht="25.5" x14ac:dyDescent="0.2">
      <c r="A786" s="1998" t="s">
        <v>1036</v>
      </c>
      <c r="B786" s="1999" t="s">
        <v>1037</v>
      </c>
      <c r="C786" s="1999" t="s">
        <v>1038</v>
      </c>
      <c r="D786" s="1822" t="s">
        <v>5662</v>
      </c>
      <c r="E786" s="1822"/>
      <c r="F786" s="1999" t="s">
        <v>214</v>
      </c>
      <c r="G786" s="1805"/>
      <c r="H786" s="1826"/>
      <c r="I786" s="1319"/>
    </row>
    <row r="787" spans="1:9" x14ac:dyDescent="0.2">
      <c r="A787" s="1636"/>
      <c r="B787" s="1718"/>
      <c r="C787" s="1718"/>
      <c r="D787" s="1822"/>
      <c r="E787" s="1822" t="s">
        <v>42</v>
      </c>
      <c r="F787" s="1718"/>
      <c r="G787" s="1805"/>
      <c r="H787" s="1826" t="s">
        <v>159</v>
      </c>
      <c r="I787" s="1319"/>
    </row>
    <row r="788" spans="1:9" ht="25.5" x14ac:dyDescent="0.2">
      <c r="A788" s="2025" t="s">
        <v>6871</v>
      </c>
      <c r="B788" s="2135" t="s">
        <v>9385</v>
      </c>
      <c r="C788" s="2003" t="s">
        <v>9386</v>
      </c>
      <c r="D788" s="1806" t="s">
        <v>6872</v>
      </c>
      <c r="E788" s="1806"/>
      <c r="F788" s="2000" t="s">
        <v>1626</v>
      </c>
      <c r="G788" s="2151"/>
      <c r="H788" s="2332" t="s">
        <v>232</v>
      </c>
      <c r="I788" s="1319"/>
    </row>
    <row r="789" spans="1:9" ht="25.5" x14ac:dyDescent="0.2">
      <c r="A789" s="1643"/>
      <c r="B789" s="2038" t="s">
        <v>6874</v>
      </c>
      <c r="C789" s="1720"/>
      <c r="D789" s="1806"/>
      <c r="E789" s="1806" t="s">
        <v>42</v>
      </c>
      <c r="F789" s="1658"/>
      <c r="G789" s="2151"/>
      <c r="H789" s="2134" t="s">
        <v>6873</v>
      </c>
      <c r="I789" s="1319"/>
    </row>
    <row r="790" spans="1:9" ht="25.5" x14ac:dyDescent="0.2">
      <c r="A790" s="2426" t="s">
        <v>2900</v>
      </c>
      <c r="B790" s="2759" t="s">
        <v>2901</v>
      </c>
      <c r="C790" s="2427" t="s">
        <v>2908</v>
      </c>
      <c r="D790" s="2465" t="s">
        <v>10670</v>
      </c>
      <c r="E790" s="2465"/>
      <c r="F790" s="2594" t="s">
        <v>10890</v>
      </c>
      <c r="G790" s="2428"/>
      <c r="H790" s="2583" t="s">
        <v>3509</v>
      </c>
      <c r="I790" s="1319"/>
    </row>
    <row r="791" spans="1:9" ht="38.25" x14ac:dyDescent="0.2">
      <c r="A791" s="996"/>
      <c r="B791" s="1082"/>
      <c r="C791" s="998"/>
      <c r="D791" s="2428"/>
      <c r="E791" s="2465" t="s">
        <v>6934</v>
      </c>
      <c r="F791" s="2593" t="s">
        <v>178</v>
      </c>
      <c r="G791" s="2428"/>
      <c r="H791" s="1041" t="s">
        <v>1756</v>
      </c>
      <c r="I791" s="1319"/>
    </row>
    <row r="792" spans="1:9" x14ac:dyDescent="0.2">
      <c r="A792" s="2598"/>
      <c r="B792" s="2760"/>
      <c r="C792" s="2596"/>
      <c r="D792" s="2428"/>
      <c r="E792" s="2428" t="s">
        <v>73</v>
      </c>
      <c r="F792" s="2594"/>
      <c r="G792" s="2428"/>
      <c r="H792" s="2459" t="s">
        <v>2902</v>
      </c>
      <c r="I792" s="1319"/>
    </row>
    <row r="793" spans="1:9" ht="21" x14ac:dyDescent="0.2">
      <c r="A793" s="2605" t="s">
        <v>7710</v>
      </c>
      <c r="B793" s="2761" t="s">
        <v>7711</v>
      </c>
      <c r="C793" s="2761" t="s">
        <v>3331</v>
      </c>
      <c r="D793" s="2606" t="s">
        <v>24</v>
      </c>
      <c r="E793" s="2606"/>
      <c r="F793" s="2606" t="s">
        <v>50</v>
      </c>
      <c r="G793" s="2606"/>
      <c r="H793" s="2664" t="s">
        <v>7712</v>
      </c>
      <c r="I793" s="1319"/>
    </row>
    <row r="794" spans="1:9" x14ac:dyDescent="0.2">
      <c r="A794" s="2335" t="s">
        <v>6515</v>
      </c>
      <c r="B794" s="2336" t="s">
        <v>6516</v>
      </c>
      <c r="C794" s="2337" t="s">
        <v>1035</v>
      </c>
      <c r="D794" s="2333" t="s">
        <v>6517</v>
      </c>
      <c r="E794" s="2333"/>
      <c r="F794" s="2338" t="s">
        <v>4590</v>
      </c>
      <c r="G794" s="2339"/>
      <c r="H794" s="2340" t="s">
        <v>988</v>
      </c>
      <c r="I794" s="1319"/>
    </row>
    <row r="795" spans="1:9" x14ac:dyDescent="0.2">
      <c r="A795" s="996"/>
      <c r="B795" s="1009"/>
      <c r="C795" s="1047"/>
      <c r="D795" s="2333"/>
      <c r="E795" s="2333" t="s">
        <v>42</v>
      </c>
      <c r="F795" s="1026"/>
      <c r="G795" s="2339"/>
      <c r="H795" s="1675" t="s">
        <v>6518</v>
      </c>
      <c r="I795" s="1319"/>
    </row>
    <row r="796" spans="1:9" x14ac:dyDescent="0.2">
      <c r="A796" s="1636"/>
      <c r="B796" s="1728"/>
      <c r="C796" s="1790"/>
      <c r="D796" s="2333"/>
      <c r="E796" s="2333" t="s">
        <v>19</v>
      </c>
      <c r="F796" s="1637"/>
      <c r="G796" s="2333" t="s">
        <v>20</v>
      </c>
      <c r="H796" s="2341" t="s">
        <v>159</v>
      </c>
      <c r="I796" s="1319"/>
    </row>
    <row r="797" spans="1:9" x14ac:dyDescent="0.2">
      <c r="A797" s="2342" t="s">
        <v>3411</v>
      </c>
      <c r="B797" s="2343" t="s">
        <v>3412</v>
      </c>
      <c r="C797" s="2344" t="s">
        <v>3413</v>
      </c>
      <c r="D797" s="2345" t="s">
        <v>24</v>
      </c>
      <c r="E797" s="2345"/>
      <c r="F797" s="2346" t="s">
        <v>214</v>
      </c>
      <c r="G797" s="2339"/>
      <c r="H797" s="2334"/>
      <c r="I797" s="1319"/>
    </row>
    <row r="798" spans="1:9" x14ac:dyDescent="0.2">
      <c r="A798" s="996"/>
      <c r="B798" s="1009"/>
      <c r="C798" s="1047"/>
      <c r="D798" s="2345"/>
      <c r="E798" s="2345" t="s">
        <v>42</v>
      </c>
      <c r="F798" s="997"/>
      <c r="G798" s="2339"/>
      <c r="H798" s="2334"/>
      <c r="I798" s="1319"/>
    </row>
    <row r="799" spans="1:9" x14ac:dyDescent="0.2">
      <c r="A799" s="996"/>
      <c r="B799" s="1009"/>
      <c r="C799" s="1047"/>
      <c r="D799" s="2345"/>
      <c r="E799" s="2345" t="s">
        <v>19</v>
      </c>
      <c r="F799" s="997"/>
      <c r="G799" s="2339" t="s">
        <v>20</v>
      </c>
      <c r="H799" s="2334"/>
      <c r="I799" s="1319"/>
    </row>
    <row r="800" spans="1:9" x14ac:dyDescent="0.2">
      <c r="A800" s="1636"/>
      <c r="B800" s="1728"/>
      <c r="C800" s="1790"/>
      <c r="D800" s="2345"/>
      <c r="E800" s="2345" t="s">
        <v>19</v>
      </c>
      <c r="F800" s="2345" t="s">
        <v>84</v>
      </c>
      <c r="G800" s="2334" t="s">
        <v>65</v>
      </c>
      <c r="H800" s="2334"/>
      <c r="I800" s="1319"/>
    </row>
    <row r="801" spans="1:9" ht="25.5" x14ac:dyDescent="0.2">
      <c r="A801" s="2426" t="s">
        <v>5769</v>
      </c>
      <c r="B801" s="2608" t="s">
        <v>5770</v>
      </c>
      <c r="C801" s="2608" t="s">
        <v>5376</v>
      </c>
      <c r="D801" s="2339" t="s">
        <v>10032</v>
      </c>
      <c r="E801" s="2333"/>
      <c r="F801" s="2427" t="s">
        <v>3429</v>
      </c>
      <c r="G801" s="2339"/>
      <c r="H801" s="2341" t="s">
        <v>10035</v>
      </c>
      <c r="I801" s="1319"/>
    </row>
    <row r="802" spans="1:9" ht="25.5" x14ac:dyDescent="0.2">
      <c r="A802" s="996"/>
      <c r="B802" s="1007" t="s">
        <v>10033</v>
      </c>
      <c r="C802" s="1007" t="s">
        <v>5377</v>
      </c>
      <c r="D802" s="2333"/>
      <c r="E802" s="2333" t="s">
        <v>42</v>
      </c>
      <c r="F802" s="998"/>
      <c r="G802" s="2339"/>
      <c r="H802" s="2334" t="s">
        <v>5771</v>
      </c>
      <c r="I802" s="1319"/>
    </row>
    <row r="803" spans="1:9" ht="25.5" x14ac:dyDescent="0.2">
      <c r="A803" s="2598"/>
      <c r="B803" s="2609" t="s">
        <v>10034</v>
      </c>
      <c r="C803" s="2609"/>
      <c r="D803" s="2463"/>
      <c r="E803" s="2428" t="s">
        <v>10031</v>
      </c>
      <c r="F803" s="2596"/>
      <c r="G803" s="2428"/>
      <c r="H803" s="2459"/>
      <c r="I803" s="1319"/>
    </row>
    <row r="804" spans="1:9" x14ac:dyDescent="0.2">
      <c r="A804" s="2342" t="s">
        <v>3637</v>
      </c>
      <c r="B804" s="2347" t="s">
        <v>5766</v>
      </c>
      <c r="C804" s="2347" t="s">
        <v>3667</v>
      </c>
      <c r="D804" s="2339" t="s">
        <v>4176</v>
      </c>
      <c r="E804" s="2339"/>
      <c r="F804" s="2348" t="s">
        <v>214</v>
      </c>
      <c r="G804" s="2339"/>
      <c r="H804" s="2341" t="s">
        <v>7250</v>
      </c>
      <c r="I804" s="1319"/>
    </row>
    <row r="805" spans="1:9" x14ac:dyDescent="0.2">
      <c r="A805" s="996"/>
      <c r="B805" s="1007" t="s">
        <v>5763</v>
      </c>
      <c r="C805" s="1014"/>
      <c r="D805" s="2339"/>
      <c r="E805" s="2339" t="s">
        <v>42</v>
      </c>
      <c r="F805" s="998"/>
      <c r="G805" s="2339"/>
      <c r="H805" s="2349"/>
      <c r="I805" s="1319"/>
    </row>
    <row r="806" spans="1:9" x14ac:dyDescent="0.2">
      <c r="A806" s="1636"/>
      <c r="B806" s="2309" t="s">
        <v>4708</v>
      </c>
      <c r="C806" s="2309"/>
      <c r="D806" s="2339"/>
      <c r="E806" s="2339" t="s">
        <v>19</v>
      </c>
      <c r="F806" s="1658"/>
      <c r="G806" s="2339" t="s">
        <v>20</v>
      </c>
      <c r="H806" s="2341" t="s">
        <v>5764</v>
      </c>
      <c r="I806" s="1319"/>
    </row>
    <row r="807" spans="1:9" x14ac:dyDescent="0.2">
      <c r="A807" s="2342" t="s">
        <v>3656</v>
      </c>
      <c r="B807" s="2350" t="s">
        <v>8564</v>
      </c>
      <c r="C807" s="2343" t="s">
        <v>3657</v>
      </c>
      <c r="D807" s="2345" t="s">
        <v>8568</v>
      </c>
      <c r="E807" s="2345"/>
      <c r="F807" s="2348" t="s">
        <v>228</v>
      </c>
      <c r="G807" s="2339"/>
      <c r="H807" s="2351"/>
      <c r="I807" s="1319"/>
    </row>
    <row r="808" spans="1:9" x14ac:dyDescent="0.2">
      <c r="A808" s="996"/>
      <c r="B808" s="1007" t="s">
        <v>8565</v>
      </c>
      <c r="C808" s="1009"/>
      <c r="D808" s="2339"/>
      <c r="E808" s="2345" t="s">
        <v>8567</v>
      </c>
      <c r="F808" s="1658"/>
      <c r="G808" s="2339"/>
      <c r="H808" s="2351"/>
      <c r="I808" s="1319"/>
    </row>
    <row r="809" spans="1:9" ht="38.25" x14ac:dyDescent="0.2">
      <c r="A809" s="1636"/>
      <c r="B809" s="1728"/>
      <c r="C809" s="1728"/>
      <c r="D809" s="2339"/>
      <c r="E809" s="2339" t="s">
        <v>8566</v>
      </c>
      <c r="F809" s="2339" t="s">
        <v>8864</v>
      </c>
      <c r="G809" s="2339"/>
      <c r="H809" s="2351"/>
      <c r="I809" s="1319"/>
    </row>
    <row r="810" spans="1:9" x14ac:dyDescent="0.2">
      <c r="A810" s="2426" t="s">
        <v>3665</v>
      </c>
      <c r="B810" s="2670" t="s">
        <v>10145</v>
      </c>
      <c r="C810" s="2670" t="s">
        <v>3666</v>
      </c>
      <c r="D810" s="2345" t="s">
        <v>47</v>
      </c>
      <c r="E810" s="1658"/>
      <c r="F810" s="998" t="s">
        <v>197</v>
      </c>
      <c r="G810" s="1658"/>
      <c r="H810" s="1678"/>
      <c r="I810" s="1319"/>
    </row>
    <row r="811" spans="1:9" x14ac:dyDescent="0.2">
      <c r="A811" s="996"/>
      <c r="B811" s="1009"/>
      <c r="C811" s="1009"/>
      <c r="D811" s="2345"/>
      <c r="E811" s="1658" t="s">
        <v>73</v>
      </c>
      <c r="F811" s="998"/>
      <c r="G811" s="2339"/>
      <c r="H811" s="2351"/>
      <c r="I811" s="1319"/>
    </row>
    <row r="812" spans="1:9" x14ac:dyDescent="0.2">
      <c r="A812" s="996"/>
      <c r="B812" s="1009"/>
      <c r="C812" s="1009"/>
      <c r="D812" s="2345"/>
      <c r="E812" s="2345" t="s">
        <v>42</v>
      </c>
      <c r="F812" s="1658"/>
      <c r="G812" s="2339"/>
      <c r="H812" s="2351"/>
      <c r="I812" s="1319"/>
    </row>
    <row r="813" spans="1:9" ht="22.5" x14ac:dyDescent="0.2">
      <c r="A813" s="2598"/>
      <c r="B813" s="2671"/>
      <c r="C813" s="2671"/>
      <c r="D813" s="2465"/>
      <c r="E813" s="1296" t="s">
        <v>10146</v>
      </c>
      <c r="F813" s="998" t="s">
        <v>76</v>
      </c>
      <c r="G813" s="2428"/>
      <c r="H813" s="2587"/>
      <c r="I813" s="1319"/>
    </row>
    <row r="814" spans="1:9" ht="25.5" x14ac:dyDescent="0.2">
      <c r="A814" s="2342" t="s">
        <v>3716</v>
      </c>
      <c r="B814" s="2343" t="s">
        <v>3717</v>
      </c>
      <c r="C814" s="2343" t="s">
        <v>3718</v>
      </c>
      <c r="D814" s="2345" t="s">
        <v>8456</v>
      </c>
      <c r="E814" s="2345"/>
      <c r="F814" s="2346" t="s">
        <v>8458</v>
      </c>
      <c r="G814" s="2339"/>
      <c r="H814" s="2340" t="s">
        <v>159</v>
      </c>
      <c r="I814" s="1319"/>
    </row>
    <row r="815" spans="1:9" x14ac:dyDescent="0.2">
      <c r="A815" s="996"/>
      <c r="B815" s="1009"/>
      <c r="C815" s="1047"/>
      <c r="D815" s="2345"/>
      <c r="E815" s="2345" t="s">
        <v>42</v>
      </c>
      <c r="F815" s="997"/>
      <c r="G815" s="2339"/>
      <c r="H815" s="1041"/>
      <c r="I815" s="1319"/>
    </row>
    <row r="816" spans="1:9" x14ac:dyDescent="0.2">
      <c r="A816" s="1636"/>
      <c r="B816" s="1728"/>
      <c r="C816" s="1790"/>
      <c r="D816" s="2345"/>
      <c r="E816" s="2339" t="s">
        <v>8457</v>
      </c>
      <c r="F816" s="1658"/>
      <c r="G816" s="2339" t="s">
        <v>20</v>
      </c>
      <c r="H816" s="1675"/>
      <c r="I816" s="1319"/>
    </row>
    <row r="817" spans="1:10" x14ac:dyDescent="0.2">
      <c r="A817" s="2342" t="s">
        <v>3721</v>
      </c>
      <c r="B817" s="2344" t="s">
        <v>8415</v>
      </c>
      <c r="C817" s="2344" t="s">
        <v>3723</v>
      </c>
      <c r="D817" s="2345" t="s">
        <v>8414</v>
      </c>
      <c r="E817" s="2345"/>
      <c r="F817" s="2345" t="s">
        <v>50</v>
      </c>
      <c r="G817" s="2339"/>
      <c r="H817" s="2334"/>
      <c r="I817" s="1319"/>
    </row>
    <row r="818" spans="1:10" x14ac:dyDescent="0.2">
      <c r="A818" s="1636"/>
      <c r="B818" s="1790"/>
      <c r="C818" s="1790"/>
      <c r="D818" s="2345"/>
      <c r="E818" s="2345" t="s">
        <v>42</v>
      </c>
      <c r="F818" s="2345" t="s">
        <v>228</v>
      </c>
      <c r="G818" s="2339"/>
      <c r="H818" s="2334"/>
      <c r="I818" s="1319"/>
    </row>
    <row r="819" spans="1:10" x14ac:dyDescent="0.2">
      <c r="A819" s="2342" t="s">
        <v>3769</v>
      </c>
      <c r="B819" s="2344" t="s">
        <v>3770</v>
      </c>
      <c r="C819" s="2344" t="s">
        <v>3771</v>
      </c>
      <c r="D819" s="2345" t="s">
        <v>47</v>
      </c>
      <c r="E819" s="2345"/>
      <c r="F819" s="2339" t="s">
        <v>214</v>
      </c>
      <c r="G819" s="2339"/>
      <c r="H819" s="2334"/>
      <c r="I819" s="1319"/>
    </row>
    <row r="820" spans="1:10" x14ac:dyDescent="0.2">
      <c r="A820" s="996"/>
      <c r="B820" s="1009"/>
      <c r="C820" s="1009"/>
      <c r="D820" s="2339"/>
      <c r="E820" s="2339" t="s">
        <v>22</v>
      </c>
      <c r="F820" s="2348" t="s">
        <v>3772</v>
      </c>
      <c r="G820" s="2334"/>
      <c r="H820" s="2334" t="s">
        <v>159</v>
      </c>
      <c r="I820" s="1319"/>
    </row>
    <row r="821" spans="1:10" x14ac:dyDescent="0.2">
      <c r="A821" s="996"/>
      <c r="B821" s="1009"/>
      <c r="C821" s="1009"/>
      <c r="D821" s="2339"/>
      <c r="E821" s="2339" t="s">
        <v>73</v>
      </c>
      <c r="F821" s="998"/>
      <c r="G821" s="2339"/>
      <c r="H821" s="2351"/>
      <c r="I821" s="1319"/>
    </row>
    <row r="822" spans="1:10" x14ac:dyDescent="0.2">
      <c r="A822" s="1636"/>
      <c r="B822" s="1728"/>
      <c r="C822" s="1728"/>
      <c r="D822" s="2345"/>
      <c r="E822" s="2345" t="s">
        <v>42</v>
      </c>
      <c r="F822" s="1658"/>
      <c r="G822" s="2339"/>
      <c r="H822" s="2351"/>
      <c r="I822" s="1319"/>
    </row>
    <row r="823" spans="1:10" x14ac:dyDescent="0.2">
      <c r="A823" s="2352" t="s">
        <v>3795</v>
      </c>
      <c r="B823" s="2344" t="s">
        <v>3796</v>
      </c>
      <c r="C823" s="2344" t="s">
        <v>3797</v>
      </c>
      <c r="D823" s="2346" t="s">
        <v>24</v>
      </c>
      <c r="E823" s="2346"/>
      <c r="F823" s="2339" t="s">
        <v>3520</v>
      </c>
      <c r="G823" s="2334" t="s">
        <v>159</v>
      </c>
      <c r="H823" s="2340" t="s">
        <v>4026</v>
      </c>
      <c r="I823" s="1319"/>
      <c r="J823" s="122"/>
    </row>
    <row r="824" spans="1:10" x14ac:dyDescent="0.2">
      <c r="A824" s="1643"/>
      <c r="B824" s="1790"/>
      <c r="C824" s="1790"/>
      <c r="D824" s="2345"/>
      <c r="E824" s="2345" t="s">
        <v>3921</v>
      </c>
      <c r="F824" s="2339" t="s">
        <v>50</v>
      </c>
      <c r="G824" s="2339"/>
      <c r="H824" s="2351"/>
      <c r="I824" s="1319"/>
    </row>
    <row r="825" spans="1:10" x14ac:dyDescent="0.2">
      <c r="A825" s="2353" t="s">
        <v>9132</v>
      </c>
      <c r="B825" s="2354" t="s">
        <v>9133</v>
      </c>
      <c r="C825" s="2337" t="s">
        <v>3823</v>
      </c>
      <c r="D825" s="2333" t="s">
        <v>24</v>
      </c>
      <c r="E825" s="2333"/>
      <c r="F825" s="2338" t="s">
        <v>50</v>
      </c>
      <c r="G825" s="2334"/>
      <c r="H825" s="2341" t="s">
        <v>159</v>
      </c>
      <c r="I825" s="1319"/>
    </row>
    <row r="826" spans="1:10" x14ac:dyDescent="0.2">
      <c r="A826" s="1643"/>
      <c r="B826" s="2309" t="s">
        <v>5484</v>
      </c>
      <c r="C826" s="1790"/>
      <c r="D826" s="2333"/>
      <c r="E826" s="2333" t="s">
        <v>9134</v>
      </c>
      <c r="F826" s="1637"/>
      <c r="G826" s="2334"/>
      <c r="H826" s="2351" t="s">
        <v>9135</v>
      </c>
      <c r="I826" s="1319"/>
    </row>
    <row r="827" spans="1:10" x14ac:dyDescent="0.2">
      <c r="A827" s="2342" t="s">
        <v>4000</v>
      </c>
      <c r="B827" s="2344" t="s">
        <v>4001</v>
      </c>
      <c r="C827" s="2343" t="s">
        <v>4003</v>
      </c>
      <c r="D827" s="2345" t="s">
        <v>47</v>
      </c>
      <c r="E827" s="2339"/>
      <c r="F827" s="3245" t="s">
        <v>10993</v>
      </c>
      <c r="G827" s="2339"/>
      <c r="H827" s="3283" t="s">
        <v>159</v>
      </c>
      <c r="I827" s="1319"/>
    </row>
    <row r="828" spans="1:10" ht="66" customHeight="1" x14ac:dyDescent="0.2">
      <c r="A828" s="996"/>
      <c r="B828" s="1009" t="s">
        <v>4002</v>
      </c>
      <c r="C828" s="1009"/>
      <c r="D828" s="2345"/>
      <c r="E828" s="2339" t="s">
        <v>19</v>
      </c>
      <c r="F828" s="3221"/>
      <c r="G828" s="1296" t="s">
        <v>10994</v>
      </c>
      <c r="H828" s="3255"/>
      <c r="I828" s="1319"/>
    </row>
    <row r="829" spans="1:10" ht="33.75" x14ac:dyDescent="0.2">
      <c r="A829" s="996"/>
      <c r="B829" s="1009"/>
      <c r="C829" s="1009"/>
      <c r="D829" s="2959"/>
      <c r="E829" s="2959" t="s">
        <v>73</v>
      </c>
      <c r="F829" s="2942"/>
      <c r="G829" s="2947" t="s">
        <v>10992</v>
      </c>
      <c r="H829" s="3255"/>
      <c r="I829" s="1319"/>
    </row>
    <row r="830" spans="1:10" x14ac:dyDescent="0.2">
      <c r="A830" s="1636"/>
      <c r="B830" s="1728"/>
      <c r="C830" s="1728"/>
      <c r="D830" s="2339"/>
      <c r="E830" s="1295" t="s">
        <v>10991</v>
      </c>
      <c r="F830" s="1294" t="s">
        <v>737</v>
      </c>
      <c r="G830" s="2339"/>
      <c r="H830" s="3251"/>
      <c r="I830" s="1319"/>
    </row>
    <row r="831" spans="1:10" x14ac:dyDescent="0.2">
      <c r="A831" s="2342" t="s">
        <v>4043</v>
      </c>
      <c r="B831" s="2343" t="s">
        <v>4044</v>
      </c>
      <c r="C831" s="2350" t="s">
        <v>9564</v>
      </c>
      <c r="D831" s="2345" t="s">
        <v>9563</v>
      </c>
      <c r="E831" s="2345"/>
      <c r="F831" s="2348" t="s">
        <v>4404</v>
      </c>
      <c r="G831" s="2334"/>
      <c r="H831" s="2334"/>
      <c r="I831" s="1319"/>
    </row>
    <row r="832" spans="1:10" x14ac:dyDescent="0.2">
      <c r="A832" s="996"/>
      <c r="B832" s="1009"/>
      <c r="C832" s="2152" t="s">
        <v>9565</v>
      </c>
      <c r="D832" s="2345"/>
      <c r="E832" s="2345" t="s">
        <v>4390</v>
      </c>
      <c r="F832" s="998"/>
      <c r="G832" s="2339" t="s">
        <v>20</v>
      </c>
      <c r="H832" s="2334"/>
      <c r="I832" s="1319"/>
    </row>
    <row r="833" spans="1:9" x14ac:dyDescent="0.2">
      <c r="A833" s="996"/>
      <c r="B833" s="1009"/>
      <c r="C833" s="1009"/>
      <c r="D833" s="2345"/>
      <c r="E833" s="2345" t="s">
        <v>19</v>
      </c>
      <c r="F833" s="998"/>
      <c r="G833" s="2334" t="s">
        <v>65</v>
      </c>
      <c r="H833" s="2334"/>
      <c r="I833" s="1319"/>
    </row>
    <row r="834" spans="1:9" x14ac:dyDescent="0.2">
      <c r="A834" s="1636"/>
      <c r="B834" s="1728"/>
      <c r="C834" s="1728"/>
      <c r="D834" s="2345"/>
      <c r="E834" s="2345" t="s">
        <v>4406</v>
      </c>
      <c r="F834" s="1658"/>
      <c r="G834" s="2334"/>
      <c r="H834" s="2334"/>
      <c r="I834" s="1319"/>
    </row>
    <row r="835" spans="1:9" ht="25.5" x14ac:dyDescent="0.2">
      <c r="A835" s="2342" t="s">
        <v>4174</v>
      </c>
      <c r="B835" s="2355" t="s">
        <v>7288</v>
      </c>
      <c r="C835" s="2355" t="s">
        <v>7286</v>
      </c>
      <c r="D835" s="2345" t="s">
        <v>7289</v>
      </c>
      <c r="E835" s="2345"/>
      <c r="F835" s="2348" t="s">
        <v>258</v>
      </c>
      <c r="G835" s="2334"/>
      <c r="H835" s="2334" t="s">
        <v>159</v>
      </c>
      <c r="I835" s="1319"/>
    </row>
    <row r="836" spans="1:9" x14ac:dyDescent="0.2">
      <c r="A836" s="1636"/>
      <c r="B836" s="2356" t="s">
        <v>7287</v>
      </c>
      <c r="C836" s="2356"/>
      <c r="D836" s="2345"/>
      <c r="E836" s="2345" t="s">
        <v>42</v>
      </c>
      <c r="F836" s="1658"/>
      <c r="G836" s="2334"/>
      <c r="H836" s="2334"/>
      <c r="I836" s="1319"/>
    </row>
    <row r="837" spans="1:9" ht="25.5" x14ac:dyDescent="0.2">
      <c r="A837" s="2342" t="s">
        <v>4357</v>
      </c>
      <c r="B837" s="2350" t="s">
        <v>8593</v>
      </c>
      <c r="C837" s="2343" t="s">
        <v>4358</v>
      </c>
      <c r="D837" s="2339" t="s">
        <v>8592</v>
      </c>
      <c r="E837" s="2345"/>
      <c r="F837" s="2348" t="s">
        <v>8594</v>
      </c>
      <c r="G837" s="2334"/>
      <c r="H837" s="2340" t="s">
        <v>8596</v>
      </c>
      <c r="I837" s="1319"/>
    </row>
    <row r="838" spans="1:9" ht="25.5" x14ac:dyDescent="0.2">
      <c r="A838" s="1636"/>
      <c r="B838" s="1794" t="s">
        <v>8036</v>
      </c>
      <c r="C838" s="1728"/>
      <c r="D838" s="2345"/>
      <c r="E838" s="2345" t="s">
        <v>42</v>
      </c>
      <c r="F838" s="1637" t="s">
        <v>8595</v>
      </c>
      <c r="G838" s="2334"/>
      <c r="H838" s="1675"/>
      <c r="I838" s="1319"/>
    </row>
    <row r="839" spans="1:9" x14ac:dyDescent="0.2">
      <c r="A839" s="2342" t="s">
        <v>4443</v>
      </c>
      <c r="B839" s="2344" t="s">
        <v>4444</v>
      </c>
      <c r="C839" s="2344" t="s">
        <v>4445</v>
      </c>
      <c r="D839" s="2345" t="s">
        <v>24</v>
      </c>
      <c r="E839" s="2345"/>
      <c r="F839" s="2348" t="s">
        <v>4446</v>
      </c>
      <c r="G839" s="2334"/>
      <c r="H839" s="2340"/>
      <c r="I839" s="1319"/>
    </row>
    <row r="840" spans="1:9" x14ac:dyDescent="0.2">
      <c r="A840" s="996"/>
      <c r="B840" s="1047"/>
      <c r="C840" s="1047"/>
      <c r="D840" s="2345"/>
      <c r="E840" s="2345" t="s">
        <v>42</v>
      </c>
      <c r="F840" s="998"/>
      <c r="G840" s="2339"/>
      <c r="H840" s="1041" t="s">
        <v>159</v>
      </c>
      <c r="I840" s="1319"/>
    </row>
    <row r="841" spans="1:9" x14ac:dyDescent="0.2">
      <c r="A841" s="996"/>
      <c r="B841" s="1047"/>
      <c r="C841" s="1047"/>
      <c r="D841" s="2345"/>
      <c r="E841" s="2345" t="s">
        <v>19</v>
      </c>
      <c r="F841" s="1658"/>
      <c r="G841" s="2339" t="s">
        <v>20</v>
      </c>
      <c r="H841" s="1041"/>
      <c r="I841" s="1319"/>
    </row>
    <row r="842" spans="1:9" x14ac:dyDescent="0.2">
      <c r="A842" s="996"/>
      <c r="B842" s="1047"/>
      <c r="C842" s="1047"/>
      <c r="D842" s="2345"/>
      <c r="E842" s="2345" t="s">
        <v>74</v>
      </c>
      <c r="F842" s="2348" t="s">
        <v>76</v>
      </c>
      <c r="G842" s="2339"/>
      <c r="H842" s="1041"/>
      <c r="I842" s="1319"/>
    </row>
    <row r="843" spans="1:9" x14ac:dyDescent="0.2">
      <c r="A843" s="996"/>
      <c r="B843" s="1047"/>
      <c r="C843" s="1047"/>
      <c r="D843" s="2345"/>
      <c r="E843" s="2345" t="s">
        <v>19</v>
      </c>
      <c r="F843" s="1658"/>
      <c r="G843" s="2334"/>
      <c r="H843" s="1041"/>
      <c r="I843" s="1319"/>
    </row>
    <row r="844" spans="1:9" x14ac:dyDescent="0.2">
      <c r="A844" s="1636"/>
      <c r="B844" s="1790"/>
      <c r="C844" s="1790"/>
      <c r="D844" s="2345"/>
      <c r="E844" s="2345" t="s">
        <v>19</v>
      </c>
      <c r="F844" s="2339" t="s">
        <v>163</v>
      </c>
      <c r="G844" s="2334" t="s">
        <v>65</v>
      </c>
      <c r="H844" s="1675"/>
      <c r="I844" s="1319"/>
    </row>
    <row r="845" spans="1:9" ht="25.5" x14ac:dyDescent="0.2">
      <c r="A845" s="2352" t="s">
        <v>4448</v>
      </c>
      <c r="B845" s="2350" t="s">
        <v>5592</v>
      </c>
      <c r="C845" s="2343" t="s">
        <v>4449</v>
      </c>
      <c r="D845" s="2345" t="s">
        <v>5591</v>
      </c>
      <c r="E845" s="2345"/>
      <c r="F845" s="2339" t="s">
        <v>5594</v>
      </c>
      <c r="G845" s="2334"/>
      <c r="H845" s="2340"/>
      <c r="I845" s="1319"/>
    </row>
    <row r="846" spans="1:9" x14ac:dyDescent="0.2">
      <c r="A846" s="1643"/>
      <c r="B846" s="1794" t="s">
        <v>5593</v>
      </c>
      <c r="C846" s="1728"/>
      <c r="D846" s="2345"/>
      <c r="E846" s="2345" t="s">
        <v>5596</v>
      </c>
      <c r="F846" s="2339" t="s">
        <v>704</v>
      </c>
      <c r="G846" s="2334"/>
      <c r="H846" s="1675" t="s">
        <v>159</v>
      </c>
      <c r="I846" s="1319"/>
    </row>
    <row r="847" spans="1:9" x14ac:dyDescent="0.2">
      <c r="A847" s="2342" t="s">
        <v>4473</v>
      </c>
      <c r="B847" s="2344" t="s">
        <v>4474</v>
      </c>
      <c r="C847" s="2344" t="s">
        <v>4475</v>
      </c>
      <c r="D847" s="2345" t="s">
        <v>24</v>
      </c>
      <c r="E847" s="2345"/>
      <c r="F847" s="2348" t="s">
        <v>197</v>
      </c>
      <c r="G847" s="2334"/>
      <c r="H847" s="2334"/>
      <c r="I847" s="1319"/>
    </row>
    <row r="848" spans="1:9" x14ac:dyDescent="0.2">
      <c r="A848" s="996"/>
      <c r="B848" s="1047"/>
      <c r="C848" s="1047"/>
      <c r="D848" s="2345"/>
      <c r="E848" s="2345" t="s">
        <v>42</v>
      </c>
      <c r="F848" s="998"/>
      <c r="G848" s="2334"/>
      <c r="H848" s="1675"/>
      <c r="I848" s="1319"/>
    </row>
    <row r="849" spans="1:9" x14ac:dyDescent="0.2">
      <c r="A849" s="1636"/>
      <c r="B849" s="1790"/>
      <c r="C849" s="1790"/>
      <c r="D849" s="2345"/>
      <c r="E849" s="2345" t="s">
        <v>19</v>
      </c>
      <c r="F849" s="2339" t="s">
        <v>510</v>
      </c>
      <c r="G849" s="2339" t="s">
        <v>20</v>
      </c>
      <c r="H849" s="1675"/>
      <c r="I849" s="1319"/>
    </row>
    <row r="850" spans="1:9" x14ac:dyDescent="0.2">
      <c r="A850" s="2342" t="s">
        <v>4451</v>
      </c>
      <c r="B850" s="2344" t="s">
        <v>4452</v>
      </c>
      <c r="C850" s="2344" t="s">
        <v>4453</v>
      </c>
      <c r="D850" s="2345" t="s">
        <v>24</v>
      </c>
      <c r="E850" s="2345"/>
      <c r="F850" s="2348" t="s">
        <v>4454</v>
      </c>
      <c r="G850" s="2334"/>
      <c r="H850" s="2334"/>
      <c r="I850" s="1319"/>
    </row>
    <row r="851" spans="1:9" x14ac:dyDescent="0.2">
      <c r="A851" s="1643"/>
      <c r="B851" s="1728"/>
      <c r="C851" s="1728"/>
      <c r="D851" s="2345"/>
      <c r="E851" s="2345" t="s">
        <v>19</v>
      </c>
      <c r="F851" s="1658"/>
      <c r="G851" s="2334"/>
      <c r="H851" s="2334" t="s">
        <v>989</v>
      </c>
      <c r="I851" s="1319"/>
    </row>
    <row r="852" spans="1:9" ht="25.5" x14ac:dyDescent="0.2">
      <c r="A852" s="2342" t="s">
        <v>4527</v>
      </c>
      <c r="B852" s="2343" t="s">
        <v>5235</v>
      </c>
      <c r="C852" s="2343" t="s">
        <v>5236</v>
      </c>
      <c r="D852" s="2345" t="s">
        <v>5234</v>
      </c>
      <c r="E852" s="2345"/>
      <c r="F852" s="2348" t="s">
        <v>8677</v>
      </c>
      <c r="G852" s="2339"/>
      <c r="H852" s="2334"/>
      <c r="I852" s="1319"/>
    </row>
    <row r="853" spans="1:9" x14ac:dyDescent="0.2">
      <c r="A853" s="996"/>
      <c r="B853" s="1126"/>
      <c r="C853" s="1047"/>
      <c r="D853" s="2345"/>
      <c r="E853" s="2345" t="s">
        <v>42</v>
      </c>
      <c r="F853" s="998"/>
      <c r="G853" s="2339"/>
      <c r="H853" s="2334" t="s">
        <v>159</v>
      </c>
      <c r="I853" s="1319"/>
    </row>
    <row r="854" spans="1:9" x14ac:dyDescent="0.2">
      <c r="A854" s="996"/>
      <c r="B854" s="1126"/>
      <c r="C854" s="1047"/>
      <c r="D854" s="2345"/>
      <c r="E854" s="2345" t="s">
        <v>8675</v>
      </c>
      <c r="F854" s="998"/>
      <c r="G854" s="2339" t="s">
        <v>20</v>
      </c>
      <c r="H854" s="2334"/>
      <c r="I854" s="1319"/>
    </row>
    <row r="855" spans="1:9" x14ac:dyDescent="0.2">
      <c r="A855" s="1636"/>
      <c r="B855" s="1990"/>
      <c r="C855" s="1790"/>
      <c r="D855" s="2345"/>
      <c r="E855" s="2345" t="s">
        <v>8676</v>
      </c>
      <c r="F855" s="1658"/>
      <c r="G855" s="2339"/>
      <c r="H855" s="2334"/>
      <c r="I855" s="1319"/>
    </row>
    <row r="856" spans="1:9" x14ac:dyDescent="0.2">
      <c r="A856" s="2342" t="s">
        <v>5108</v>
      </c>
      <c r="B856" s="2344" t="s">
        <v>5109</v>
      </c>
      <c r="C856" s="2344" t="s">
        <v>5374</v>
      </c>
      <c r="D856" s="2339" t="s">
        <v>47</v>
      </c>
      <c r="E856" s="2339"/>
      <c r="F856" s="2348" t="s">
        <v>5110</v>
      </c>
      <c r="G856" s="2339"/>
      <c r="H856" s="2357"/>
      <c r="I856" s="1319"/>
    </row>
    <row r="857" spans="1:9" x14ac:dyDescent="0.2">
      <c r="A857" s="996"/>
      <c r="B857" s="1047"/>
      <c r="C857" s="1014" t="s">
        <v>5373</v>
      </c>
      <c r="D857" s="2339"/>
      <c r="E857" s="2339" t="s">
        <v>42</v>
      </c>
      <c r="F857" s="998"/>
      <c r="G857" s="2339"/>
      <c r="H857" s="2357"/>
      <c r="I857" s="1319"/>
    </row>
    <row r="858" spans="1:9" x14ac:dyDescent="0.2">
      <c r="A858" s="1636"/>
      <c r="B858" s="1790"/>
      <c r="C858" s="1790"/>
      <c r="D858" s="2339"/>
      <c r="E858" s="2339" t="s">
        <v>19</v>
      </c>
      <c r="F858" s="1658"/>
      <c r="G858" s="1658" t="s">
        <v>20</v>
      </c>
      <c r="H858" s="2334" t="s">
        <v>7252</v>
      </c>
      <c r="I858" s="1319"/>
    </row>
    <row r="859" spans="1:9" ht="76.5" x14ac:dyDescent="0.2">
      <c r="A859" s="2358" t="s">
        <v>5327</v>
      </c>
      <c r="B859" s="2473" t="s">
        <v>10387</v>
      </c>
      <c r="C859" s="2360" t="s">
        <v>5328</v>
      </c>
      <c r="D859" s="2339" t="s">
        <v>24</v>
      </c>
      <c r="E859" s="2339"/>
      <c r="F859" s="2339" t="s">
        <v>228</v>
      </c>
      <c r="G859" s="2339"/>
      <c r="H859" s="2334" t="s">
        <v>159</v>
      </c>
      <c r="I859" s="1319"/>
    </row>
    <row r="860" spans="1:9" x14ac:dyDescent="0.2">
      <c r="A860" s="2353" t="s">
        <v>8182</v>
      </c>
      <c r="B860" s="2337" t="s">
        <v>8183</v>
      </c>
      <c r="C860" s="2337" t="s">
        <v>5441</v>
      </c>
      <c r="D860" s="2333" t="s">
        <v>24</v>
      </c>
      <c r="E860" s="2333"/>
      <c r="F860" s="2338" t="s">
        <v>228</v>
      </c>
      <c r="G860" s="2339"/>
      <c r="H860" s="2341" t="s">
        <v>159</v>
      </c>
      <c r="I860" s="1319"/>
    </row>
    <row r="861" spans="1:9" ht="22.5" x14ac:dyDescent="0.2">
      <c r="A861" s="1643"/>
      <c r="B861" s="1790"/>
      <c r="C861" s="1790"/>
      <c r="D861" s="2333"/>
      <c r="E861" s="2333" t="s">
        <v>42</v>
      </c>
      <c r="F861" s="1637"/>
      <c r="G861" s="2339"/>
      <c r="H861" s="2334" t="s">
        <v>8184</v>
      </c>
      <c r="I861" s="1319"/>
    </row>
    <row r="862" spans="1:9" x14ac:dyDescent="0.2">
      <c r="A862" s="2342" t="s">
        <v>5481</v>
      </c>
      <c r="B862" s="2361" t="s">
        <v>5482</v>
      </c>
      <c r="C862" s="2361" t="s">
        <v>5483</v>
      </c>
      <c r="D862" s="2339" t="s">
        <v>24</v>
      </c>
      <c r="E862" s="2339"/>
      <c r="F862" s="2348" t="s">
        <v>4404</v>
      </c>
      <c r="G862" s="2339"/>
      <c r="H862" s="2334"/>
      <c r="I862" s="1319"/>
    </row>
    <row r="863" spans="1:9" x14ac:dyDescent="0.2">
      <c r="A863" s="1046"/>
      <c r="B863" s="1047"/>
      <c r="C863" s="1047" t="s">
        <v>299</v>
      </c>
      <c r="D863" s="2339"/>
      <c r="E863" s="2339" t="s">
        <v>19</v>
      </c>
      <c r="F863" s="998"/>
      <c r="G863" s="2339" t="s">
        <v>20</v>
      </c>
      <c r="H863" s="2334"/>
      <c r="I863" s="1319"/>
    </row>
    <row r="864" spans="1:9" x14ac:dyDescent="0.2">
      <c r="A864" s="1643"/>
      <c r="B864" s="1790"/>
      <c r="C864" s="1790"/>
      <c r="D864" s="2339"/>
      <c r="E864" s="2339" t="s">
        <v>19</v>
      </c>
      <c r="F864" s="1658"/>
      <c r="G864" s="2334" t="s">
        <v>65</v>
      </c>
      <c r="H864" s="2334"/>
      <c r="I864" s="1319"/>
    </row>
    <row r="865" spans="1:9" ht="25.5" x14ac:dyDescent="0.2">
      <c r="A865" s="1218" t="s">
        <v>9984</v>
      </c>
      <c r="B865" s="2362" t="s">
        <v>9985</v>
      </c>
      <c r="C865" s="2362" t="s">
        <v>5522</v>
      </c>
      <c r="D865" s="2333" t="s">
        <v>5519</v>
      </c>
      <c r="E865" s="2333"/>
      <c r="F865" s="2338" t="s">
        <v>5523</v>
      </c>
      <c r="G865" s="2339"/>
      <c r="H865" s="2334" t="s">
        <v>9986</v>
      </c>
      <c r="I865" s="1319"/>
    </row>
    <row r="866" spans="1:9" x14ac:dyDescent="0.2">
      <c r="A866" s="1636"/>
      <c r="B866" s="1728"/>
      <c r="C866" s="1728"/>
      <c r="D866" s="2333"/>
      <c r="E866" s="2333" t="s">
        <v>42</v>
      </c>
      <c r="F866" s="1637"/>
      <c r="G866" s="2339"/>
      <c r="H866" s="2334"/>
      <c r="I866" s="1319"/>
    </row>
    <row r="867" spans="1:9" ht="25.5" x14ac:dyDescent="0.2">
      <c r="A867" s="2342" t="s">
        <v>5513</v>
      </c>
      <c r="B867" s="2350" t="s">
        <v>5514</v>
      </c>
      <c r="C867" s="2350" t="s">
        <v>5515</v>
      </c>
      <c r="D867" s="2339" t="s">
        <v>5768</v>
      </c>
      <c r="E867" s="2339"/>
      <c r="F867" s="2346" t="s">
        <v>5517</v>
      </c>
      <c r="G867" s="2363"/>
      <c r="H867" s="2334"/>
      <c r="I867" s="1319"/>
    </row>
    <row r="868" spans="1:9" ht="22.5" x14ac:dyDescent="0.2">
      <c r="A868" s="996"/>
      <c r="B868" s="1050"/>
      <c r="C868" s="1050"/>
      <c r="D868" s="2339"/>
      <c r="E868" s="2339" t="s">
        <v>19</v>
      </c>
      <c r="F868" s="1718"/>
      <c r="G868" s="2363" t="s">
        <v>20</v>
      </c>
      <c r="H868" s="2334" t="s">
        <v>5516</v>
      </c>
      <c r="I868" s="1319"/>
    </row>
    <row r="869" spans="1:9" x14ac:dyDescent="0.2">
      <c r="A869" s="1636"/>
      <c r="B869" s="1676"/>
      <c r="C869" s="1676"/>
      <c r="D869" s="2339"/>
      <c r="E869" s="2339" t="s">
        <v>7428</v>
      </c>
      <c r="F869" s="1718" t="s">
        <v>7429</v>
      </c>
      <c r="G869" s="2363"/>
      <c r="H869" s="2334" t="s">
        <v>159</v>
      </c>
      <c r="I869" s="1319"/>
    </row>
    <row r="870" spans="1:9" ht="38.25" x14ac:dyDescent="0.2">
      <c r="A870" s="2342" t="s">
        <v>5544</v>
      </c>
      <c r="B870" s="2350" t="s">
        <v>6108</v>
      </c>
      <c r="C870" s="2350" t="s">
        <v>5545</v>
      </c>
      <c r="D870" s="2345" t="s">
        <v>24</v>
      </c>
      <c r="E870" s="2345"/>
      <c r="F870" s="2348" t="s">
        <v>5775</v>
      </c>
      <c r="G870" s="2339"/>
      <c r="H870" s="2340" t="s">
        <v>159</v>
      </c>
      <c r="I870" s="1319"/>
    </row>
    <row r="871" spans="1:9" x14ac:dyDescent="0.2">
      <c r="A871" s="996"/>
      <c r="B871" s="1147" t="s">
        <v>6109</v>
      </c>
      <c r="C871" s="1009"/>
      <c r="D871" s="1718"/>
      <c r="E871" s="1718" t="s">
        <v>19</v>
      </c>
      <c r="F871" s="1658"/>
      <c r="G871" s="2339" t="s">
        <v>20</v>
      </c>
      <c r="H871" s="2334"/>
      <c r="I871" s="1319"/>
    </row>
    <row r="872" spans="1:9" x14ac:dyDescent="0.2">
      <c r="A872" s="1636"/>
      <c r="B872" s="1728"/>
      <c r="C872" s="1728"/>
      <c r="D872" s="1718"/>
      <c r="E872" s="1658" t="s">
        <v>7974</v>
      </c>
      <c r="F872" s="1658" t="s">
        <v>76</v>
      </c>
      <c r="G872" s="2339"/>
      <c r="H872" s="2364" t="s">
        <v>7973</v>
      </c>
      <c r="I872" s="1319"/>
    </row>
    <row r="873" spans="1:9" x14ac:dyDescent="0.2">
      <c r="A873" s="2342" t="s">
        <v>5628</v>
      </c>
      <c r="B873" s="2350" t="s">
        <v>5629</v>
      </c>
      <c r="C873" s="2350" t="s">
        <v>5630</v>
      </c>
      <c r="D873" s="2339" t="s">
        <v>3345</v>
      </c>
      <c r="E873" s="2345"/>
      <c r="F873" s="2348" t="s">
        <v>258</v>
      </c>
      <c r="G873" s="2365"/>
      <c r="H873" s="2334"/>
      <c r="I873" s="1319"/>
    </row>
    <row r="874" spans="1:9" ht="25.5" x14ac:dyDescent="0.2">
      <c r="A874" s="996"/>
      <c r="B874" s="1009"/>
      <c r="C874" s="1009"/>
      <c r="D874" s="2345"/>
      <c r="E874" s="2339" t="s">
        <v>4768</v>
      </c>
      <c r="F874" s="998"/>
      <c r="G874" s="2339"/>
      <c r="H874" s="2334"/>
      <c r="I874" s="1319"/>
    </row>
    <row r="875" spans="1:9" x14ac:dyDescent="0.2">
      <c r="A875" s="996"/>
      <c r="B875" s="1009"/>
      <c r="C875" s="1009"/>
      <c r="D875" s="2345"/>
      <c r="E875" s="2345" t="s">
        <v>19</v>
      </c>
      <c r="F875" s="1658"/>
      <c r="G875" s="2366" t="s">
        <v>20</v>
      </c>
      <c r="H875" s="2334"/>
      <c r="I875" s="1319"/>
    </row>
    <row r="876" spans="1:9" x14ac:dyDescent="0.2">
      <c r="A876" s="1636"/>
      <c r="B876" s="1728"/>
      <c r="C876" s="1728"/>
      <c r="D876" s="2345"/>
      <c r="E876" s="2345" t="s">
        <v>19</v>
      </c>
      <c r="F876" s="1658" t="s">
        <v>84</v>
      </c>
      <c r="G876" s="2334" t="s">
        <v>65</v>
      </c>
      <c r="H876" s="2334"/>
      <c r="I876" s="1319"/>
    </row>
    <row r="877" spans="1:9" x14ac:dyDescent="0.2">
      <c r="A877" s="2342" t="s">
        <v>5644</v>
      </c>
      <c r="B877" s="2350" t="s">
        <v>5645</v>
      </c>
      <c r="C877" s="2350" t="s">
        <v>5646</v>
      </c>
      <c r="D877" s="2345" t="s">
        <v>24</v>
      </c>
      <c r="E877" s="2345"/>
      <c r="F877" s="2348" t="s">
        <v>214</v>
      </c>
      <c r="G877" s="2339"/>
      <c r="H877" s="2334"/>
      <c r="I877" s="1319"/>
    </row>
    <row r="878" spans="1:9" x14ac:dyDescent="0.2">
      <c r="A878" s="1636"/>
      <c r="B878" s="1728"/>
      <c r="C878" s="1728"/>
      <c r="D878" s="1718"/>
      <c r="E878" s="1718" t="s">
        <v>19</v>
      </c>
      <c r="F878" s="1658"/>
      <c r="G878" s="2339" t="s">
        <v>20</v>
      </c>
      <c r="H878" s="2334"/>
      <c r="I878" s="1319"/>
    </row>
    <row r="879" spans="1:9" ht="25.5" x14ac:dyDescent="0.2">
      <c r="A879" s="2342" t="s">
        <v>5811</v>
      </c>
      <c r="B879" s="2350" t="s">
        <v>5812</v>
      </c>
      <c r="C879" s="2350" t="s">
        <v>5813</v>
      </c>
      <c r="D879" s="2339" t="s">
        <v>9110</v>
      </c>
      <c r="E879" s="2339"/>
      <c r="F879" s="2348" t="s">
        <v>5814</v>
      </c>
      <c r="G879" s="2339"/>
      <c r="H879" s="2340" t="s">
        <v>159</v>
      </c>
      <c r="I879" s="1319"/>
    </row>
    <row r="880" spans="1:9" x14ac:dyDescent="0.2">
      <c r="A880" s="1636"/>
      <c r="B880" s="1676"/>
      <c r="C880" s="1676"/>
      <c r="D880" s="2339"/>
      <c r="E880" s="2339" t="s">
        <v>19</v>
      </c>
      <c r="F880" s="1658"/>
      <c r="G880" s="2339" t="s">
        <v>20</v>
      </c>
      <c r="H880" s="2334"/>
      <c r="I880" s="1319"/>
    </row>
    <row r="881" spans="1:9" ht="22.5" x14ac:dyDescent="0.2">
      <c r="A881" s="2367" t="s">
        <v>6847</v>
      </c>
      <c r="B881" s="2368" t="s">
        <v>6848</v>
      </c>
      <c r="C881" s="2368" t="s">
        <v>9664</v>
      </c>
      <c r="D881" s="2333" t="s">
        <v>24</v>
      </c>
      <c r="E881" s="2333"/>
      <c r="F881" s="2333" t="s">
        <v>50</v>
      </c>
      <c r="G881" s="2339"/>
      <c r="H881" s="2334" t="s">
        <v>6846</v>
      </c>
      <c r="I881" s="1319"/>
    </row>
    <row r="882" spans="1:9" x14ac:dyDescent="0.2">
      <c r="A882" s="2342" t="s">
        <v>6566</v>
      </c>
      <c r="B882" s="2361" t="s">
        <v>8556</v>
      </c>
      <c r="C882" s="2361" t="s">
        <v>1035</v>
      </c>
      <c r="D882" s="2345" t="s">
        <v>24</v>
      </c>
      <c r="E882" s="2345"/>
      <c r="F882" s="2348" t="s">
        <v>704</v>
      </c>
      <c r="G882" s="2334"/>
      <c r="H882" s="2369" t="s">
        <v>989</v>
      </c>
      <c r="I882" s="1319"/>
    </row>
    <row r="883" spans="1:9" x14ac:dyDescent="0.2">
      <c r="A883" s="996"/>
      <c r="B883" s="1086" t="s">
        <v>8327</v>
      </c>
      <c r="C883" s="1050"/>
      <c r="D883" s="2339"/>
      <c r="E883" s="2345" t="s">
        <v>6857</v>
      </c>
      <c r="F883" s="1658"/>
      <c r="G883" s="2339" t="s">
        <v>20</v>
      </c>
      <c r="H883" s="2334" t="s">
        <v>159</v>
      </c>
      <c r="I883" s="1319"/>
    </row>
    <row r="884" spans="1:9" x14ac:dyDescent="0.2">
      <c r="A884" s="1636"/>
      <c r="B884" s="1676"/>
      <c r="C884" s="1676"/>
      <c r="D884" s="2339"/>
      <c r="E884" s="2333" t="s">
        <v>42</v>
      </c>
      <c r="F884" s="2333" t="s">
        <v>256</v>
      </c>
      <c r="G884" s="2334"/>
      <c r="H884" s="2370"/>
      <c r="I884" s="1319"/>
    </row>
    <row r="885" spans="1:9" ht="43.5" x14ac:dyDescent="0.2">
      <c r="A885" s="2367" t="s">
        <v>10111</v>
      </c>
      <c r="B885" s="2371" t="s">
        <v>10112</v>
      </c>
      <c r="C885" s="2368" t="s">
        <v>6762</v>
      </c>
      <c r="D885" s="2333" t="s">
        <v>24</v>
      </c>
      <c r="E885" s="2333"/>
      <c r="F885" s="2333" t="s">
        <v>3306</v>
      </c>
      <c r="G885" s="2334"/>
      <c r="H885" s="2341" t="s">
        <v>10113</v>
      </c>
      <c r="I885" s="1319"/>
    </row>
    <row r="886" spans="1:9" x14ac:dyDescent="0.2">
      <c r="A886" s="2342" t="s">
        <v>6878</v>
      </c>
      <c r="B886" s="2350" t="s">
        <v>6879</v>
      </c>
      <c r="C886" s="2350" t="s">
        <v>6882</v>
      </c>
      <c r="D886" s="2339" t="s">
        <v>8865</v>
      </c>
      <c r="E886" s="2339"/>
      <c r="F886" s="2346" t="s">
        <v>6880</v>
      </c>
      <c r="G886" s="2373"/>
      <c r="H886" s="2334"/>
      <c r="I886" s="1319"/>
    </row>
    <row r="887" spans="1:9" x14ac:dyDescent="0.2">
      <c r="A887" s="1636"/>
      <c r="B887" s="1676"/>
      <c r="C887" s="1676"/>
      <c r="D887" s="2339"/>
      <c r="E887" s="2339" t="s">
        <v>19</v>
      </c>
      <c r="F887" s="1718"/>
      <c r="G887" s="2373" t="s">
        <v>20</v>
      </c>
      <c r="H887" s="2334"/>
      <c r="I887" s="1319"/>
    </row>
    <row r="888" spans="1:9" ht="25.5" x14ac:dyDescent="0.2">
      <c r="A888" s="2342" t="s">
        <v>6996</v>
      </c>
      <c r="B888" s="2588" t="s">
        <v>10000</v>
      </c>
      <c r="C888" s="2350" t="s">
        <v>6997</v>
      </c>
      <c r="D888" s="2339" t="s">
        <v>10002</v>
      </c>
      <c r="E888" s="2345"/>
      <c r="F888" s="2427" t="s">
        <v>10003</v>
      </c>
      <c r="G888" s="2334"/>
      <c r="H888" s="2340" t="s">
        <v>159</v>
      </c>
      <c r="I888" s="1319"/>
    </row>
    <row r="889" spans="1:9" x14ac:dyDescent="0.2">
      <c r="A889" s="996"/>
      <c r="B889" s="1147" t="s">
        <v>10001</v>
      </c>
      <c r="C889" s="1050"/>
      <c r="D889" s="2339"/>
      <c r="E889" s="2345" t="s">
        <v>10005</v>
      </c>
      <c r="F889" s="2596"/>
      <c r="G889" s="2334"/>
      <c r="H889" s="1844"/>
      <c r="I889" s="1319"/>
    </row>
    <row r="890" spans="1:9" ht="25.5" x14ac:dyDescent="0.2">
      <c r="A890" s="1636"/>
      <c r="B890" s="2595" t="s">
        <v>9106</v>
      </c>
      <c r="C890" s="1676"/>
      <c r="D890" s="2339"/>
      <c r="E890" s="2333" t="s">
        <v>42</v>
      </c>
      <c r="F890" s="1637" t="s">
        <v>10004</v>
      </c>
      <c r="G890" s="2334"/>
      <c r="H890" s="2370"/>
      <c r="I890" s="1319"/>
    </row>
    <row r="891" spans="1:9" ht="22.5" x14ac:dyDescent="0.2">
      <c r="A891" s="2342" t="s">
        <v>8689</v>
      </c>
      <c r="B891" s="2350" t="s">
        <v>8690</v>
      </c>
      <c r="C891" s="2350" t="s">
        <v>4989</v>
      </c>
      <c r="D891" s="2339" t="s">
        <v>47</v>
      </c>
      <c r="E891" s="2339"/>
      <c r="F891" s="2348" t="s">
        <v>8945</v>
      </c>
      <c r="G891" s="2334"/>
      <c r="H891" s="2340" t="s">
        <v>159</v>
      </c>
      <c r="I891" s="1319"/>
    </row>
    <row r="892" spans="1:9" x14ac:dyDescent="0.2">
      <c r="A892" s="996"/>
      <c r="B892" s="1050"/>
      <c r="C892" s="1050"/>
      <c r="D892" s="2339"/>
      <c r="E892" s="2339" t="s">
        <v>42</v>
      </c>
      <c r="F892" s="998"/>
      <c r="G892" s="2334"/>
      <c r="H892" s="2370"/>
      <c r="I892" s="1319"/>
    </row>
    <row r="893" spans="1:9" ht="35.25" x14ac:dyDescent="0.2">
      <c r="A893" s="996"/>
      <c r="B893" s="1050"/>
      <c r="C893" s="1050"/>
      <c r="D893" s="2339"/>
      <c r="E893" s="2339" t="s">
        <v>22</v>
      </c>
      <c r="F893" s="2339" t="s">
        <v>8946</v>
      </c>
      <c r="G893" s="2334"/>
      <c r="H893" s="2370"/>
      <c r="I893" s="1319"/>
    </row>
    <row r="894" spans="1:9" x14ac:dyDescent="0.2">
      <c r="A894" s="1636"/>
      <c r="B894" s="1676"/>
      <c r="C894" s="1676"/>
      <c r="D894" s="2339"/>
      <c r="E894" s="2339" t="s">
        <v>19</v>
      </c>
      <c r="F894" s="2339" t="s">
        <v>84</v>
      </c>
      <c r="G894" s="2334" t="s">
        <v>65</v>
      </c>
      <c r="H894" s="2370"/>
      <c r="I894" s="1319"/>
    </row>
    <row r="895" spans="1:9" ht="49.5" x14ac:dyDescent="0.2">
      <c r="A895" s="2601" t="s">
        <v>7735</v>
      </c>
      <c r="B895" s="2588" t="s">
        <v>11003</v>
      </c>
      <c r="C895" s="2588" t="s">
        <v>7736</v>
      </c>
      <c r="D895" s="2465" t="s">
        <v>10238</v>
      </c>
      <c r="E895" s="1161"/>
      <c r="F895" s="2427" t="s">
        <v>11004</v>
      </c>
      <c r="G895" s="1725"/>
      <c r="H895" s="1246" t="s">
        <v>159</v>
      </c>
      <c r="I895" s="1319"/>
    </row>
    <row r="896" spans="1:9" ht="48" x14ac:dyDescent="0.2">
      <c r="A896" s="3276"/>
      <c r="B896" s="3277"/>
      <c r="C896" s="3277"/>
      <c r="D896" s="2465"/>
      <c r="E896" s="1172" t="s">
        <v>42</v>
      </c>
      <c r="F896" s="2582" t="s">
        <v>11005</v>
      </c>
      <c r="G896" s="2555"/>
      <c r="H896" s="2957"/>
      <c r="I896" s="1319"/>
    </row>
    <row r="897" spans="1:9" ht="24" customHeight="1" x14ac:dyDescent="0.2">
      <c r="A897" s="3221"/>
      <c r="B897" s="3221"/>
      <c r="C897" s="3221"/>
      <c r="D897" s="2984"/>
      <c r="E897" s="2984" t="s">
        <v>11276</v>
      </c>
      <c r="F897" s="3139" t="s">
        <v>11277</v>
      </c>
      <c r="G897" s="3174"/>
      <c r="H897" s="3177"/>
      <c r="I897" s="1319"/>
    </row>
    <row r="898" spans="1:9" ht="35.25" x14ac:dyDescent="0.2">
      <c r="A898" s="2342" t="s">
        <v>8065</v>
      </c>
      <c r="B898" s="2350" t="s">
        <v>8066</v>
      </c>
      <c r="C898" s="2350" t="s">
        <v>8069</v>
      </c>
      <c r="D898" s="2339" t="s">
        <v>24</v>
      </c>
      <c r="E898" s="2339"/>
      <c r="F898" s="2346" t="s">
        <v>8070</v>
      </c>
      <c r="G898" s="2373"/>
      <c r="H898" s="2334" t="s">
        <v>8067</v>
      </c>
      <c r="I898" s="1319"/>
    </row>
    <row r="899" spans="1:9" ht="33.75" x14ac:dyDescent="0.2">
      <c r="A899" s="1636"/>
      <c r="B899" s="1757"/>
      <c r="C899" s="1676"/>
      <c r="D899" s="2339"/>
      <c r="E899" s="2339" t="s">
        <v>19</v>
      </c>
      <c r="F899" s="1718"/>
      <c r="G899" s="2373" t="s">
        <v>20</v>
      </c>
      <c r="H899" s="2334" t="s">
        <v>8068</v>
      </c>
      <c r="I899" s="1319"/>
    </row>
    <row r="900" spans="1:9" ht="25.5" x14ac:dyDescent="0.2">
      <c r="A900" s="2352" t="s">
        <v>8275</v>
      </c>
      <c r="B900" s="2350" t="s">
        <v>8276</v>
      </c>
      <c r="C900" s="2350" t="s">
        <v>8277</v>
      </c>
      <c r="D900" s="2339" t="s">
        <v>6998</v>
      </c>
      <c r="E900" s="2345"/>
      <c r="F900" s="2348" t="s">
        <v>8278</v>
      </c>
      <c r="G900" s="2373"/>
      <c r="H900" s="2334"/>
      <c r="I900" s="1319"/>
    </row>
    <row r="901" spans="1:9" ht="22.5" x14ac:dyDescent="0.2">
      <c r="A901" s="1643"/>
      <c r="B901" s="1676"/>
      <c r="C901" s="1676"/>
      <c r="D901" s="2339"/>
      <c r="E901" s="2333" t="s">
        <v>19</v>
      </c>
      <c r="F901" s="1637"/>
      <c r="G901" s="2374"/>
      <c r="H901" s="2341" t="s">
        <v>8279</v>
      </c>
      <c r="I901" s="1319"/>
    </row>
    <row r="902" spans="1:9" x14ac:dyDescent="0.2">
      <c r="A902" s="2358" t="s">
        <v>8383</v>
      </c>
      <c r="B902" s="2372" t="s">
        <v>8384</v>
      </c>
      <c r="C902" s="2372" t="s">
        <v>8385</v>
      </c>
      <c r="D902" s="2339" t="s">
        <v>24</v>
      </c>
      <c r="E902" s="2345"/>
      <c r="F902" s="2339" t="s">
        <v>50</v>
      </c>
      <c r="G902" s="2373"/>
      <c r="H902" s="2334" t="s">
        <v>8386</v>
      </c>
      <c r="I902" s="1319"/>
    </row>
    <row r="903" spans="1:9" ht="25.5" x14ac:dyDescent="0.2">
      <c r="A903" s="1218" t="s">
        <v>9059</v>
      </c>
      <c r="B903" s="2362" t="s">
        <v>9060</v>
      </c>
      <c r="C903" s="2362" t="s">
        <v>8372</v>
      </c>
      <c r="D903" s="2333" t="s">
        <v>6998</v>
      </c>
      <c r="E903" s="2333"/>
      <c r="F903" s="2338" t="s">
        <v>258</v>
      </c>
      <c r="G903" s="2341"/>
      <c r="H903" s="2375" t="s">
        <v>9061</v>
      </c>
      <c r="I903" s="1319"/>
    </row>
    <row r="904" spans="1:9" x14ac:dyDescent="0.2">
      <c r="A904" s="996"/>
      <c r="B904" s="1050"/>
      <c r="C904" s="1050"/>
      <c r="D904" s="2333"/>
      <c r="E904" s="2333" t="s">
        <v>42</v>
      </c>
      <c r="F904" s="1026"/>
      <c r="G904" s="2341"/>
      <c r="H904" s="2370"/>
      <c r="I904" s="1319"/>
    </row>
    <row r="905" spans="1:9" x14ac:dyDescent="0.2">
      <c r="A905" s="996"/>
      <c r="B905" s="1050"/>
      <c r="C905" s="1050"/>
      <c r="D905" s="2333"/>
      <c r="E905" s="2333" t="s">
        <v>19</v>
      </c>
      <c r="F905" s="1026"/>
      <c r="G905" s="2376" t="s">
        <v>20</v>
      </c>
      <c r="H905" s="2370"/>
      <c r="I905" s="1319"/>
    </row>
    <row r="906" spans="1:9" x14ac:dyDescent="0.2">
      <c r="A906" s="1636"/>
      <c r="B906" s="1676"/>
      <c r="C906" s="1676"/>
      <c r="D906" s="2333"/>
      <c r="E906" s="2333" t="s">
        <v>19</v>
      </c>
      <c r="F906" s="2333" t="s">
        <v>84</v>
      </c>
      <c r="G906" s="2341" t="s">
        <v>100</v>
      </c>
      <c r="H906" s="2370"/>
      <c r="I906" s="1319"/>
    </row>
    <row r="907" spans="1:9" x14ac:dyDescent="0.2">
      <c r="A907" s="2342" t="s">
        <v>9246</v>
      </c>
      <c r="B907" s="2105" t="s">
        <v>9248</v>
      </c>
      <c r="C907" s="2046" t="s">
        <v>9247</v>
      </c>
      <c r="D907" s="2339" t="s">
        <v>24</v>
      </c>
      <c r="E907" s="2339"/>
      <c r="F907" s="2348" t="s">
        <v>84</v>
      </c>
      <c r="G907" s="2341"/>
      <c r="H907" s="2370"/>
      <c r="I907" s="1319"/>
    </row>
    <row r="908" spans="1:9" x14ac:dyDescent="0.2">
      <c r="A908" s="996"/>
      <c r="B908" s="1050"/>
      <c r="C908" s="1050"/>
      <c r="D908" s="2339"/>
      <c r="E908" s="2339" t="s">
        <v>19</v>
      </c>
      <c r="F908" s="998"/>
      <c r="G908" s="2334" t="s">
        <v>65</v>
      </c>
      <c r="H908" s="2370"/>
      <c r="I908" s="1319"/>
    </row>
    <row r="909" spans="1:9" x14ac:dyDescent="0.2">
      <c r="A909" s="1636"/>
      <c r="B909" s="1676"/>
      <c r="C909" s="1676"/>
      <c r="D909" s="2339"/>
      <c r="E909" s="2339" t="s">
        <v>19</v>
      </c>
      <c r="F909" s="1658"/>
      <c r="G909" s="2377" t="s">
        <v>20</v>
      </c>
      <c r="H909" s="2370"/>
      <c r="I909" s="1319"/>
    </row>
    <row r="910" spans="1:9" ht="33.75" x14ac:dyDescent="0.2">
      <c r="A910" s="1218" t="s">
        <v>10469</v>
      </c>
      <c r="B910" s="2362" t="s">
        <v>10470</v>
      </c>
      <c r="C910" s="2362" t="s">
        <v>9416</v>
      </c>
      <c r="D910" s="2333" t="s">
        <v>6998</v>
      </c>
      <c r="E910" s="2333"/>
      <c r="F910" s="2338" t="s">
        <v>9417</v>
      </c>
      <c r="G910" s="2377"/>
      <c r="H910" s="2341" t="s">
        <v>10471</v>
      </c>
      <c r="I910" s="1319"/>
    </row>
    <row r="911" spans="1:9" ht="22.5" x14ac:dyDescent="0.2">
      <c r="A911" s="1643"/>
      <c r="B911" s="1676"/>
      <c r="C911" s="1676"/>
      <c r="D911" s="2333"/>
      <c r="E911" s="2333" t="s">
        <v>73</v>
      </c>
      <c r="F911" s="1637"/>
      <c r="G911" s="2377"/>
      <c r="H911" s="1736" t="s">
        <v>9976</v>
      </c>
      <c r="I911" s="1319"/>
    </row>
    <row r="912" spans="1:9" x14ac:dyDescent="0.2">
      <c r="A912" s="2342" t="s">
        <v>9927</v>
      </c>
      <c r="B912" s="2350" t="s">
        <v>9928</v>
      </c>
      <c r="C912" s="2350" t="s">
        <v>9929</v>
      </c>
      <c r="D912" s="2339" t="s">
        <v>24</v>
      </c>
      <c r="E912" s="2339"/>
      <c r="F912" s="2339" t="s">
        <v>9930</v>
      </c>
      <c r="G912" s="2377"/>
      <c r="H912" s="2340" t="s">
        <v>159</v>
      </c>
      <c r="I912" s="1319"/>
    </row>
    <row r="913" spans="1:9" ht="25.5" x14ac:dyDescent="0.2">
      <c r="A913" s="1636"/>
      <c r="B913" s="1676"/>
      <c r="C913" s="1676" t="s">
        <v>299</v>
      </c>
      <c r="D913" s="2339"/>
      <c r="E913" s="2339" t="s">
        <v>42</v>
      </c>
      <c r="F913" s="2339" t="s">
        <v>9931</v>
      </c>
      <c r="G913" s="2377"/>
      <c r="H913" s="2334"/>
      <c r="I913" s="1319"/>
    </row>
    <row r="914" spans="1:9" x14ac:dyDescent="0.2">
      <c r="A914" s="2342" t="s">
        <v>9987</v>
      </c>
      <c r="B914" s="2350" t="s">
        <v>9988</v>
      </c>
      <c r="C914" s="2350" t="s">
        <v>5522</v>
      </c>
      <c r="D914" s="2339" t="s">
        <v>24</v>
      </c>
      <c r="E914" s="2339"/>
      <c r="F914" s="2348" t="s">
        <v>84</v>
      </c>
      <c r="G914" s="2377"/>
      <c r="H914" s="2340" t="s">
        <v>159</v>
      </c>
      <c r="I914" s="1319"/>
    </row>
    <row r="915" spans="1:9" x14ac:dyDescent="0.2">
      <c r="A915" s="996"/>
      <c r="B915" s="1050"/>
      <c r="C915" s="1050"/>
      <c r="D915" s="2339"/>
      <c r="E915" s="2339" t="s">
        <v>19</v>
      </c>
      <c r="F915" s="998"/>
      <c r="G915" s="2334" t="s">
        <v>65</v>
      </c>
      <c r="H915" s="1041"/>
      <c r="I915" s="1319"/>
    </row>
    <row r="916" spans="1:9" x14ac:dyDescent="0.2">
      <c r="A916" s="1636"/>
      <c r="B916" s="1676"/>
      <c r="C916" s="1676"/>
      <c r="D916" s="2339"/>
      <c r="E916" s="2339" t="s">
        <v>19</v>
      </c>
      <c r="F916" s="1658"/>
      <c r="G916" s="2377" t="s">
        <v>20</v>
      </c>
      <c r="H916" s="1675"/>
      <c r="I916" s="1319"/>
    </row>
    <row r="917" spans="1:9" ht="25.5" x14ac:dyDescent="0.2">
      <c r="A917" s="2342" t="s">
        <v>9952</v>
      </c>
      <c r="B917" s="2105" t="s">
        <v>11167</v>
      </c>
      <c r="C917" s="2046" t="s">
        <v>9954</v>
      </c>
      <c r="D917" s="2339" t="s">
        <v>7018</v>
      </c>
      <c r="E917" s="2363"/>
      <c r="F917" s="2346" t="s">
        <v>11169</v>
      </c>
      <c r="G917" s="2377"/>
      <c r="H917" s="2340" t="s">
        <v>159</v>
      </c>
      <c r="I917" s="1319"/>
    </row>
    <row r="918" spans="1:9" x14ac:dyDescent="0.2">
      <c r="A918" s="1636"/>
      <c r="B918" s="1676"/>
      <c r="C918" s="1676"/>
      <c r="D918" s="2363"/>
      <c r="E918" s="2339" t="s">
        <v>73</v>
      </c>
      <c r="F918" s="1718"/>
      <c r="G918" s="2377"/>
      <c r="H918" s="1675"/>
      <c r="I918" s="1319"/>
    </row>
    <row r="919" spans="1:9" x14ac:dyDescent="0.2">
      <c r="A919" s="2426" t="s">
        <v>10107</v>
      </c>
      <c r="B919" s="2588" t="s">
        <v>10108</v>
      </c>
      <c r="C919" s="2588" t="s">
        <v>10109</v>
      </c>
      <c r="D919" s="2428" t="s">
        <v>24</v>
      </c>
      <c r="E919" s="2428"/>
      <c r="F919" s="2593" t="s">
        <v>4722</v>
      </c>
      <c r="G919" s="2464"/>
      <c r="H919" s="2340" t="s">
        <v>159</v>
      </c>
      <c r="I919" s="1319"/>
    </row>
    <row r="920" spans="1:9" x14ac:dyDescent="0.2">
      <c r="A920" s="2598"/>
      <c r="B920" s="2599"/>
      <c r="C920" s="2599"/>
      <c r="D920" s="2428"/>
      <c r="E920" s="2428" t="s">
        <v>19</v>
      </c>
      <c r="F920" s="2594"/>
      <c r="G920" s="2464" t="s">
        <v>20</v>
      </c>
      <c r="H920" s="2664"/>
      <c r="I920" s="1319"/>
    </row>
    <row r="921" spans="1:9" ht="25.5" x14ac:dyDescent="0.2">
      <c r="A921" s="2601" t="s">
        <v>10520</v>
      </c>
      <c r="B921" s="2765" t="s">
        <v>10521</v>
      </c>
      <c r="C921" s="2765" t="s">
        <v>5441</v>
      </c>
      <c r="D921" s="2766" t="s">
        <v>24</v>
      </c>
      <c r="E921" s="2766"/>
      <c r="F921" s="2767" t="s">
        <v>11064</v>
      </c>
      <c r="G921" s="2768"/>
      <c r="H921" s="2769" t="s">
        <v>159</v>
      </c>
      <c r="I921" s="1319"/>
    </row>
    <row r="922" spans="1:9" x14ac:dyDescent="0.2">
      <c r="A922" s="2771" t="s">
        <v>10709</v>
      </c>
      <c r="B922" s="2772" t="s">
        <v>10710</v>
      </c>
      <c r="C922" s="2773" t="s">
        <v>10711</v>
      </c>
      <c r="D922" s="2428" t="s">
        <v>24</v>
      </c>
      <c r="E922" s="2428"/>
      <c r="F922" s="2593" t="s">
        <v>214</v>
      </c>
      <c r="G922" s="2464"/>
      <c r="H922" s="2770"/>
      <c r="I922" s="1319"/>
    </row>
    <row r="923" spans="1:9" x14ac:dyDescent="0.2">
      <c r="A923" s="2676"/>
      <c r="B923" s="2599"/>
      <c r="C923" s="2599"/>
      <c r="D923" s="2428"/>
      <c r="E923" s="2428" t="s">
        <v>19</v>
      </c>
      <c r="F923" s="2594"/>
      <c r="G923" s="2464" t="s">
        <v>20</v>
      </c>
      <c r="H923" s="2770"/>
      <c r="I923" s="1319"/>
    </row>
    <row r="924" spans="1:9" x14ac:dyDescent="0.2">
      <c r="A924" s="3222" t="s">
        <v>11158</v>
      </c>
      <c r="B924" s="3223" t="s">
        <v>11159</v>
      </c>
      <c r="C924" s="3223" t="s">
        <v>11160</v>
      </c>
      <c r="D924" s="2978" t="s">
        <v>11380</v>
      </c>
      <c r="E924" s="2978"/>
      <c r="F924" s="3224" t="s">
        <v>239</v>
      </c>
      <c r="G924" s="3000"/>
      <c r="H924" s="2980"/>
      <c r="I924" s="1319"/>
    </row>
    <row r="925" spans="1:9" x14ac:dyDescent="0.2">
      <c r="A925" s="3247"/>
      <c r="B925" s="3247"/>
      <c r="C925" s="3247"/>
      <c r="D925" s="2978"/>
      <c r="E925" s="2978" t="s">
        <v>19</v>
      </c>
      <c r="F925" s="3247"/>
      <c r="G925" s="3000" t="s">
        <v>20</v>
      </c>
      <c r="H925" s="2980"/>
      <c r="I925" s="1319"/>
    </row>
    <row r="926" spans="1:9" x14ac:dyDescent="0.2">
      <c r="A926" s="3221"/>
      <c r="B926" s="3221"/>
      <c r="C926" s="3221"/>
      <c r="D926" s="2978"/>
      <c r="E926" s="2978" t="s">
        <v>42</v>
      </c>
      <c r="F926" s="3221"/>
      <c r="G926" s="3000"/>
      <c r="H926" s="2980"/>
      <c r="I926" s="1319"/>
    </row>
    <row r="927" spans="1:9" ht="38.25" x14ac:dyDescent="0.2">
      <c r="A927" s="2342" t="s">
        <v>1071</v>
      </c>
      <c r="B927" s="2348" t="s">
        <v>8177</v>
      </c>
      <c r="C927" s="2348" t="s">
        <v>4034</v>
      </c>
      <c r="D927" s="2378" t="s">
        <v>5237</v>
      </c>
      <c r="E927" s="2339"/>
      <c r="F927" s="2339" t="s">
        <v>5238</v>
      </c>
      <c r="G927" s="2339"/>
      <c r="H927" s="2334"/>
      <c r="I927" s="1319"/>
    </row>
    <row r="928" spans="1:9" x14ac:dyDescent="0.2">
      <c r="A928" s="996"/>
      <c r="B928" s="1026" t="s">
        <v>4036</v>
      </c>
      <c r="C928" s="998"/>
      <c r="D928" s="2377"/>
      <c r="E928" s="2339" t="s">
        <v>1526</v>
      </c>
      <c r="F928" s="2348" t="s">
        <v>214</v>
      </c>
      <c r="G928" s="2366"/>
      <c r="H928" s="2351"/>
      <c r="I928" s="1319"/>
    </row>
    <row r="929" spans="1:9" x14ac:dyDescent="0.2">
      <c r="A929" s="996"/>
      <c r="B929" s="998"/>
      <c r="C929" s="998"/>
      <c r="D929" s="2339"/>
      <c r="E929" s="2339" t="s">
        <v>1075</v>
      </c>
      <c r="F929" s="2339" t="s">
        <v>3073</v>
      </c>
      <c r="G929" s="2366" t="s">
        <v>20</v>
      </c>
      <c r="H929" s="2351"/>
      <c r="I929" s="1319"/>
    </row>
    <row r="930" spans="1:9" x14ac:dyDescent="0.2">
      <c r="A930" s="996"/>
      <c r="B930" s="998"/>
      <c r="C930" s="998"/>
      <c r="D930" s="2339"/>
      <c r="E930" s="2339" t="s">
        <v>1076</v>
      </c>
      <c r="F930" s="2348" t="s">
        <v>84</v>
      </c>
      <c r="G930" s="2366"/>
      <c r="H930" s="2351"/>
      <c r="I930" s="1319"/>
    </row>
    <row r="931" spans="1:9" x14ac:dyDescent="0.2">
      <c r="A931" s="996"/>
      <c r="B931" s="998"/>
      <c r="C931" s="998"/>
      <c r="D931" s="2339"/>
      <c r="E931" s="1658" t="s">
        <v>39</v>
      </c>
      <c r="F931" s="998"/>
      <c r="G931" s="1700"/>
      <c r="H931" s="1678"/>
      <c r="I931" s="1319"/>
    </row>
    <row r="932" spans="1:9" x14ac:dyDescent="0.2">
      <c r="A932" s="1636"/>
      <c r="B932" s="1658"/>
      <c r="C932" s="1658"/>
      <c r="D932" s="2339"/>
      <c r="E932" s="1658" t="s">
        <v>129</v>
      </c>
      <c r="F932" s="1658"/>
      <c r="G932" s="2253" t="s">
        <v>5271</v>
      </c>
      <c r="H932" s="1678"/>
      <c r="I932" s="1319"/>
    </row>
    <row r="933" spans="1:9" x14ac:dyDescent="0.2">
      <c r="A933" s="2342" t="s">
        <v>304</v>
      </c>
      <c r="B933" s="2348" t="s">
        <v>305</v>
      </c>
      <c r="C933" s="2348" t="s">
        <v>306</v>
      </c>
      <c r="D933" s="2339" t="s">
        <v>308</v>
      </c>
      <c r="E933" s="2339"/>
      <c r="F933" s="2339" t="s">
        <v>61</v>
      </c>
      <c r="G933" s="2339"/>
      <c r="H933" s="2340"/>
      <c r="I933" s="1319"/>
    </row>
    <row r="934" spans="1:9" x14ac:dyDescent="0.2">
      <c r="A934" s="996"/>
      <c r="B934" s="998"/>
      <c r="C934" s="998"/>
      <c r="D934" s="2339"/>
      <c r="E934" s="2339" t="s">
        <v>19</v>
      </c>
      <c r="F934" s="2346" t="s">
        <v>307</v>
      </c>
      <c r="G934" s="2339"/>
      <c r="H934" s="2340" t="s">
        <v>4687</v>
      </c>
      <c r="I934" s="1319"/>
    </row>
    <row r="935" spans="1:9" x14ac:dyDescent="0.2">
      <c r="A935" s="1707"/>
      <c r="B935" s="1707"/>
      <c r="C935" s="1707"/>
      <c r="D935" s="2377"/>
      <c r="E935" s="2373" t="s">
        <v>309</v>
      </c>
      <c r="F935" s="1707"/>
      <c r="G935" s="2377"/>
      <c r="H935" s="2379"/>
      <c r="I935" s="1319"/>
    </row>
    <row r="936" spans="1:9" ht="25.5" x14ac:dyDescent="0.2">
      <c r="A936" s="2342" t="s">
        <v>1044</v>
      </c>
      <c r="B936" s="2348" t="s">
        <v>1045</v>
      </c>
      <c r="C936" s="2348" t="s">
        <v>1046</v>
      </c>
      <c r="D936" s="2339" t="s">
        <v>5239</v>
      </c>
      <c r="E936" s="2339"/>
      <c r="F936" s="2348" t="s">
        <v>6495</v>
      </c>
      <c r="G936" s="2366"/>
      <c r="H936" s="2351"/>
      <c r="I936" s="1319"/>
    </row>
    <row r="937" spans="1:9" x14ac:dyDescent="0.2">
      <c r="A937" s="996"/>
      <c r="B937" s="998"/>
      <c r="C937" s="998"/>
      <c r="D937" s="2339"/>
      <c r="E937" s="2339" t="s">
        <v>42</v>
      </c>
      <c r="F937" s="2339" t="s">
        <v>214</v>
      </c>
      <c r="G937" s="2366"/>
      <c r="H937" s="2351"/>
      <c r="I937" s="1319"/>
    </row>
    <row r="938" spans="1:9" x14ac:dyDescent="0.2">
      <c r="A938" s="996"/>
      <c r="B938" s="998"/>
      <c r="C938" s="998"/>
      <c r="D938" s="2339"/>
      <c r="E938" s="2339" t="s">
        <v>6496</v>
      </c>
      <c r="F938" s="2339" t="s">
        <v>84</v>
      </c>
      <c r="G938" s="2334" t="s">
        <v>65</v>
      </c>
      <c r="H938" s="2351"/>
      <c r="I938" s="1319"/>
    </row>
    <row r="939" spans="1:9" x14ac:dyDescent="0.2">
      <c r="A939" s="1636"/>
      <c r="B939" s="1658"/>
      <c r="C939" s="1658"/>
      <c r="D939" s="2339"/>
      <c r="E939" s="2339" t="s">
        <v>1049</v>
      </c>
      <c r="F939" s="2345" t="s">
        <v>3131</v>
      </c>
      <c r="G939" s="2377" t="s">
        <v>20</v>
      </c>
      <c r="H939" s="2351"/>
      <c r="I939" s="1319"/>
    </row>
    <row r="940" spans="1:9" ht="25.5" x14ac:dyDescent="0.2">
      <c r="A940" s="2342" t="s">
        <v>310</v>
      </c>
      <c r="B940" s="2348" t="s">
        <v>3815</v>
      </c>
      <c r="C940" s="2348" t="s">
        <v>311</v>
      </c>
      <c r="D940" s="2339" t="s">
        <v>9103</v>
      </c>
      <c r="E940" s="2339"/>
      <c r="F940" s="2339" t="s">
        <v>9104</v>
      </c>
      <c r="G940" s="2380" t="s">
        <v>651</v>
      </c>
      <c r="H940" s="2340" t="s">
        <v>313</v>
      </c>
      <c r="I940" s="1319"/>
    </row>
    <row r="941" spans="1:9" ht="25.5" x14ac:dyDescent="0.2">
      <c r="A941" s="996"/>
      <c r="B941" s="998"/>
      <c r="C941" s="998"/>
      <c r="D941" s="2345"/>
      <c r="E941" s="2345" t="s">
        <v>312</v>
      </c>
      <c r="F941" s="2339" t="s">
        <v>3816</v>
      </c>
      <c r="G941" s="2339"/>
      <c r="H941" s="1041"/>
      <c r="I941" s="1319"/>
    </row>
    <row r="942" spans="1:9" x14ac:dyDescent="0.2">
      <c r="A942" s="996"/>
      <c r="B942" s="998"/>
      <c r="C942" s="998"/>
      <c r="D942" s="2345"/>
      <c r="E942" s="2339" t="s">
        <v>74</v>
      </c>
      <c r="F942" s="2381" t="s">
        <v>178</v>
      </c>
      <c r="G942" s="2334" t="s">
        <v>3817</v>
      </c>
      <c r="H942" s="1041"/>
      <c r="I942" s="1319"/>
    </row>
    <row r="943" spans="1:9" x14ac:dyDescent="0.2">
      <c r="A943" s="996"/>
      <c r="B943" s="998"/>
      <c r="C943" s="998"/>
      <c r="D943" s="2345"/>
      <c r="E943" s="2339" t="s">
        <v>19</v>
      </c>
      <c r="F943" s="2382"/>
      <c r="G943" s="2339"/>
      <c r="H943" s="1041" t="s">
        <v>159</v>
      </c>
      <c r="I943" s="1319"/>
    </row>
    <row r="944" spans="1:9" ht="25.5" x14ac:dyDescent="0.2">
      <c r="A944" s="1636"/>
      <c r="B944" s="1658"/>
      <c r="C944" s="1658"/>
      <c r="D944" s="2339"/>
      <c r="E944" s="2339" t="s">
        <v>42</v>
      </c>
      <c r="F944" s="2339" t="s">
        <v>9890</v>
      </c>
      <c r="G944" s="2339"/>
      <c r="H944" s="1675"/>
      <c r="I944" s="1319"/>
    </row>
    <row r="945" spans="1:9" ht="25.5" x14ac:dyDescent="0.2">
      <c r="A945" s="2426" t="s">
        <v>1054</v>
      </c>
      <c r="B945" s="2427" t="s">
        <v>320</v>
      </c>
      <c r="C945" s="2427" t="s">
        <v>1528</v>
      </c>
      <c r="D945" s="2339" t="s">
        <v>10456</v>
      </c>
      <c r="E945" s="2339"/>
      <c r="F945" s="2427" t="s">
        <v>9890</v>
      </c>
      <c r="G945" s="2366"/>
      <c r="H945" s="2583" t="s">
        <v>313</v>
      </c>
      <c r="I945" s="1319"/>
    </row>
    <row r="946" spans="1:9" x14ac:dyDescent="0.2">
      <c r="A946" s="996"/>
      <c r="B946" s="998"/>
      <c r="C946" s="998"/>
      <c r="D946" s="2339"/>
      <c r="E946" s="2339" t="s">
        <v>42</v>
      </c>
      <c r="F946" s="2596"/>
      <c r="G946" s="2366"/>
      <c r="H946" s="1041"/>
      <c r="I946" s="1319"/>
    </row>
    <row r="947" spans="1:9" x14ac:dyDescent="0.2">
      <c r="A947" s="2598"/>
      <c r="B947" s="2596"/>
      <c r="C947" s="2596"/>
      <c r="D947" s="2428"/>
      <c r="E947" s="2428" t="s">
        <v>10455</v>
      </c>
      <c r="F947" s="2428" t="s">
        <v>72</v>
      </c>
      <c r="G947" s="2478"/>
      <c r="H947" s="2664"/>
      <c r="I947" s="1319"/>
    </row>
    <row r="948" spans="1:9" ht="25.5" x14ac:dyDescent="0.2">
      <c r="A948" s="2335" t="s">
        <v>6659</v>
      </c>
      <c r="B948" s="2338" t="s">
        <v>6660</v>
      </c>
      <c r="C948" s="2338" t="s">
        <v>5626</v>
      </c>
      <c r="D948" s="2333" t="s">
        <v>24</v>
      </c>
      <c r="E948" s="2333"/>
      <c r="F948" s="2338" t="s">
        <v>84</v>
      </c>
      <c r="G948" s="2339"/>
      <c r="H948" s="2334" t="s">
        <v>6663</v>
      </c>
      <c r="I948" s="1319"/>
    </row>
    <row r="949" spans="1:9" x14ac:dyDescent="0.2">
      <c r="A949" s="996"/>
      <c r="B949" s="1026" t="s">
        <v>1085</v>
      </c>
      <c r="C949" s="998"/>
      <c r="D949" s="2333"/>
      <c r="E949" s="2333" t="s">
        <v>6662</v>
      </c>
      <c r="F949" s="1026"/>
      <c r="G949" s="2339"/>
      <c r="H949" s="2351"/>
      <c r="I949" s="1319"/>
    </row>
    <row r="950" spans="1:9" x14ac:dyDescent="0.2">
      <c r="A950" s="996"/>
      <c r="B950" s="1026" t="s">
        <v>1086</v>
      </c>
      <c r="C950" s="998"/>
      <c r="D950" s="2333"/>
      <c r="E950" s="2333" t="s">
        <v>42</v>
      </c>
      <c r="F950" s="1637"/>
      <c r="G950" s="2339"/>
      <c r="H950" s="2351"/>
      <c r="I950" s="1319"/>
    </row>
    <row r="951" spans="1:9" x14ac:dyDescent="0.2">
      <c r="A951" s="996"/>
      <c r="B951" s="1026" t="s">
        <v>3506</v>
      </c>
      <c r="C951" s="998"/>
      <c r="D951" s="2333"/>
      <c r="E951" s="2333" t="s">
        <v>19</v>
      </c>
      <c r="F951" s="2333" t="s">
        <v>6661</v>
      </c>
      <c r="G951" s="2333" t="s">
        <v>20</v>
      </c>
      <c r="H951" s="2341" t="s">
        <v>4294</v>
      </c>
      <c r="I951" s="1319"/>
    </row>
    <row r="952" spans="1:9" x14ac:dyDescent="0.2">
      <c r="A952" s="1636"/>
      <c r="B952" s="1637" t="s">
        <v>4629</v>
      </c>
      <c r="C952" s="1658"/>
      <c r="D952" s="2333"/>
      <c r="E952" s="2333" t="s">
        <v>19</v>
      </c>
      <c r="F952" s="2333" t="s">
        <v>84</v>
      </c>
      <c r="G952" s="2333"/>
      <c r="H952" s="2341" t="s">
        <v>100</v>
      </c>
      <c r="I952" s="1319"/>
    </row>
    <row r="953" spans="1:9" ht="25.5" x14ac:dyDescent="0.2">
      <c r="A953" s="2342" t="s">
        <v>1058</v>
      </c>
      <c r="B953" s="2348" t="s">
        <v>1059</v>
      </c>
      <c r="C953" s="2348" t="s">
        <v>1060</v>
      </c>
      <c r="D953" s="2339" t="s">
        <v>5240</v>
      </c>
      <c r="E953" s="2339"/>
      <c r="F953" s="2348" t="s">
        <v>1223</v>
      </c>
      <c r="G953" s="2366"/>
      <c r="H953" s="2340" t="s">
        <v>313</v>
      </c>
      <c r="I953" s="1319"/>
    </row>
    <row r="954" spans="1:9" x14ac:dyDescent="0.2">
      <c r="A954" s="996"/>
      <c r="B954" s="998"/>
      <c r="C954" s="998"/>
      <c r="D954" s="2345"/>
      <c r="E954" s="2345" t="s">
        <v>39</v>
      </c>
      <c r="F954" s="2348" t="s">
        <v>1061</v>
      </c>
      <c r="G954" s="2366"/>
      <c r="H954" s="1041" t="s">
        <v>1062</v>
      </c>
      <c r="I954" s="1319"/>
    </row>
    <row r="955" spans="1:9" x14ac:dyDescent="0.2">
      <c r="A955" s="1636"/>
      <c r="B955" s="1658"/>
      <c r="C955" s="1658"/>
      <c r="D955" s="1718"/>
      <c r="E955" s="1718" t="s">
        <v>42</v>
      </c>
      <c r="F955" s="1658"/>
      <c r="G955" s="1700"/>
      <c r="H955" s="1675" t="s">
        <v>1064</v>
      </c>
      <c r="I955" s="1319"/>
    </row>
    <row r="956" spans="1:9" ht="22.5" x14ac:dyDescent="0.2">
      <c r="A956" s="1016" t="s">
        <v>10607</v>
      </c>
      <c r="B956" s="2338" t="s">
        <v>3275</v>
      </c>
      <c r="C956" s="1026" t="s">
        <v>3456</v>
      </c>
      <c r="D956" s="2333" t="s">
        <v>10609</v>
      </c>
      <c r="E956" s="2333"/>
      <c r="F956" s="2338" t="s">
        <v>84</v>
      </c>
      <c r="G956" s="2340" t="s">
        <v>1119</v>
      </c>
      <c r="H956" s="2334"/>
      <c r="I956" s="1319"/>
    </row>
    <row r="957" spans="1:9" x14ac:dyDescent="0.2">
      <c r="A957" s="996"/>
      <c r="B957" s="1026" t="s">
        <v>1089</v>
      </c>
      <c r="C957" s="1026" t="s">
        <v>1068</v>
      </c>
      <c r="D957" s="2333"/>
      <c r="E957" s="2333" t="s">
        <v>10608</v>
      </c>
      <c r="F957" s="1026"/>
      <c r="G957" s="2254" t="s">
        <v>10611</v>
      </c>
      <c r="H957" s="2341" t="s">
        <v>159</v>
      </c>
      <c r="I957" s="1319"/>
    </row>
    <row r="958" spans="1:9" x14ac:dyDescent="0.2">
      <c r="A958" s="996"/>
      <c r="B958" s="1026"/>
      <c r="C958" s="997"/>
      <c r="D958" s="2333"/>
      <c r="E958" s="2333" t="s">
        <v>10610</v>
      </c>
      <c r="F958" s="1637"/>
      <c r="G958" s="2341" t="s">
        <v>100</v>
      </c>
      <c r="H958" s="2334"/>
      <c r="I958" s="1319"/>
    </row>
    <row r="959" spans="1:9" x14ac:dyDescent="0.2">
      <c r="A959" s="1636"/>
      <c r="B959" s="1718"/>
      <c r="C959" s="1718"/>
      <c r="D959" s="2345"/>
      <c r="E959" s="2333" t="s">
        <v>19</v>
      </c>
      <c r="F959" s="2333" t="s">
        <v>1090</v>
      </c>
      <c r="G959" s="2333" t="s">
        <v>20</v>
      </c>
      <c r="H959" s="2364" t="s">
        <v>1091</v>
      </c>
      <c r="I959" s="1319"/>
    </row>
    <row r="960" spans="1:9" x14ac:dyDescent="0.2">
      <c r="A960" s="2342" t="s">
        <v>1092</v>
      </c>
      <c r="B960" s="2346" t="s">
        <v>3848</v>
      </c>
      <c r="C960" s="2346" t="s">
        <v>3850</v>
      </c>
      <c r="D960" s="2339" t="s">
        <v>3846</v>
      </c>
      <c r="E960" s="2339"/>
      <c r="F960" s="2346" t="s">
        <v>147</v>
      </c>
      <c r="G960" s="2345"/>
      <c r="H960" s="2383" t="s">
        <v>481</v>
      </c>
      <c r="I960" s="1319"/>
    </row>
    <row r="961" spans="1:9" x14ac:dyDescent="0.2">
      <c r="A961" s="996"/>
      <c r="B961" s="997" t="s">
        <v>3849</v>
      </c>
      <c r="C961" s="997"/>
      <c r="D961" s="2339"/>
      <c r="E961" s="2339" t="s">
        <v>39</v>
      </c>
      <c r="F961" s="997"/>
      <c r="G961" s="2345"/>
      <c r="H961" s="1041" t="s">
        <v>3847</v>
      </c>
      <c r="I961" s="1319"/>
    </row>
    <row r="962" spans="1:9" x14ac:dyDescent="0.2">
      <c r="A962" s="1636"/>
      <c r="B962" s="1718"/>
      <c r="C962" s="1718"/>
      <c r="D962" s="2339"/>
      <c r="E962" s="2339" t="s">
        <v>42</v>
      </c>
      <c r="F962" s="1718"/>
      <c r="G962" s="2345"/>
      <c r="H962" s="2385">
        <v>42723</v>
      </c>
      <c r="I962" s="1319"/>
    </row>
    <row r="963" spans="1:9" ht="13.5" customHeight="1" x14ac:dyDescent="0.2">
      <c r="A963" s="2335" t="s">
        <v>8635</v>
      </c>
      <c r="B963" s="2338" t="s">
        <v>8636</v>
      </c>
      <c r="C963" s="2336" t="s">
        <v>3400</v>
      </c>
      <c r="D963" s="2333" t="s">
        <v>24</v>
      </c>
      <c r="E963" s="2333"/>
      <c r="F963" s="2386" t="s">
        <v>660</v>
      </c>
      <c r="G963" s="2333"/>
      <c r="H963" s="2341" t="s">
        <v>4288</v>
      </c>
      <c r="I963" s="1319"/>
    </row>
    <row r="964" spans="1:9" ht="21" x14ac:dyDescent="0.2">
      <c r="A964" s="996"/>
      <c r="B964" s="1026" t="s">
        <v>4286</v>
      </c>
      <c r="C964" s="997"/>
      <c r="D964" s="2333"/>
      <c r="E964" s="2333" t="s">
        <v>42</v>
      </c>
      <c r="F964" s="1644"/>
      <c r="G964" s="2333"/>
      <c r="H964" s="2334" t="s">
        <v>8638</v>
      </c>
      <c r="I964" s="1319"/>
    </row>
    <row r="965" spans="1:9" ht="13.5" customHeight="1" x14ac:dyDescent="0.2">
      <c r="A965" s="996"/>
      <c r="B965" s="1026" t="s">
        <v>4685</v>
      </c>
      <c r="C965" s="997"/>
      <c r="D965" s="2333"/>
      <c r="E965" s="2333" t="s">
        <v>19</v>
      </c>
      <c r="F965" s="2387" t="s">
        <v>4287</v>
      </c>
      <c r="G965" s="2333" t="s">
        <v>20</v>
      </c>
      <c r="H965" s="2341" t="s">
        <v>3401</v>
      </c>
      <c r="I965" s="1319"/>
    </row>
    <row r="966" spans="1:9" ht="13.5" customHeight="1" x14ac:dyDescent="0.2">
      <c r="A966" s="1636"/>
      <c r="B966" s="1637"/>
      <c r="C966" s="1718"/>
      <c r="D966" s="2333"/>
      <c r="E966" s="2333" t="s">
        <v>19</v>
      </c>
      <c r="F966" s="2387" t="s">
        <v>84</v>
      </c>
      <c r="G966" s="2341" t="s">
        <v>100</v>
      </c>
      <c r="H966" s="2341"/>
      <c r="I966" s="1319"/>
    </row>
    <row r="967" spans="1:9" ht="13.5" customHeight="1" x14ac:dyDescent="0.2">
      <c r="A967" s="2342" t="s">
        <v>5432</v>
      </c>
      <c r="B967" s="2344" t="s">
        <v>5433</v>
      </c>
      <c r="C967" s="2344" t="s">
        <v>5434</v>
      </c>
      <c r="D967" s="2339" t="s">
        <v>24</v>
      </c>
      <c r="E967" s="2339"/>
      <c r="F967" s="2388" t="s">
        <v>64</v>
      </c>
      <c r="G967" s="2345"/>
      <c r="H967" s="2340"/>
      <c r="I967" s="1319"/>
    </row>
    <row r="968" spans="1:9" ht="13.5" customHeight="1" x14ac:dyDescent="0.2">
      <c r="A968" s="996"/>
      <c r="B968" s="1009"/>
      <c r="C968" s="1009"/>
      <c r="D968" s="2339"/>
      <c r="E968" s="2339" t="s">
        <v>42</v>
      </c>
      <c r="F968" s="2388" t="s">
        <v>214</v>
      </c>
      <c r="G968" s="2345"/>
      <c r="H968" s="1041" t="s">
        <v>159</v>
      </c>
      <c r="I968" s="1319"/>
    </row>
    <row r="969" spans="1:9" ht="13.5" customHeight="1" x14ac:dyDescent="0.2">
      <c r="A969" s="1636"/>
      <c r="B969" s="1728"/>
      <c r="C969" s="1728"/>
      <c r="D969" s="2339"/>
      <c r="E969" s="2339" t="s">
        <v>42</v>
      </c>
      <c r="F969" s="2388" t="s">
        <v>72</v>
      </c>
      <c r="G969" s="2345"/>
      <c r="H969" s="1675"/>
      <c r="I969" s="1319"/>
    </row>
    <row r="970" spans="1:9" ht="13.5" customHeight="1" x14ac:dyDescent="0.2">
      <c r="A970" s="2335" t="s">
        <v>5792</v>
      </c>
      <c r="B970" s="2337" t="s">
        <v>5793</v>
      </c>
      <c r="C970" s="2337" t="s">
        <v>1056</v>
      </c>
      <c r="D970" s="2333" t="s">
        <v>24</v>
      </c>
      <c r="E970" s="2333"/>
      <c r="F970" s="2386" t="s">
        <v>84</v>
      </c>
      <c r="G970" s="2333"/>
      <c r="H970" s="2334"/>
      <c r="I970" s="1319"/>
    </row>
    <row r="971" spans="1:9" ht="13.5" customHeight="1" x14ac:dyDescent="0.2">
      <c r="A971" s="996"/>
      <c r="B971" s="1009"/>
      <c r="C971" s="1009"/>
      <c r="D971" s="2333"/>
      <c r="E971" s="2333" t="s">
        <v>42</v>
      </c>
      <c r="F971" s="1015"/>
      <c r="G971" s="2333"/>
      <c r="H971" s="2341" t="s">
        <v>159</v>
      </c>
      <c r="I971" s="1319"/>
    </row>
    <row r="972" spans="1:9" ht="13.5" customHeight="1" x14ac:dyDescent="0.2">
      <c r="A972" s="996"/>
      <c r="B972" s="1009"/>
      <c r="C972" s="1009"/>
      <c r="D972" s="2333"/>
      <c r="E972" s="2333" t="s">
        <v>19</v>
      </c>
      <c r="F972" s="1644"/>
      <c r="G972" s="2341" t="s">
        <v>65</v>
      </c>
      <c r="H972" s="2340" t="s">
        <v>1119</v>
      </c>
      <c r="I972" s="1319"/>
    </row>
    <row r="973" spans="1:9" ht="13.5" customHeight="1" x14ac:dyDescent="0.2">
      <c r="A973" s="1636"/>
      <c r="B973" s="1728"/>
      <c r="C973" s="1728"/>
      <c r="D973" s="2333"/>
      <c r="E973" s="2333" t="s">
        <v>19</v>
      </c>
      <c r="F973" s="2387" t="s">
        <v>5794</v>
      </c>
      <c r="G973" s="2333" t="s">
        <v>20</v>
      </c>
      <c r="H973" s="2254" t="s">
        <v>5795</v>
      </c>
      <c r="I973" s="1319"/>
    </row>
    <row r="974" spans="1:9" s="2828" customFormat="1" ht="13.5" customHeight="1" x14ac:dyDescent="0.2">
      <c r="A974" s="1293" t="s">
        <v>11059</v>
      </c>
      <c r="B974" s="1421" t="s">
        <v>11060</v>
      </c>
      <c r="C974" s="1421" t="s">
        <v>5661</v>
      </c>
      <c r="D974" s="2333" t="s">
        <v>47</v>
      </c>
      <c r="E974" s="2333"/>
      <c r="F974" s="2386" t="s">
        <v>214</v>
      </c>
      <c r="H974" s="3261" t="s">
        <v>11270</v>
      </c>
      <c r="I974" s="2996"/>
    </row>
    <row r="975" spans="1:9" s="2828" customFormat="1" ht="25.5" customHeight="1" x14ac:dyDescent="0.2">
      <c r="A975" s="1636"/>
      <c r="B975" s="1676"/>
      <c r="C975" s="1676"/>
      <c r="D975" s="2333"/>
      <c r="E975" s="2333" t="s">
        <v>42</v>
      </c>
      <c r="F975" s="1644"/>
      <c r="H975" s="3262"/>
      <c r="I975" s="2996"/>
    </row>
    <row r="976" spans="1:9" ht="45" x14ac:dyDescent="0.2">
      <c r="A976" s="2358" t="s">
        <v>7000</v>
      </c>
      <c r="B976" s="2372" t="s">
        <v>7001</v>
      </c>
      <c r="C976" s="2372" t="s">
        <v>7002</v>
      </c>
      <c r="D976" s="2339" t="s">
        <v>24</v>
      </c>
      <c r="E976" s="2339"/>
      <c r="F976" s="1720" t="s">
        <v>7003</v>
      </c>
      <c r="G976" s="2345"/>
      <c r="H976" s="1675" t="s">
        <v>7004</v>
      </c>
      <c r="I976" s="1319"/>
    </row>
    <row r="977" spans="1:9" x14ac:dyDescent="0.2">
      <c r="A977" s="2342" t="s">
        <v>8291</v>
      </c>
      <c r="B977" s="2350" t="s">
        <v>8289</v>
      </c>
      <c r="C977" s="2350" t="s">
        <v>8290</v>
      </c>
      <c r="D977" s="2339" t="s">
        <v>24</v>
      </c>
      <c r="E977" s="2339"/>
      <c r="F977" s="2388" t="s">
        <v>214</v>
      </c>
      <c r="G977" s="2334"/>
      <c r="H977" s="2379"/>
      <c r="I977" s="1319"/>
    </row>
    <row r="978" spans="1:9" x14ac:dyDescent="0.2">
      <c r="A978" s="996"/>
      <c r="B978" s="1050"/>
      <c r="C978" s="1050" t="s">
        <v>1068</v>
      </c>
      <c r="D978" s="2339"/>
      <c r="E978" s="2339" t="s">
        <v>22</v>
      </c>
      <c r="F978" s="2389" t="s">
        <v>1090</v>
      </c>
      <c r="G978" s="2334"/>
      <c r="H978" s="2379" t="s">
        <v>159</v>
      </c>
      <c r="I978" s="1319"/>
    </row>
    <row r="979" spans="1:9" x14ac:dyDescent="0.2">
      <c r="A979" s="996"/>
      <c r="B979" s="1050"/>
      <c r="C979" s="1050"/>
      <c r="D979" s="2339"/>
      <c r="E979" s="2339" t="s">
        <v>19</v>
      </c>
      <c r="F979" s="1720"/>
      <c r="G979" s="2339" t="s">
        <v>20</v>
      </c>
      <c r="H979" s="2334"/>
      <c r="I979" s="1319"/>
    </row>
    <row r="980" spans="1:9" ht="22.5" x14ac:dyDescent="0.2">
      <c r="A980" s="996"/>
      <c r="B980" s="1050"/>
      <c r="C980" s="1050"/>
      <c r="D980" s="2775"/>
      <c r="E980" s="2775" t="s">
        <v>19</v>
      </c>
      <c r="F980" s="2794" t="s">
        <v>84</v>
      </c>
      <c r="G980" s="2775" t="s">
        <v>10740</v>
      </c>
      <c r="H980" s="2770" t="s">
        <v>10741</v>
      </c>
      <c r="I980" s="1319"/>
    </row>
    <row r="981" spans="1:9" x14ac:dyDescent="0.2">
      <c r="A981" s="996"/>
      <c r="B981" s="1050"/>
      <c r="C981" s="1050"/>
      <c r="D981" s="2339"/>
      <c r="E981" s="2339" t="s">
        <v>19</v>
      </c>
      <c r="F981" s="2388" t="s">
        <v>84</v>
      </c>
      <c r="G981" s="2334" t="s">
        <v>65</v>
      </c>
      <c r="H981" s="2334"/>
      <c r="I981" s="1319"/>
    </row>
    <row r="982" spans="1:9" ht="25.5" x14ac:dyDescent="0.2">
      <c r="A982" s="1636"/>
      <c r="B982" s="1676"/>
      <c r="C982" s="1676"/>
      <c r="D982" s="2339"/>
      <c r="E982" s="2339" t="s">
        <v>4768</v>
      </c>
      <c r="F982" s="2388" t="s">
        <v>4822</v>
      </c>
      <c r="G982" s="2334"/>
      <c r="H982" s="1297" t="s">
        <v>10708</v>
      </c>
      <c r="I982" s="1319"/>
    </row>
    <row r="983" spans="1:9" x14ac:dyDescent="0.2">
      <c r="A983" s="1654" t="s">
        <v>10613</v>
      </c>
      <c r="B983" s="2693" t="s">
        <v>10614</v>
      </c>
      <c r="C983" s="2588" t="s">
        <v>10616</v>
      </c>
      <c r="D983" s="2428" t="s">
        <v>24</v>
      </c>
      <c r="E983" s="2428"/>
      <c r="F983" s="2585" t="s">
        <v>84</v>
      </c>
      <c r="G983" s="2459"/>
      <c r="H983" s="1449" t="s">
        <v>159</v>
      </c>
      <c r="I983" s="1319"/>
    </row>
    <row r="984" spans="1:9" x14ac:dyDescent="0.2">
      <c r="A984" s="996"/>
      <c r="B984" s="1018" t="s">
        <v>10615</v>
      </c>
      <c r="C984" s="1050"/>
      <c r="D984" s="2428"/>
      <c r="E984" s="2428" t="s">
        <v>42</v>
      </c>
      <c r="F984" s="2677"/>
      <c r="G984" s="2459"/>
      <c r="H984" s="2459"/>
      <c r="I984" s="1319"/>
    </row>
    <row r="985" spans="1:9" x14ac:dyDescent="0.2">
      <c r="A985" s="996"/>
      <c r="B985" s="1050"/>
      <c r="C985" s="1050"/>
      <c r="D985" s="2428"/>
      <c r="E985" s="2428" t="s">
        <v>19</v>
      </c>
      <c r="F985" s="2585" t="s">
        <v>1090</v>
      </c>
      <c r="G985" s="1296" t="s">
        <v>20</v>
      </c>
      <c r="H985" s="2459"/>
      <c r="I985" s="1319"/>
    </row>
    <row r="986" spans="1:9" x14ac:dyDescent="0.2">
      <c r="A986" s="2598"/>
      <c r="B986" s="2599"/>
      <c r="C986" s="2599"/>
      <c r="D986" s="2428"/>
      <c r="E986" s="2428" t="s">
        <v>19</v>
      </c>
      <c r="F986" s="2493" t="s">
        <v>84</v>
      </c>
      <c r="G986" s="1297" t="s">
        <v>65</v>
      </c>
      <c r="H986" s="2459"/>
      <c r="I986" s="1319"/>
    </row>
    <row r="987" spans="1:9" ht="76.5" x14ac:dyDescent="0.2">
      <c r="A987" s="2342" t="s">
        <v>8005</v>
      </c>
      <c r="B987" s="1026" t="s">
        <v>8006</v>
      </c>
      <c r="C987" s="998" t="s">
        <v>5341</v>
      </c>
      <c r="D987" s="2339" t="s">
        <v>62</v>
      </c>
      <c r="E987" s="2339"/>
      <c r="F987" s="2339" t="s">
        <v>50</v>
      </c>
      <c r="G987" s="2339"/>
      <c r="H987" s="2341" t="s">
        <v>8008</v>
      </c>
      <c r="I987" s="1319"/>
    </row>
    <row r="988" spans="1:9" ht="38.25" x14ac:dyDescent="0.2">
      <c r="A988" s="996"/>
      <c r="B988" s="1026" t="s">
        <v>6169</v>
      </c>
      <c r="C988" s="1026"/>
      <c r="D988" s="2339"/>
      <c r="E988" s="2339" t="s">
        <v>622</v>
      </c>
      <c r="F988" s="2339" t="s">
        <v>50</v>
      </c>
      <c r="G988" s="2339"/>
      <c r="H988" s="2364" t="s">
        <v>8009</v>
      </c>
      <c r="I988" s="1319"/>
    </row>
    <row r="989" spans="1:9" ht="25.5" x14ac:dyDescent="0.2">
      <c r="A989" s="998"/>
      <c r="B989" s="1026" t="s">
        <v>4171</v>
      </c>
      <c r="C989" s="1026"/>
      <c r="D989" s="2333"/>
      <c r="E989" s="2333" t="s">
        <v>5102</v>
      </c>
      <c r="F989" s="1637"/>
      <c r="G989" s="2339"/>
      <c r="H989" s="2364" t="s">
        <v>3120</v>
      </c>
      <c r="I989" s="1319"/>
    </row>
    <row r="990" spans="1:9" ht="25.5" x14ac:dyDescent="0.2">
      <c r="A990" s="1658"/>
      <c r="B990" s="1637" t="s">
        <v>5280</v>
      </c>
      <c r="C990" s="1637"/>
      <c r="D990" s="2333"/>
      <c r="E990" s="2339" t="s">
        <v>8011</v>
      </c>
      <c r="F990" s="1658" t="s">
        <v>8010</v>
      </c>
      <c r="G990" s="1658"/>
      <c r="H990" s="1675" t="s">
        <v>159</v>
      </c>
      <c r="I990" s="1319"/>
    </row>
    <row r="991" spans="1:9" ht="25.5" x14ac:dyDescent="0.2">
      <c r="A991" s="2342" t="s">
        <v>1401</v>
      </c>
      <c r="B991" s="2346" t="s">
        <v>1529</v>
      </c>
      <c r="C991" s="2346" t="s">
        <v>1403</v>
      </c>
      <c r="D991" s="2339" t="s">
        <v>9072</v>
      </c>
      <c r="E991" s="2339"/>
      <c r="F991" s="2345" t="s">
        <v>50</v>
      </c>
      <c r="G991" s="2339"/>
      <c r="H991" s="2383" t="s">
        <v>4938</v>
      </c>
      <c r="I991" s="1319"/>
    </row>
    <row r="992" spans="1:9" x14ac:dyDescent="0.2">
      <c r="A992" s="996"/>
      <c r="B992" s="1026" t="s">
        <v>1402</v>
      </c>
      <c r="C992" s="997" t="s">
        <v>335</v>
      </c>
      <c r="D992" s="2339"/>
      <c r="E992" s="2339" t="s">
        <v>42</v>
      </c>
      <c r="F992" s="2339" t="s">
        <v>6161</v>
      </c>
      <c r="G992" s="2339"/>
      <c r="H992" s="1037" t="s">
        <v>1404</v>
      </c>
      <c r="I992" s="1319"/>
    </row>
    <row r="993" spans="1:9" ht="22.5" x14ac:dyDescent="0.2">
      <c r="A993" s="996"/>
      <c r="B993" s="998"/>
      <c r="C993" s="998"/>
      <c r="D993" s="2345"/>
      <c r="E993" s="2339" t="s">
        <v>39</v>
      </c>
      <c r="F993" s="2345" t="s">
        <v>3307</v>
      </c>
      <c r="G993" s="2339"/>
      <c r="H993" s="1736" t="s">
        <v>1406</v>
      </c>
      <c r="I993" s="1319"/>
    </row>
    <row r="994" spans="1:9" x14ac:dyDescent="0.2">
      <c r="A994" s="1636"/>
      <c r="B994" s="1658"/>
      <c r="C994" s="1658"/>
      <c r="D994" s="2345"/>
      <c r="E994" s="2339" t="s">
        <v>5550</v>
      </c>
      <c r="F994" s="2339" t="s">
        <v>63</v>
      </c>
      <c r="G994" s="2339"/>
      <c r="H994" s="1675" t="s">
        <v>159</v>
      </c>
      <c r="I994" s="1319"/>
    </row>
    <row r="995" spans="1:9" ht="38.25" x14ac:dyDescent="0.2">
      <c r="A995" s="2342" t="s">
        <v>1095</v>
      </c>
      <c r="B995" s="2390" t="s">
        <v>3776</v>
      </c>
      <c r="C995" s="2348" t="s">
        <v>5241</v>
      </c>
      <c r="D995" s="2339" t="s">
        <v>11240</v>
      </c>
      <c r="E995" s="2377"/>
      <c r="F995" s="2339" t="s">
        <v>63</v>
      </c>
      <c r="G995" s="2339"/>
      <c r="H995" s="2341"/>
      <c r="I995" s="1319"/>
    </row>
    <row r="996" spans="1:9" ht="30" x14ac:dyDescent="0.2">
      <c r="A996" s="996"/>
      <c r="B996" s="1027" t="s">
        <v>10437</v>
      </c>
      <c r="C996" s="998"/>
      <c r="D996" s="2377"/>
      <c r="E996" s="2333" t="s">
        <v>42</v>
      </c>
      <c r="F996" s="2333" t="s">
        <v>10432</v>
      </c>
      <c r="G996" s="2333"/>
      <c r="H996" s="2341" t="s">
        <v>313</v>
      </c>
      <c r="I996" s="1319"/>
    </row>
    <row r="997" spans="1:9" x14ac:dyDescent="0.2">
      <c r="A997" s="996"/>
      <c r="B997" s="1027" t="s">
        <v>3775</v>
      </c>
      <c r="C997" s="998"/>
      <c r="D997" s="2377"/>
      <c r="E997" s="2376" t="s">
        <v>10433</v>
      </c>
      <c r="F997" s="2338" t="s">
        <v>50</v>
      </c>
      <c r="G997" s="2333" t="s">
        <v>20</v>
      </c>
      <c r="H997" s="2341" t="s">
        <v>4601</v>
      </c>
      <c r="I997" s="1319"/>
    </row>
    <row r="998" spans="1:9" x14ac:dyDescent="0.2">
      <c r="A998" s="996"/>
      <c r="B998" s="1026" t="s">
        <v>10435</v>
      </c>
      <c r="C998" s="998"/>
      <c r="D998" s="2339"/>
      <c r="E998" s="2363" t="s">
        <v>4507</v>
      </c>
      <c r="F998" s="2348" t="s">
        <v>230</v>
      </c>
      <c r="G998" s="2339"/>
      <c r="H998" s="1675" t="s">
        <v>159</v>
      </c>
      <c r="I998" s="1319"/>
    </row>
    <row r="999" spans="1:9" x14ac:dyDescent="0.2">
      <c r="A999" s="1636"/>
      <c r="B999" s="1707"/>
      <c r="C999" s="1658"/>
      <c r="D999" s="2339"/>
      <c r="E999" s="2377" t="s">
        <v>4508</v>
      </c>
      <c r="F999" s="1658"/>
      <c r="G999" s="2339"/>
      <c r="H999" s="2334"/>
      <c r="I999" s="1319"/>
    </row>
    <row r="1000" spans="1:9" ht="25.5" x14ac:dyDescent="0.2">
      <c r="A1000" s="2342" t="s">
        <v>1414</v>
      </c>
      <c r="B1000" s="2392" t="s">
        <v>7084</v>
      </c>
      <c r="C1000" s="2348" t="s">
        <v>5242</v>
      </c>
      <c r="D1000" s="2339" t="s">
        <v>7091</v>
      </c>
      <c r="E1000" s="2339"/>
      <c r="F1000" s="2339" t="s">
        <v>9730</v>
      </c>
      <c r="G1000" s="2339"/>
      <c r="H1000" s="2393"/>
      <c r="I1000" s="1319"/>
    </row>
    <row r="1001" spans="1:9" ht="25.5" x14ac:dyDescent="0.2">
      <c r="A1001" s="996"/>
      <c r="B1001" s="1026" t="s">
        <v>1415</v>
      </c>
      <c r="C1001" s="998"/>
      <c r="D1001" s="2333" t="s">
        <v>7089</v>
      </c>
      <c r="E1001" s="2333"/>
      <c r="F1001" s="2333" t="s">
        <v>50</v>
      </c>
      <c r="G1001" s="2333"/>
      <c r="H1001" s="2351"/>
      <c r="I1001" s="1319"/>
    </row>
    <row r="1002" spans="1:9" ht="25.5" x14ac:dyDescent="0.2">
      <c r="A1002" s="996"/>
      <c r="B1002" s="998"/>
      <c r="C1002" s="998"/>
      <c r="D1002" s="2339"/>
      <c r="E1002" s="2339" t="s">
        <v>42</v>
      </c>
      <c r="F1002" s="2339" t="s">
        <v>7090</v>
      </c>
      <c r="G1002" s="2339"/>
      <c r="H1002" s="2334" t="s">
        <v>159</v>
      </c>
      <c r="I1002" s="1319"/>
    </row>
    <row r="1003" spans="1:9" ht="33.75" x14ac:dyDescent="0.2">
      <c r="A1003" s="996"/>
      <c r="B1003" s="998"/>
      <c r="C1003" s="998"/>
      <c r="D1003" s="2339"/>
      <c r="E1003" s="2339" t="s">
        <v>1416</v>
      </c>
      <c r="F1003" s="2339" t="s">
        <v>7087</v>
      </c>
      <c r="G1003" s="2339" t="s">
        <v>20</v>
      </c>
      <c r="H1003" s="2334" t="s">
        <v>5173</v>
      </c>
      <c r="I1003" s="1319"/>
    </row>
    <row r="1004" spans="1:9" ht="25.5" x14ac:dyDescent="0.2">
      <c r="A1004" s="1636"/>
      <c r="B1004" s="1658"/>
      <c r="C1004" s="1658"/>
      <c r="D1004" s="2339"/>
      <c r="E1004" s="2339" t="s">
        <v>22</v>
      </c>
      <c r="F1004" s="2339" t="s">
        <v>9730</v>
      </c>
      <c r="G1004" s="2339"/>
      <c r="H1004" s="2334"/>
      <c r="I1004" s="1319"/>
    </row>
    <row r="1005" spans="1:9" ht="25.5" x14ac:dyDescent="0.2">
      <c r="A1005" s="2342" t="s">
        <v>324</v>
      </c>
      <c r="B1005" s="2348" t="s">
        <v>5244</v>
      </c>
      <c r="C1005" s="2348" t="s">
        <v>5245</v>
      </c>
      <c r="D1005" s="2339" t="s">
        <v>5243</v>
      </c>
      <c r="E1005" s="2339"/>
      <c r="F1005" s="2339" t="s">
        <v>132</v>
      </c>
      <c r="G1005" s="2339"/>
      <c r="H1005" s="2351"/>
      <c r="I1005" s="1319"/>
    </row>
    <row r="1006" spans="1:9" x14ac:dyDescent="0.2">
      <c r="A1006" s="996"/>
      <c r="B1006" s="1026" t="s">
        <v>325</v>
      </c>
      <c r="C1006" s="998"/>
      <c r="D1006" s="2377"/>
      <c r="E1006" s="2339" t="s">
        <v>42</v>
      </c>
      <c r="F1006" s="2339" t="s">
        <v>10944</v>
      </c>
      <c r="G1006" s="2339"/>
      <c r="H1006" s="2351"/>
      <c r="I1006" s="1319"/>
    </row>
    <row r="1007" spans="1:9" x14ac:dyDescent="0.2">
      <c r="A1007" s="996"/>
      <c r="B1007" s="1026"/>
      <c r="C1007" s="998"/>
      <c r="D1007" s="2377"/>
      <c r="E1007" s="2339" t="s">
        <v>73</v>
      </c>
      <c r="F1007" s="2339" t="s">
        <v>1413</v>
      </c>
      <c r="G1007" s="2339"/>
      <c r="H1007" s="2351"/>
      <c r="I1007" s="1319"/>
    </row>
    <row r="1008" spans="1:9" x14ac:dyDescent="0.2">
      <c r="A1008" s="996"/>
      <c r="B1008" s="998"/>
      <c r="C1008" s="998"/>
      <c r="D1008" s="2339"/>
      <c r="E1008" s="2339" t="s">
        <v>39</v>
      </c>
      <c r="F1008" s="2348" t="s">
        <v>50</v>
      </c>
      <c r="G1008" s="2339"/>
      <c r="H1008" s="2351" t="s">
        <v>7256</v>
      </c>
      <c r="I1008" s="1319"/>
    </row>
    <row r="1009" spans="1:9" x14ac:dyDescent="0.2">
      <c r="A1009" s="1636"/>
      <c r="B1009" s="1658"/>
      <c r="C1009" s="1658"/>
      <c r="D1009" s="2377"/>
      <c r="E1009" s="2339" t="s">
        <v>22</v>
      </c>
      <c r="F1009" s="1658"/>
      <c r="G1009" s="2339"/>
      <c r="H1009" s="2351"/>
      <c r="I1009" s="1319"/>
    </row>
    <row r="1010" spans="1:9" ht="25.5" x14ac:dyDescent="0.2">
      <c r="A1010" s="2342" t="s">
        <v>330</v>
      </c>
      <c r="B1010" s="2389" t="s">
        <v>336</v>
      </c>
      <c r="C1010" s="2348" t="s">
        <v>5246</v>
      </c>
      <c r="D1010" s="2339" t="s">
        <v>338</v>
      </c>
      <c r="E1010" s="2339"/>
      <c r="F1010" s="2348" t="s">
        <v>132</v>
      </c>
      <c r="G1010" s="2339"/>
      <c r="H1010" s="2334" t="s">
        <v>340</v>
      </c>
      <c r="I1010" s="1319"/>
    </row>
    <row r="1011" spans="1:9" x14ac:dyDescent="0.2">
      <c r="A1011" s="996"/>
      <c r="B1011" s="1026" t="s">
        <v>331</v>
      </c>
      <c r="C1011" s="998"/>
      <c r="D1011" s="2339"/>
      <c r="E1011" s="2339" t="s">
        <v>22</v>
      </c>
      <c r="F1011" s="998"/>
      <c r="G1011" s="2339"/>
      <c r="H1011" s="2351"/>
      <c r="I1011" s="1319"/>
    </row>
    <row r="1012" spans="1:9" ht="15" x14ac:dyDescent="0.2">
      <c r="A1012" s="996"/>
      <c r="B1012" s="1026" t="s">
        <v>334</v>
      </c>
      <c r="C1012" s="998"/>
      <c r="D1012" s="2339"/>
      <c r="E1012" s="2339" t="s">
        <v>337</v>
      </c>
      <c r="F1012" s="998"/>
      <c r="G1012" s="2339"/>
      <c r="H1012" s="2351"/>
      <c r="I1012" s="1319"/>
    </row>
    <row r="1013" spans="1:9" x14ac:dyDescent="0.2">
      <c r="A1013" s="996"/>
      <c r="B1013" s="1065"/>
      <c r="C1013" s="998"/>
      <c r="D1013" s="2339"/>
      <c r="E1013" s="2339" t="s">
        <v>42</v>
      </c>
      <c r="F1013" s="998"/>
      <c r="G1013" s="2339"/>
      <c r="H1013" s="2384"/>
      <c r="I1013" s="1319"/>
    </row>
    <row r="1014" spans="1:9" x14ac:dyDescent="0.2">
      <c r="A1014" s="996"/>
      <c r="B1014" s="998"/>
      <c r="C1014" s="998"/>
      <c r="D1014" s="2339"/>
      <c r="E1014" s="2339" t="s">
        <v>341</v>
      </c>
      <c r="F1014" s="1658"/>
      <c r="G1014" s="2339" t="s">
        <v>20</v>
      </c>
      <c r="H1014" s="2334" t="s">
        <v>342</v>
      </c>
      <c r="I1014" s="1319"/>
    </row>
    <row r="1015" spans="1:9" x14ac:dyDescent="0.2">
      <c r="A1015" s="1636"/>
      <c r="B1015" s="1658"/>
      <c r="C1015" s="1658"/>
      <c r="D1015" s="2339"/>
      <c r="E1015" s="2339" t="s">
        <v>39</v>
      </c>
      <c r="F1015" s="2339" t="s">
        <v>333</v>
      </c>
      <c r="G1015" s="2339"/>
      <c r="H1015" s="2351"/>
      <c r="I1015" s="1319"/>
    </row>
    <row r="1016" spans="1:9" ht="25.5" x14ac:dyDescent="0.2">
      <c r="A1016" s="2335" t="s">
        <v>6426</v>
      </c>
      <c r="B1016" s="2338" t="s">
        <v>343</v>
      </c>
      <c r="C1016" s="2338" t="s">
        <v>1096</v>
      </c>
      <c r="D1016" s="2333" t="s">
        <v>6431</v>
      </c>
      <c r="E1016" s="2333"/>
      <c r="F1016" s="2338" t="s">
        <v>5247</v>
      </c>
      <c r="G1016" s="2339"/>
      <c r="H1016" s="2394" t="s">
        <v>6430</v>
      </c>
      <c r="I1016" s="1319"/>
    </row>
    <row r="1017" spans="1:9" x14ac:dyDescent="0.2">
      <c r="A1017" s="996"/>
      <c r="B1017" s="1026"/>
      <c r="C1017" s="1026" t="s">
        <v>329</v>
      </c>
      <c r="D1017" s="2333"/>
      <c r="E1017" s="2333" t="s">
        <v>73</v>
      </c>
      <c r="F1017" s="2338" t="s">
        <v>61</v>
      </c>
      <c r="G1017" s="2339"/>
      <c r="H1017" s="2351"/>
      <c r="I1017" s="1319"/>
    </row>
    <row r="1018" spans="1:9" x14ac:dyDescent="0.2">
      <c r="A1018" s="996"/>
      <c r="B1018" s="998"/>
      <c r="C1018" s="998"/>
      <c r="D1018" s="2333"/>
      <c r="E1018" s="2333" t="s">
        <v>42</v>
      </c>
      <c r="F1018" s="1026"/>
      <c r="G1018" s="2339"/>
      <c r="H1018" s="2351"/>
      <c r="I1018" s="1319"/>
    </row>
    <row r="1019" spans="1:9" x14ac:dyDescent="0.2">
      <c r="A1019" s="996"/>
      <c r="B1019" s="998"/>
      <c r="C1019" s="998"/>
      <c r="D1019" s="2333" t="s">
        <v>6427</v>
      </c>
      <c r="E1019" s="2333"/>
      <c r="F1019" s="1026"/>
      <c r="G1019" s="2339"/>
      <c r="H1019" s="2351"/>
      <c r="I1019" s="1319"/>
    </row>
    <row r="1020" spans="1:9" x14ac:dyDescent="0.2">
      <c r="A1020" s="1636"/>
      <c r="B1020" s="1658"/>
      <c r="C1020" s="1658"/>
      <c r="D1020" s="2333"/>
      <c r="E1020" s="2333" t="s">
        <v>22</v>
      </c>
      <c r="F1020" s="1637"/>
      <c r="G1020" s="2339"/>
      <c r="H1020" s="2351"/>
      <c r="I1020" s="1319"/>
    </row>
    <row r="1021" spans="1:9" ht="25.5" x14ac:dyDescent="0.2">
      <c r="A1021" s="2342" t="s">
        <v>1408</v>
      </c>
      <c r="B1021" s="2346" t="s">
        <v>1407</v>
      </c>
      <c r="C1021" s="2348" t="s">
        <v>5422</v>
      </c>
      <c r="D1021" s="2339" t="s">
        <v>62</v>
      </c>
      <c r="E1021" s="2339"/>
      <c r="F1021" s="2339" t="s">
        <v>7443</v>
      </c>
      <c r="G1021" s="2333"/>
      <c r="H1021" s="2341" t="s">
        <v>7442</v>
      </c>
      <c r="I1021" s="1319"/>
    </row>
    <row r="1022" spans="1:9" ht="43.5" x14ac:dyDescent="0.2">
      <c r="A1022" s="996"/>
      <c r="B1022" s="998"/>
      <c r="C1022" s="998"/>
      <c r="D1022" s="2339"/>
      <c r="E1022" s="2339" t="s">
        <v>4886</v>
      </c>
      <c r="F1022" s="2389" t="s">
        <v>228</v>
      </c>
      <c r="G1022" s="2370" t="s">
        <v>7234</v>
      </c>
      <c r="H1022" s="2395" t="s">
        <v>5423</v>
      </c>
      <c r="I1022" s="1319"/>
    </row>
    <row r="1023" spans="1:9" x14ac:dyDescent="0.2">
      <c r="A1023" s="996"/>
      <c r="B1023" s="998"/>
      <c r="C1023" s="998"/>
      <c r="D1023" s="2333"/>
      <c r="E1023" s="2339" t="s">
        <v>4398</v>
      </c>
      <c r="F1023" s="2339" t="s">
        <v>50</v>
      </c>
      <c r="G1023" s="2339"/>
      <c r="H1023" s="2396" t="s">
        <v>1410</v>
      </c>
      <c r="I1023" s="1319"/>
    </row>
    <row r="1024" spans="1:9" x14ac:dyDescent="0.2">
      <c r="A1024" s="1636"/>
      <c r="B1024" s="1658"/>
      <c r="C1024" s="1658"/>
      <c r="D1024" s="2333"/>
      <c r="E1024" s="2333" t="s">
        <v>47</v>
      </c>
      <c r="F1024" s="2333" t="s">
        <v>228</v>
      </c>
      <c r="G1024" s="2339"/>
      <c r="H1024" s="2391" t="s">
        <v>1411</v>
      </c>
      <c r="I1024" s="1319"/>
    </row>
    <row r="1025" spans="1:9" ht="25.5" x14ac:dyDescent="0.2">
      <c r="A1025" s="2426" t="s">
        <v>1768</v>
      </c>
      <c r="B1025" s="2427" t="s">
        <v>10419</v>
      </c>
      <c r="C1025" s="2427" t="s">
        <v>10422</v>
      </c>
      <c r="D1025" s="2428" t="s">
        <v>10421</v>
      </c>
      <c r="E1025" s="2428"/>
      <c r="F1025" s="2427" t="s">
        <v>84</v>
      </c>
      <c r="G1025" s="2428"/>
      <c r="H1025" s="2511"/>
      <c r="I1025" s="1319"/>
    </row>
    <row r="1026" spans="1:9" x14ac:dyDescent="0.2">
      <c r="A1026" s="2598"/>
      <c r="B1026" s="2606" t="s">
        <v>10420</v>
      </c>
      <c r="C1026" s="2596" t="s">
        <v>327</v>
      </c>
      <c r="D1026" s="2428"/>
      <c r="E1026" s="2428" t="s">
        <v>19</v>
      </c>
      <c r="F1026" s="2596"/>
      <c r="G1026" s="2428" t="s">
        <v>20</v>
      </c>
      <c r="H1026" s="2511"/>
      <c r="I1026" s="1319"/>
    </row>
    <row r="1027" spans="1:9" x14ac:dyDescent="0.2">
      <c r="A1027" s="2352" t="s">
        <v>1120</v>
      </c>
      <c r="B1027" s="2389" t="s">
        <v>1121</v>
      </c>
      <c r="C1027" s="2389" t="s">
        <v>1122</v>
      </c>
      <c r="D1027" s="2388" t="s">
        <v>3486</v>
      </c>
      <c r="E1027" s="2388"/>
      <c r="F1027" s="2389" t="s">
        <v>84</v>
      </c>
      <c r="G1027" s="2366"/>
      <c r="H1027" s="2397"/>
      <c r="I1027" s="1319"/>
    </row>
    <row r="1028" spans="1:9" x14ac:dyDescent="0.2">
      <c r="A1028" s="1046"/>
      <c r="B1028" s="1065"/>
      <c r="C1028" s="1065" t="s">
        <v>335</v>
      </c>
      <c r="D1028" s="2389"/>
      <c r="E1028" s="2389" t="s">
        <v>19</v>
      </c>
      <c r="F1028" s="1065"/>
      <c r="G1028" s="2398" t="s">
        <v>20</v>
      </c>
      <c r="H1028" s="2399"/>
      <c r="I1028" s="1319"/>
    </row>
    <row r="1029" spans="1:9" x14ac:dyDescent="0.2">
      <c r="A1029" s="1046"/>
      <c r="B1029" s="1065"/>
      <c r="C1029" s="1065"/>
      <c r="D1029" s="2388"/>
      <c r="E1029" s="2388" t="s">
        <v>19</v>
      </c>
      <c r="F1029" s="1065"/>
      <c r="G1029" s="2377"/>
      <c r="H1029" s="2400" t="s">
        <v>65</v>
      </c>
      <c r="I1029" s="1319"/>
    </row>
    <row r="1030" spans="1:9" x14ac:dyDescent="0.2">
      <c r="A1030" s="1643"/>
      <c r="B1030" s="1720"/>
      <c r="C1030" s="1720"/>
      <c r="D1030" s="2388"/>
      <c r="E1030" s="2388" t="s">
        <v>42</v>
      </c>
      <c r="F1030" s="1720"/>
      <c r="G1030" s="2377"/>
      <c r="H1030" s="2400"/>
      <c r="I1030" s="1319"/>
    </row>
    <row r="1031" spans="1:9" ht="25.5" x14ac:dyDescent="0.2">
      <c r="A1031" s="2408" t="s">
        <v>10877</v>
      </c>
      <c r="B1031" s="2386" t="s">
        <v>1129</v>
      </c>
      <c r="C1031" s="2386" t="s">
        <v>5248</v>
      </c>
      <c r="D1031" s="2387" t="s">
        <v>10882</v>
      </c>
      <c r="E1031" s="2374"/>
      <c r="F1031" s="2386" t="s">
        <v>84</v>
      </c>
      <c r="G1031" s="2387"/>
      <c r="H1031" s="2436" t="s">
        <v>10883</v>
      </c>
      <c r="I1031" s="1319"/>
    </row>
    <row r="1032" spans="1:9" ht="36" customHeight="1" x14ac:dyDescent="0.2">
      <c r="A1032" s="1089"/>
      <c r="B1032" s="2885"/>
      <c r="C1032" s="2885"/>
      <c r="D1032" s="2387"/>
      <c r="E1032" s="2387" t="s">
        <v>19</v>
      </c>
      <c r="F1032" s="2885"/>
      <c r="G1032" s="2369" t="s">
        <v>65</v>
      </c>
      <c r="H1032" s="1449" t="s">
        <v>10881</v>
      </c>
      <c r="I1032" s="1319"/>
    </row>
    <row r="1033" spans="1:9" x14ac:dyDescent="0.2">
      <c r="A1033" s="1089"/>
      <c r="B1033" s="2885"/>
      <c r="C1033" s="2885"/>
      <c r="D1033" s="2376"/>
      <c r="E1033" s="2374" t="s">
        <v>42</v>
      </c>
      <c r="F1033" s="2885"/>
      <c r="G1033" s="2387"/>
      <c r="H1033" s="2369" t="s">
        <v>1131</v>
      </c>
      <c r="I1033" s="1319"/>
    </row>
    <row r="1034" spans="1:9" x14ac:dyDescent="0.2">
      <c r="A1034" s="2084"/>
      <c r="B1034" s="1644"/>
      <c r="C1034" s="1644"/>
      <c r="D1034" s="2387"/>
      <c r="E1034" s="2387" t="s">
        <v>19</v>
      </c>
      <c r="F1034" s="2387" t="s">
        <v>4397</v>
      </c>
      <c r="G1034" s="2387" t="s">
        <v>20</v>
      </c>
      <c r="H1034" s="2369" t="s">
        <v>998</v>
      </c>
      <c r="I1034" s="1319"/>
    </row>
    <row r="1035" spans="1:9" ht="25.5" x14ac:dyDescent="0.2">
      <c r="A1035" s="2402" t="s">
        <v>1530</v>
      </c>
      <c r="B1035" s="2339" t="s">
        <v>1531</v>
      </c>
      <c r="C1035" s="2339" t="s">
        <v>1532</v>
      </c>
      <c r="D1035" s="2339" t="s">
        <v>24</v>
      </c>
      <c r="E1035" s="2339"/>
      <c r="F1035" s="2339" t="s">
        <v>61</v>
      </c>
      <c r="G1035" s="2339"/>
      <c r="H1035" s="2334"/>
      <c r="I1035" s="1319"/>
    </row>
    <row r="1036" spans="1:9" x14ac:dyDescent="0.2">
      <c r="A1036" s="2342" t="s">
        <v>5176</v>
      </c>
      <c r="B1036" s="2343" t="s">
        <v>5177</v>
      </c>
      <c r="C1036" s="2343" t="s">
        <v>5178</v>
      </c>
      <c r="D1036" s="2388" t="s">
        <v>24</v>
      </c>
      <c r="E1036" s="2388"/>
      <c r="F1036" s="2390" t="s">
        <v>84</v>
      </c>
      <c r="G1036" s="2388"/>
      <c r="H1036" s="2370" t="s">
        <v>1200</v>
      </c>
      <c r="I1036" s="1319"/>
    </row>
    <row r="1037" spans="1:9" x14ac:dyDescent="0.2">
      <c r="A1037" s="1046"/>
      <c r="B1037" s="1009"/>
      <c r="C1037" s="1047" t="s">
        <v>327</v>
      </c>
      <c r="D1037" s="2388"/>
      <c r="E1037" s="2388" t="s">
        <v>42</v>
      </c>
      <c r="F1037" s="1134"/>
      <c r="G1037" s="2388"/>
      <c r="H1037" s="2370" t="s">
        <v>159</v>
      </c>
      <c r="I1037" s="1319"/>
    </row>
    <row r="1038" spans="1:9" x14ac:dyDescent="0.2">
      <c r="A1038" s="1643"/>
      <c r="B1038" s="1728"/>
      <c r="C1038" s="1790"/>
      <c r="D1038" s="2388"/>
      <c r="E1038" s="2377" t="s">
        <v>19</v>
      </c>
      <c r="F1038" s="1751"/>
      <c r="G1038" s="2339" t="s">
        <v>4180</v>
      </c>
      <c r="H1038" s="2370"/>
      <c r="I1038" s="1319"/>
    </row>
    <row r="1039" spans="1:9" ht="25.5" x14ac:dyDescent="0.2">
      <c r="A1039" s="2342" t="s">
        <v>6415</v>
      </c>
      <c r="B1039" s="2350" t="s">
        <v>6416</v>
      </c>
      <c r="C1039" s="2350" t="s">
        <v>10924</v>
      </c>
      <c r="D1039" s="2363" t="s">
        <v>24</v>
      </c>
      <c r="E1039" s="2363"/>
      <c r="F1039" s="2390" t="s">
        <v>10231</v>
      </c>
      <c r="G1039" s="2339"/>
      <c r="H1039" s="2370"/>
      <c r="I1039" s="1319"/>
    </row>
    <row r="1040" spans="1:9" x14ac:dyDescent="0.2">
      <c r="A1040" s="996"/>
      <c r="B1040" s="1050"/>
      <c r="C1040" s="1050"/>
      <c r="D1040" s="1720"/>
      <c r="E1040" s="1751" t="s">
        <v>19</v>
      </c>
      <c r="F1040" s="1751"/>
      <c r="G1040" s="2339" t="s">
        <v>20</v>
      </c>
      <c r="H1040" s="1844"/>
      <c r="I1040" s="1319"/>
    </row>
    <row r="1041" spans="1:9" ht="45" x14ac:dyDescent="0.2">
      <c r="A1041" s="996"/>
      <c r="B1041" s="1050"/>
      <c r="C1041" s="1050"/>
      <c r="D1041" s="2388"/>
      <c r="E1041" s="2388" t="s">
        <v>5576</v>
      </c>
      <c r="F1041" s="2363" t="s">
        <v>10915</v>
      </c>
      <c r="G1041" s="2403"/>
      <c r="H1041" s="1297" t="s">
        <v>10947</v>
      </c>
      <c r="I1041" s="1319"/>
    </row>
    <row r="1042" spans="1:9" ht="51" x14ac:dyDescent="0.2">
      <c r="A1042" s="996"/>
      <c r="B1042" s="1050"/>
      <c r="C1042" s="1050"/>
      <c r="D1042" s="2926"/>
      <c r="E1042" s="2917" t="s">
        <v>10920</v>
      </c>
      <c r="F1042" s="125" t="s">
        <v>10919</v>
      </c>
      <c r="G1042" s="2824"/>
      <c r="H1042" s="2814" t="s">
        <v>10917</v>
      </c>
      <c r="I1042" s="1319"/>
    </row>
    <row r="1043" spans="1:9" x14ac:dyDescent="0.2">
      <c r="A1043" s="996"/>
      <c r="B1043" s="1050"/>
      <c r="C1043" s="1050"/>
      <c r="D1043" s="2927"/>
      <c r="E1043" s="2918" t="s">
        <v>42</v>
      </c>
      <c r="F1043" s="125" t="s">
        <v>3280</v>
      </c>
      <c r="G1043" s="2824"/>
      <c r="H1043" s="2814"/>
      <c r="I1043" s="1319"/>
    </row>
    <row r="1044" spans="1:9" x14ac:dyDescent="0.2">
      <c r="A1044" s="2598"/>
      <c r="B1044" s="2599"/>
      <c r="C1044" s="2599"/>
      <c r="D1044" s="2912"/>
      <c r="E1044" s="2914" t="s">
        <v>42</v>
      </c>
      <c r="F1044" s="2925" t="s">
        <v>10923</v>
      </c>
      <c r="G1044" s="2824"/>
      <c r="H1044" s="2814"/>
      <c r="I1044" s="1319"/>
    </row>
    <row r="1045" spans="1:9" ht="12.75" customHeight="1" x14ac:dyDescent="0.2">
      <c r="A1045" s="2335" t="s">
        <v>11243</v>
      </c>
      <c r="B1045" s="2354" t="s">
        <v>11244</v>
      </c>
      <c r="C1045" s="2354" t="s">
        <v>6886</v>
      </c>
      <c r="D1045" s="2387" t="s">
        <v>24</v>
      </c>
      <c r="E1045" s="2374"/>
      <c r="F1045" s="2374" t="s">
        <v>4166</v>
      </c>
      <c r="G1045" s="2403"/>
      <c r="H1045" s="3274" t="s">
        <v>11242</v>
      </c>
      <c r="I1045" s="1319"/>
    </row>
    <row r="1046" spans="1:9" ht="12.75" customHeight="1" x14ac:dyDescent="0.2">
      <c r="A1046" s="1667"/>
      <c r="B1046" s="1795"/>
      <c r="C1046" s="1795" t="s">
        <v>327</v>
      </c>
      <c r="D1046" s="2387"/>
      <c r="E1046" s="2374" t="s">
        <v>42</v>
      </c>
      <c r="F1046" s="3158" t="s">
        <v>50</v>
      </c>
      <c r="G1046" s="2403"/>
      <c r="H1046" s="3275"/>
      <c r="I1046" s="1319"/>
    </row>
    <row r="1047" spans="1:9" ht="25.5" x14ac:dyDescent="0.2">
      <c r="A1047" s="2342" t="s">
        <v>7815</v>
      </c>
      <c r="B1047" s="2350" t="s">
        <v>7820</v>
      </c>
      <c r="C1047" s="2350" t="s">
        <v>7816</v>
      </c>
      <c r="D1047" s="3156" t="s">
        <v>11236</v>
      </c>
      <c r="E1047" s="3153"/>
      <c r="F1047" s="3157" t="s">
        <v>7819</v>
      </c>
      <c r="G1047" s="3003"/>
      <c r="H1047" s="2370"/>
      <c r="I1047" s="1319"/>
    </row>
    <row r="1048" spans="1:9" x14ac:dyDescent="0.2">
      <c r="A1048" s="996"/>
      <c r="B1048" s="1050"/>
      <c r="C1048" s="1050"/>
      <c r="D1048" s="2339"/>
      <c r="E1048" s="2363" t="s">
        <v>19</v>
      </c>
      <c r="F1048" s="3155" t="s">
        <v>7819</v>
      </c>
      <c r="G1048" s="2339" t="s">
        <v>20</v>
      </c>
      <c r="H1048" s="2370"/>
      <c r="I1048" s="1319"/>
    </row>
    <row r="1049" spans="1:9" ht="33.75" x14ac:dyDescent="0.2">
      <c r="A1049" s="996"/>
      <c r="B1049" s="1050"/>
      <c r="C1049" s="1050"/>
      <c r="D1049" s="2339"/>
      <c r="E1049" s="2339" t="s">
        <v>4768</v>
      </c>
      <c r="F1049" s="2345" t="s">
        <v>7818</v>
      </c>
      <c r="G1049" s="2334" t="s">
        <v>7817</v>
      </c>
      <c r="H1049" s="2404" t="s">
        <v>159</v>
      </c>
      <c r="I1049" s="1319"/>
    </row>
    <row r="1050" spans="1:9" x14ac:dyDescent="0.2">
      <c r="A1050" s="1636"/>
      <c r="B1050" s="1676"/>
      <c r="C1050" s="1676"/>
      <c r="D1050" s="2339"/>
      <c r="E1050" s="2015" t="s">
        <v>11235</v>
      </c>
      <c r="F1050" s="2374" t="s">
        <v>84</v>
      </c>
      <c r="G1050" s="2341" t="s">
        <v>65</v>
      </c>
      <c r="H1050" s="2370"/>
      <c r="I1050" s="1319"/>
    </row>
    <row r="1051" spans="1:9" ht="25.5" x14ac:dyDescent="0.2">
      <c r="A1051" s="2342" t="s">
        <v>8521</v>
      </c>
      <c r="B1051" s="2350" t="s">
        <v>8522</v>
      </c>
      <c r="C1051" s="2350" t="s">
        <v>8524</v>
      </c>
      <c r="D1051" s="2339" t="s">
        <v>24</v>
      </c>
      <c r="E1051" s="2363"/>
      <c r="F1051" s="2363" t="s">
        <v>8523</v>
      </c>
      <c r="G1051" s="2334"/>
      <c r="H1051" s="2370" t="s">
        <v>159</v>
      </c>
      <c r="I1051" s="1319"/>
    </row>
    <row r="1052" spans="1:9" x14ac:dyDescent="0.2">
      <c r="A1052" s="1636"/>
      <c r="B1052" s="1676"/>
      <c r="C1052" s="1676"/>
      <c r="D1052" s="2339"/>
      <c r="E1052" s="2363" t="s">
        <v>19</v>
      </c>
      <c r="F1052" s="2363" t="s">
        <v>3286</v>
      </c>
      <c r="G1052" s="2363" t="s">
        <v>20</v>
      </c>
      <c r="H1052" s="2370"/>
      <c r="I1052" s="1319"/>
    </row>
    <row r="1053" spans="1:9" x14ac:dyDescent="0.2">
      <c r="A1053" s="2426" t="s">
        <v>10194</v>
      </c>
      <c r="B1053" s="2588" t="s">
        <v>10192</v>
      </c>
      <c r="C1053" s="2588" t="s">
        <v>10193</v>
      </c>
      <c r="D1053" s="2428" t="s">
        <v>47</v>
      </c>
      <c r="E1053" s="2469"/>
      <c r="F1053" s="2469" t="s">
        <v>84</v>
      </c>
      <c r="G1053" s="2459"/>
      <c r="H1053" s="2489" t="s">
        <v>159</v>
      </c>
      <c r="I1053" s="1319"/>
    </row>
    <row r="1054" spans="1:9" x14ac:dyDescent="0.2">
      <c r="A1054" s="996"/>
      <c r="B1054" s="1050"/>
      <c r="C1054" s="1050" t="s">
        <v>327</v>
      </c>
      <c r="D1054" s="2428"/>
      <c r="E1054" s="2469" t="s">
        <v>42</v>
      </c>
      <c r="F1054" s="2591" t="s">
        <v>3286</v>
      </c>
      <c r="G1054" s="2459"/>
      <c r="H1054" s="2489" t="s">
        <v>159</v>
      </c>
      <c r="I1054" s="1319"/>
    </row>
    <row r="1055" spans="1:9" x14ac:dyDescent="0.2">
      <c r="A1055" s="2598"/>
      <c r="B1055" s="2599"/>
      <c r="C1055" s="2599"/>
      <c r="D1055" s="2428"/>
      <c r="E1055" s="2469" t="s">
        <v>73</v>
      </c>
      <c r="F1055" s="2692"/>
      <c r="G1055" s="2459"/>
      <c r="H1055" s="2489"/>
      <c r="I1055" s="1319"/>
    </row>
    <row r="1056" spans="1:9" x14ac:dyDescent="0.2">
      <c r="A1056" s="1393" t="s">
        <v>10884</v>
      </c>
      <c r="B1056" s="1408" t="s">
        <v>10887</v>
      </c>
      <c r="C1056" s="1408" t="s">
        <v>1130</v>
      </c>
      <c r="D1056" s="1443" t="s">
        <v>47</v>
      </c>
      <c r="E1056" s="1434"/>
      <c r="F1056" s="1408" t="s">
        <v>84</v>
      </c>
      <c r="G1056" s="1443"/>
      <c r="H1056" s="1449" t="s">
        <v>1131</v>
      </c>
      <c r="I1056" s="1319"/>
    </row>
    <row r="1057" spans="1:9" x14ac:dyDescent="0.2">
      <c r="A1057" s="2884"/>
      <c r="B1057" s="2886"/>
      <c r="C1057" s="2886" t="s">
        <v>329</v>
      </c>
      <c r="D1057" s="1443"/>
      <c r="E1057" s="1443" t="s">
        <v>19</v>
      </c>
      <c r="F1057" s="2886"/>
      <c r="G1057" s="1449" t="s">
        <v>65</v>
      </c>
      <c r="H1057" s="1449"/>
      <c r="I1057" s="1319"/>
    </row>
    <row r="1058" spans="1:9" x14ac:dyDescent="0.2">
      <c r="A1058" s="2884"/>
      <c r="B1058" s="2886"/>
      <c r="C1058" s="2886"/>
      <c r="D1058" s="1443"/>
      <c r="E1058" s="1434" t="s">
        <v>42</v>
      </c>
      <c r="F1058" s="2886"/>
      <c r="G1058" s="1443"/>
      <c r="H1058" s="5"/>
      <c r="I1058" s="1319"/>
    </row>
    <row r="1059" spans="1:9" x14ac:dyDescent="0.2">
      <c r="A1059" s="967"/>
      <c r="B1059" s="978"/>
      <c r="C1059" s="978"/>
      <c r="D1059" s="1443"/>
      <c r="E1059" s="1443" t="s">
        <v>19</v>
      </c>
      <c r="F1059" s="978" t="s">
        <v>10885</v>
      </c>
      <c r="G1059" s="1443" t="s">
        <v>20</v>
      </c>
      <c r="H1059" s="1449" t="s">
        <v>998</v>
      </c>
      <c r="I1059" s="1319"/>
    </row>
    <row r="1060" spans="1:9" x14ac:dyDescent="0.2">
      <c r="A1060" s="2342" t="s">
        <v>1169</v>
      </c>
      <c r="B1060" s="2392" t="s">
        <v>7470</v>
      </c>
      <c r="C1060" s="2348" t="s">
        <v>7471</v>
      </c>
      <c r="D1060" s="2339" t="s">
        <v>8768</v>
      </c>
      <c r="E1060" s="2339"/>
      <c r="F1060" s="2348" t="s">
        <v>84</v>
      </c>
      <c r="G1060" s="2334"/>
      <c r="H1060" s="2334"/>
      <c r="I1060" s="1319"/>
    </row>
    <row r="1061" spans="1:9" x14ac:dyDescent="0.2">
      <c r="A1061" s="996"/>
      <c r="B1061" s="1026" t="s">
        <v>1170</v>
      </c>
      <c r="C1061" s="998"/>
      <c r="D1061" s="2339"/>
      <c r="E1061" s="2339" t="s">
        <v>19</v>
      </c>
      <c r="F1061" s="1658"/>
      <c r="G1061" s="2403" t="s">
        <v>65</v>
      </c>
      <c r="H1061" s="2334"/>
      <c r="I1061" s="1319"/>
    </row>
    <row r="1062" spans="1:9" ht="25.5" x14ac:dyDescent="0.2">
      <c r="A1062" s="996"/>
      <c r="B1062" s="1088"/>
      <c r="C1062" s="998"/>
      <c r="D1062" s="2339" t="s">
        <v>4768</v>
      </c>
      <c r="E1062" s="2339"/>
      <c r="F1062" s="2339" t="s">
        <v>6834</v>
      </c>
      <c r="G1062" s="2334"/>
      <c r="H1062" s="2334"/>
      <c r="I1062" s="1319"/>
    </row>
    <row r="1063" spans="1:9" x14ac:dyDescent="0.2">
      <c r="A1063" s="1636"/>
      <c r="B1063" s="1637"/>
      <c r="C1063" s="1658"/>
      <c r="D1063" s="2339"/>
      <c r="E1063" s="2339" t="s">
        <v>19</v>
      </c>
      <c r="F1063" s="2339" t="s">
        <v>214</v>
      </c>
      <c r="G1063" s="2388" t="s">
        <v>20</v>
      </c>
      <c r="H1063" s="2405"/>
      <c r="I1063" s="1319"/>
    </row>
    <row r="1064" spans="1:9" x14ac:dyDescent="0.2">
      <c r="A1064" s="2426" t="s">
        <v>1798</v>
      </c>
      <c r="B1064" s="2586" t="s">
        <v>6326</v>
      </c>
      <c r="C1064" s="2427" t="s">
        <v>1799</v>
      </c>
      <c r="D1064" s="2428" t="s">
        <v>10223</v>
      </c>
      <c r="E1064" s="2428"/>
      <c r="F1064" s="2427" t="s">
        <v>84</v>
      </c>
      <c r="G1064" s="2428"/>
      <c r="H1064" s="2577"/>
      <c r="I1064" s="1319"/>
    </row>
    <row r="1065" spans="1:9" x14ac:dyDescent="0.2">
      <c r="A1065" s="996"/>
      <c r="B1065" s="1026" t="s">
        <v>10224</v>
      </c>
      <c r="C1065" s="998"/>
      <c r="D1065" s="2428"/>
      <c r="E1065" s="2428" t="s">
        <v>11042</v>
      </c>
      <c r="F1065" s="2596"/>
      <c r="G1065" s="2525" t="s">
        <v>65</v>
      </c>
      <c r="H1065" s="2577"/>
      <c r="I1065" s="1319"/>
    </row>
    <row r="1066" spans="1:9" ht="22.5" x14ac:dyDescent="0.2">
      <c r="A1066" s="2598"/>
      <c r="B1066" s="2606" t="s">
        <v>10225</v>
      </c>
      <c r="C1066" s="2596"/>
      <c r="D1066" s="2428" t="s">
        <v>19</v>
      </c>
      <c r="E1066" s="2428"/>
      <c r="F1066" s="2428" t="s">
        <v>258</v>
      </c>
      <c r="G1066" s="2428" t="s">
        <v>20</v>
      </c>
      <c r="H1066" s="2577"/>
      <c r="I1066" s="1319"/>
    </row>
    <row r="1067" spans="1:9" x14ac:dyDescent="0.2">
      <c r="A1067" s="2342" t="s">
        <v>1173</v>
      </c>
      <c r="B1067" s="2348" t="s">
        <v>1800</v>
      </c>
      <c r="C1067" s="2348" t="s">
        <v>1174</v>
      </c>
      <c r="D1067" s="2339" t="s">
        <v>24</v>
      </c>
      <c r="E1067" s="2339"/>
      <c r="F1067" s="2339" t="s">
        <v>84</v>
      </c>
      <c r="G1067" s="2339"/>
      <c r="H1067" s="2351"/>
      <c r="I1067" s="1319"/>
    </row>
    <row r="1068" spans="1:9" x14ac:dyDescent="0.2">
      <c r="A1068" s="996"/>
      <c r="B1068" s="998"/>
      <c r="C1068" s="998"/>
      <c r="D1068" s="2339"/>
      <c r="E1068" s="2339" t="s">
        <v>19</v>
      </c>
      <c r="F1068" s="2339" t="s">
        <v>8175</v>
      </c>
      <c r="G1068" s="2339" t="s">
        <v>20</v>
      </c>
      <c r="H1068" s="2406"/>
      <c r="I1068" s="1319"/>
    </row>
    <row r="1069" spans="1:9" x14ac:dyDescent="0.2">
      <c r="A1069" s="996"/>
      <c r="B1069" s="998"/>
      <c r="C1069" s="998"/>
      <c r="D1069" s="2339"/>
      <c r="E1069" s="2339" t="s">
        <v>42</v>
      </c>
      <c r="F1069" s="2377" t="s">
        <v>214</v>
      </c>
      <c r="G1069" s="2339"/>
      <c r="H1069" s="2334"/>
      <c r="I1069" s="1319"/>
    </row>
    <row r="1070" spans="1:9" ht="21" x14ac:dyDescent="0.2">
      <c r="A1070" s="1636"/>
      <c r="B1070" s="1658"/>
      <c r="C1070" s="1658"/>
      <c r="D1070" s="2339"/>
      <c r="E1070" s="2339" t="s">
        <v>19</v>
      </c>
      <c r="F1070" s="2363" t="s">
        <v>84</v>
      </c>
      <c r="G1070" s="2334" t="s">
        <v>1536</v>
      </c>
      <c r="H1070" s="2334"/>
      <c r="I1070" s="1319"/>
    </row>
    <row r="1071" spans="1:9" x14ac:dyDescent="0.2">
      <c r="A1071" s="2601" t="s">
        <v>1802</v>
      </c>
      <c r="B1071" s="2678" t="s">
        <v>6277</v>
      </c>
      <c r="C1071" s="2585" t="s">
        <v>1804</v>
      </c>
      <c r="D1071" s="2493" t="s">
        <v>10169</v>
      </c>
      <c r="E1071" s="2493"/>
      <c r="F1071" s="2585" t="s">
        <v>84</v>
      </c>
      <c r="G1071" s="2459" t="s">
        <v>65</v>
      </c>
      <c r="H1071" s="2521"/>
      <c r="I1071" s="1319"/>
    </row>
    <row r="1072" spans="1:9" x14ac:dyDescent="0.2">
      <c r="A1072" s="1046"/>
      <c r="B1072" s="1015" t="s">
        <v>1803</v>
      </c>
      <c r="C1072" s="1065"/>
      <c r="D1072" s="2493"/>
      <c r="E1072" s="2493" t="s">
        <v>19</v>
      </c>
      <c r="F1072" s="2677"/>
      <c r="G1072" s="2459" t="s">
        <v>65</v>
      </c>
      <c r="H1072" s="2459"/>
      <c r="I1072" s="1319"/>
    </row>
    <row r="1073" spans="1:9" x14ac:dyDescent="0.2">
      <c r="A1073" s="1046"/>
      <c r="B1073" s="1065"/>
      <c r="C1073" s="1065"/>
      <c r="D1073" s="2493"/>
      <c r="E1073" s="2493" t="s">
        <v>19</v>
      </c>
      <c r="F1073" s="2585" t="s">
        <v>128</v>
      </c>
      <c r="G1073" s="2493" t="s">
        <v>20</v>
      </c>
      <c r="H1073" s="2459"/>
      <c r="I1073" s="1319"/>
    </row>
    <row r="1074" spans="1:9" x14ac:dyDescent="0.2">
      <c r="A1074" s="2676"/>
      <c r="B1074" s="2677"/>
      <c r="C1074" s="2677"/>
      <c r="D1074" s="2493"/>
      <c r="E1074" s="2493" t="s">
        <v>4362</v>
      </c>
      <c r="F1074" s="2677"/>
      <c r="G1074" s="2493"/>
      <c r="H1074" s="2459"/>
      <c r="I1074" s="1319"/>
    </row>
    <row r="1075" spans="1:9" x14ac:dyDescent="0.2">
      <c r="A1075" s="2407" t="s">
        <v>3922</v>
      </c>
      <c r="B1075" s="2344" t="s">
        <v>4046</v>
      </c>
      <c r="C1075" s="2344" t="s">
        <v>3923</v>
      </c>
      <c r="D1075" s="2339" t="s">
        <v>6849</v>
      </c>
      <c r="E1075" s="2339"/>
      <c r="F1075" s="2348" t="s">
        <v>84</v>
      </c>
      <c r="G1075" s="2334"/>
      <c r="H1075" s="2334" t="s">
        <v>1200</v>
      </c>
      <c r="I1075" s="1319"/>
    </row>
    <row r="1076" spans="1:9" x14ac:dyDescent="0.2">
      <c r="A1076" s="1056"/>
      <c r="B1076" s="1047"/>
      <c r="C1076" s="997" t="s">
        <v>1179</v>
      </c>
      <c r="D1076" s="2339"/>
      <c r="E1076" s="2339" t="s">
        <v>19</v>
      </c>
      <c r="F1076" s="1658"/>
      <c r="G1076" s="2334" t="s">
        <v>65</v>
      </c>
      <c r="H1076" s="2334"/>
      <c r="I1076" s="1319"/>
    </row>
    <row r="1077" spans="1:9" x14ac:dyDescent="0.2">
      <c r="A1077" s="1056"/>
      <c r="B1077" s="997"/>
      <c r="C1077" s="997"/>
      <c r="D1077" s="2339"/>
      <c r="E1077" s="2339" t="s">
        <v>42</v>
      </c>
      <c r="F1077" s="2348" t="s">
        <v>214</v>
      </c>
      <c r="G1077" s="2339"/>
      <c r="H1077" s="2334"/>
      <c r="I1077" s="1319"/>
    </row>
    <row r="1078" spans="1:9" x14ac:dyDescent="0.2">
      <c r="A1078" s="1735"/>
      <c r="B1078" s="1718"/>
      <c r="C1078" s="1718"/>
      <c r="D1078" s="2339"/>
      <c r="E1078" s="2339" t="s">
        <v>19</v>
      </c>
      <c r="F1078" s="1658"/>
      <c r="G1078" s="2339" t="s">
        <v>20</v>
      </c>
      <c r="H1078" s="2334"/>
      <c r="I1078" s="1319"/>
    </row>
    <row r="1079" spans="1:9" ht="22.5" x14ac:dyDescent="0.2">
      <c r="A1079" s="2408" t="s">
        <v>8920</v>
      </c>
      <c r="B1079" s="2336" t="s">
        <v>8921</v>
      </c>
      <c r="C1079" s="2336" t="s">
        <v>5112</v>
      </c>
      <c r="D1079" s="2387" t="s">
        <v>8922</v>
      </c>
      <c r="E1079" s="2387"/>
      <c r="F1079" s="2338" t="s">
        <v>40</v>
      </c>
      <c r="G1079" s="2370"/>
      <c r="H1079" s="2401" t="s">
        <v>8923</v>
      </c>
      <c r="I1079" s="1319"/>
    </row>
    <row r="1080" spans="1:9" ht="25.5" x14ac:dyDescent="0.2">
      <c r="A1080" s="1643"/>
      <c r="B1080" s="1728"/>
      <c r="C1080" s="1728"/>
      <c r="D1080" s="2333"/>
      <c r="E1080" s="2333" t="s">
        <v>4886</v>
      </c>
      <c r="F1080" s="1637"/>
      <c r="G1080" s="2370"/>
      <c r="H1080" s="2334"/>
      <c r="I1080" s="1319"/>
    </row>
    <row r="1081" spans="1:9" ht="25.5" x14ac:dyDescent="0.2">
      <c r="A1081" s="2342" t="s">
        <v>5756</v>
      </c>
      <c r="B1081" s="2350" t="s">
        <v>5757</v>
      </c>
      <c r="C1081" s="2350" t="s">
        <v>5758</v>
      </c>
      <c r="D1081" s="2339" t="s">
        <v>5759</v>
      </c>
      <c r="E1081" s="2339"/>
      <c r="F1081" s="2389" t="s">
        <v>128</v>
      </c>
      <c r="G1081" s="2334"/>
      <c r="H1081" s="2334"/>
      <c r="I1081" s="1319"/>
    </row>
    <row r="1082" spans="1:9" ht="21" x14ac:dyDescent="0.2">
      <c r="A1082" s="996"/>
      <c r="B1082" s="997"/>
      <c r="C1082" s="997"/>
      <c r="D1082" s="2339"/>
      <c r="E1082" s="2339" t="s">
        <v>19</v>
      </c>
      <c r="F1082" s="1720"/>
      <c r="G1082" s="2339" t="s">
        <v>20</v>
      </c>
      <c r="H1082" s="2334" t="s">
        <v>6452</v>
      </c>
      <c r="I1082" s="1319"/>
    </row>
    <row r="1083" spans="1:9" x14ac:dyDescent="0.2">
      <c r="A1083" s="996"/>
      <c r="B1083" s="997"/>
      <c r="C1083" s="997"/>
      <c r="D1083" s="2339"/>
      <c r="E1083" s="2339" t="s">
        <v>19</v>
      </c>
      <c r="F1083" s="2339" t="s">
        <v>84</v>
      </c>
      <c r="G1083" s="2334" t="s">
        <v>65</v>
      </c>
      <c r="H1083" s="2334"/>
      <c r="I1083" s="1319"/>
    </row>
    <row r="1084" spans="1:9" x14ac:dyDescent="0.2">
      <c r="A1084" s="1636"/>
      <c r="B1084" s="1718"/>
      <c r="C1084" s="1718"/>
      <c r="D1084" s="2339"/>
      <c r="E1084" s="2339" t="s">
        <v>42</v>
      </c>
      <c r="F1084" s="2339" t="s">
        <v>258</v>
      </c>
      <c r="G1084" s="2334"/>
      <c r="H1084" s="2334"/>
      <c r="I1084" s="1319"/>
    </row>
    <row r="1085" spans="1:9" ht="25.5" x14ac:dyDescent="0.2">
      <c r="A1085" s="2426" t="s">
        <v>6685</v>
      </c>
      <c r="B1085" s="2588" t="s">
        <v>6686</v>
      </c>
      <c r="C1085" s="2588" t="s">
        <v>6687</v>
      </c>
      <c r="D1085" s="2428" t="s">
        <v>24</v>
      </c>
      <c r="E1085" s="2428"/>
      <c r="F1085" s="2428" t="s">
        <v>10680</v>
      </c>
      <c r="G1085" s="2459"/>
      <c r="H1085" s="2459" t="s">
        <v>6690</v>
      </c>
      <c r="I1085" s="1319"/>
    </row>
    <row r="1086" spans="1:9" x14ac:dyDescent="0.2">
      <c r="A1086" s="2598"/>
      <c r="B1086" s="2599"/>
      <c r="C1086" s="2599"/>
      <c r="D1086" s="2428"/>
      <c r="E1086" s="2428" t="s">
        <v>10679</v>
      </c>
      <c r="F1086" s="2428" t="s">
        <v>50</v>
      </c>
      <c r="G1086" s="2459"/>
      <c r="H1086" s="2459"/>
      <c r="I1086" s="1319"/>
    </row>
    <row r="1087" spans="1:9" ht="25.5" x14ac:dyDescent="0.2">
      <c r="A1087" s="1293" t="s">
        <v>10797</v>
      </c>
      <c r="B1087" s="2090" t="s">
        <v>10798</v>
      </c>
      <c r="C1087" s="2090" t="s">
        <v>8495</v>
      </c>
      <c r="D1087" s="1295" t="s">
        <v>42</v>
      </c>
      <c r="E1087" s="1295"/>
      <c r="F1087" s="1634" t="s">
        <v>84</v>
      </c>
      <c r="G1087" s="1391"/>
      <c r="H1087" s="3254" t="s">
        <v>10800</v>
      </c>
      <c r="I1087" s="1319"/>
    </row>
    <row r="1088" spans="1:9" ht="12.75" customHeight="1" x14ac:dyDescent="0.2">
      <c r="A1088" s="1016"/>
      <c r="B1088" s="1026"/>
      <c r="C1088" s="1026"/>
      <c r="D1088" s="1295"/>
      <c r="E1088" s="1295" t="s">
        <v>10799</v>
      </c>
      <c r="F1088" s="1015"/>
      <c r="G1088" s="1391"/>
      <c r="H1088" s="3255"/>
      <c r="I1088" s="1319"/>
    </row>
    <row r="1089" spans="1:9" ht="12.75" customHeight="1" x14ac:dyDescent="0.2">
      <c r="A1089" s="1016"/>
      <c r="B1089" s="1026"/>
      <c r="C1089" s="1026"/>
      <c r="D1089" s="1295"/>
      <c r="E1089" s="1295" t="s">
        <v>19</v>
      </c>
      <c r="F1089" s="1637"/>
      <c r="G1089" s="1391" t="s">
        <v>65</v>
      </c>
      <c r="H1089" s="3255"/>
      <c r="I1089" s="1319"/>
    </row>
    <row r="1090" spans="1:9" ht="25.5" x14ac:dyDescent="0.2">
      <c r="A1090" s="1667"/>
      <c r="B1090" s="1637"/>
      <c r="C1090" s="1637"/>
      <c r="D1090" s="1295"/>
      <c r="E1090" s="1295" t="s">
        <v>19</v>
      </c>
      <c r="F1090" s="1295" t="s">
        <v>8496</v>
      </c>
      <c r="G1090" s="1295" t="s">
        <v>20</v>
      </c>
      <c r="H1090" s="3251"/>
      <c r="I1090" s="1319"/>
    </row>
    <row r="1091" spans="1:9" x14ac:dyDescent="0.2">
      <c r="A1091" s="996" t="s">
        <v>1423</v>
      </c>
      <c r="B1091" s="997" t="s">
        <v>5250</v>
      </c>
      <c r="C1091" s="998" t="s">
        <v>1424</v>
      </c>
      <c r="D1091" s="1582" t="s">
        <v>62</v>
      </c>
      <c r="E1091" s="1718"/>
      <c r="F1091" s="1658" t="s">
        <v>50</v>
      </c>
      <c r="G1091" s="1658"/>
      <c r="H1091" s="1678"/>
      <c r="I1091" s="1319"/>
    </row>
    <row r="1092" spans="1:9" x14ac:dyDescent="0.2">
      <c r="A1092" s="650"/>
      <c r="B1092" s="1589" t="s">
        <v>5249</v>
      </c>
      <c r="C1092" s="1779"/>
      <c r="D1092" s="485"/>
      <c r="E1092" s="2348" t="s">
        <v>42</v>
      </c>
      <c r="F1092" s="2348" t="s">
        <v>1425</v>
      </c>
      <c r="G1092" s="2339"/>
      <c r="H1092" s="2351"/>
      <c r="I1092" s="1319"/>
    </row>
    <row r="1093" spans="1:9" x14ac:dyDescent="0.2">
      <c r="A1093" s="1636"/>
      <c r="B1093" s="1707"/>
      <c r="C1093" s="1747"/>
      <c r="D1093" s="485"/>
      <c r="E1093" s="485" t="s">
        <v>39</v>
      </c>
      <c r="F1093" s="485" t="s">
        <v>50</v>
      </c>
      <c r="G1093" s="2409"/>
      <c r="H1093" s="2351"/>
      <c r="I1093" s="1319"/>
    </row>
    <row r="1094" spans="1:9" ht="25.5" x14ac:dyDescent="0.2">
      <c r="A1094" s="2342" t="s">
        <v>1537</v>
      </c>
      <c r="B1094" s="2348" t="s">
        <v>1538</v>
      </c>
      <c r="C1094" s="2348" t="s">
        <v>1539</v>
      </c>
      <c r="D1094" s="2339" t="s">
        <v>5251</v>
      </c>
      <c r="E1094" s="2339"/>
      <c r="F1094" s="2339" t="s">
        <v>5252</v>
      </c>
      <c r="G1094" s="2339"/>
      <c r="H1094" s="2351"/>
      <c r="I1094" s="1319"/>
    </row>
    <row r="1095" spans="1:9" x14ac:dyDescent="0.2">
      <c r="A1095" s="996"/>
      <c r="B1095" s="998"/>
      <c r="C1095" s="998"/>
      <c r="D1095" s="2339"/>
      <c r="E1095" s="2333" t="s">
        <v>39</v>
      </c>
      <c r="F1095" s="2333" t="s">
        <v>71</v>
      </c>
      <c r="G1095" s="2339"/>
      <c r="H1095" s="2384" t="s">
        <v>4327</v>
      </c>
      <c r="I1095" s="1319"/>
    </row>
    <row r="1096" spans="1:9" x14ac:dyDescent="0.2">
      <c r="A1096" s="1636"/>
      <c r="B1096" s="1658"/>
      <c r="C1096" s="1658"/>
      <c r="D1096" s="2339"/>
      <c r="E1096" s="2333" t="s">
        <v>42</v>
      </c>
      <c r="F1096" s="2333" t="s">
        <v>1425</v>
      </c>
      <c r="G1096" s="2339"/>
      <c r="H1096" s="2384" t="s">
        <v>4327</v>
      </c>
      <c r="I1096" s="1319"/>
    </row>
    <row r="1097" spans="1:9" x14ac:dyDescent="0.2">
      <c r="A1097" s="2342" t="s">
        <v>1182</v>
      </c>
      <c r="B1097" s="2348" t="s">
        <v>9815</v>
      </c>
      <c r="C1097" s="2348" t="s">
        <v>1183</v>
      </c>
      <c r="D1097" s="1658" t="s">
        <v>9812</v>
      </c>
      <c r="E1097" s="2339" t="s">
        <v>79</v>
      </c>
      <c r="F1097" s="2427" t="s">
        <v>1148</v>
      </c>
      <c r="G1097" s="2334"/>
      <c r="H1097" s="2334"/>
      <c r="I1097" s="1319"/>
    </row>
    <row r="1098" spans="1:9" ht="25.5" x14ac:dyDescent="0.2">
      <c r="A1098" s="996"/>
      <c r="B1098" s="998" t="s">
        <v>240</v>
      </c>
      <c r="C1098" s="998"/>
      <c r="D1098" s="2339"/>
      <c r="E1098" s="2339" t="s">
        <v>4768</v>
      </c>
      <c r="F1098" s="2596"/>
      <c r="G1098" s="2334"/>
      <c r="H1098" s="2334" t="s">
        <v>159</v>
      </c>
      <c r="I1098" s="1319"/>
    </row>
    <row r="1099" spans="1:9" ht="32.25" x14ac:dyDescent="0.2">
      <c r="A1099" s="996"/>
      <c r="B1099" s="998"/>
      <c r="C1099" s="998"/>
      <c r="D1099" s="2339" t="s">
        <v>79</v>
      </c>
      <c r="E1099" s="2339" t="s">
        <v>19</v>
      </c>
      <c r="F1099" s="1805" t="s">
        <v>737</v>
      </c>
      <c r="G1099" s="2339" t="s">
        <v>20</v>
      </c>
      <c r="H1099" s="2334" t="s">
        <v>9813</v>
      </c>
      <c r="I1099" s="1319"/>
    </row>
    <row r="1100" spans="1:9" x14ac:dyDescent="0.2">
      <c r="A1100" s="1636"/>
      <c r="B1100" s="1658"/>
      <c r="C1100" s="1658"/>
      <c r="D1100" s="1658"/>
      <c r="E1100" s="1658" t="s">
        <v>9814</v>
      </c>
      <c r="F1100" s="1658" t="s">
        <v>84</v>
      </c>
      <c r="G1100" s="2334" t="s">
        <v>65</v>
      </c>
      <c r="H1100" s="1675"/>
      <c r="I1100" s="1319"/>
    </row>
    <row r="1101" spans="1:9" ht="22.5" x14ac:dyDescent="0.2">
      <c r="A1101" s="2367" t="s">
        <v>8188</v>
      </c>
      <c r="B1101" s="2333" t="s">
        <v>1540</v>
      </c>
      <c r="C1101" s="2333" t="s">
        <v>1541</v>
      </c>
      <c r="D1101" s="2333" t="s">
        <v>24</v>
      </c>
      <c r="E1101" s="2333"/>
      <c r="F1101" s="2333" t="s">
        <v>1425</v>
      </c>
      <c r="G1101" s="2339"/>
      <c r="H1101" s="2393" t="s">
        <v>8189</v>
      </c>
      <c r="I1101" s="1319"/>
    </row>
    <row r="1102" spans="1:9" ht="25.5" x14ac:dyDescent="0.2">
      <c r="A1102" s="2342" t="s">
        <v>6321</v>
      </c>
      <c r="B1102" s="2361" t="s">
        <v>6322</v>
      </c>
      <c r="C1102" s="2361" t="s">
        <v>6323</v>
      </c>
      <c r="D1102" s="2339" t="s">
        <v>24</v>
      </c>
      <c r="E1102" s="2388"/>
      <c r="F1102" s="2389" t="s">
        <v>214</v>
      </c>
      <c r="G1102" s="2388"/>
      <c r="H1102" s="2334" t="s">
        <v>1200</v>
      </c>
      <c r="I1102" s="1319"/>
    </row>
    <row r="1103" spans="1:9" x14ac:dyDescent="0.2">
      <c r="A1103" s="996"/>
      <c r="B1103" s="1009"/>
      <c r="C1103" s="1009" t="s">
        <v>6324</v>
      </c>
      <c r="D1103" s="2339"/>
      <c r="E1103" s="2388" t="s">
        <v>42</v>
      </c>
      <c r="F1103" s="1065"/>
      <c r="G1103" s="2388"/>
      <c r="H1103" s="2334"/>
      <c r="I1103" s="1319"/>
    </row>
    <row r="1104" spans="1:9" x14ac:dyDescent="0.2">
      <c r="A1104" s="996"/>
      <c r="B1104" s="1009"/>
      <c r="C1104" s="1009"/>
      <c r="D1104" s="2339"/>
      <c r="E1104" s="2388" t="s">
        <v>19</v>
      </c>
      <c r="F1104" s="1720"/>
      <c r="G1104" s="2339" t="s">
        <v>20</v>
      </c>
      <c r="H1104" s="2334"/>
      <c r="I1104" s="1319"/>
    </row>
    <row r="1105" spans="1:9" x14ac:dyDescent="0.2">
      <c r="A1105" s="1636"/>
      <c r="B1105" s="1728"/>
      <c r="C1105" s="1728"/>
      <c r="D1105" s="2339"/>
      <c r="E1105" s="2388" t="s">
        <v>19</v>
      </c>
      <c r="F1105" s="2388" t="s">
        <v>84</v>
      </c>
      <c r="G1105" s="2334" t="s">
        <v>65</v>
      </c>
      <c r="H1105" s="2334"/>
      <c r="I1105" s="1319"/>
    </row>
    <row r="1106" spans="1:9" ht="38.25" x14ac:dyDescent="0.2">
      <c r="A1106" s="2342" t="s">
        <v>1213</v>
      </c>
      <c r="B1106" s="2348" t="s">
        <v>3062</v>
      </c>
      <c r="C1106" s="2348" t="s">
        <v>1215</v>
      </c>
      <c r="D1106" s="2339" t="s">
        <v>5253</v>
      </c>
      <c r="E1106" s="2339"/>
      <c r="F1106" s="2339" t="s">
        <v>84</v>
      </c>
      <c r="G1106" s="2339"/>
      <c r="H1106" s="2334"/>
      <c r="I1106" s="1319"/>
    </row>
    <row r="1107" spans="1:9" x14ac:dyDescent="0.2">
      <c r="A1107" s="996"/>
      <c r="B1107" s="1026" t="s">
        <v>1214</v>
      </c>
      <c r="C1107" s="998"/>
      <c r="D1107" s="2339"/>
      <c r="E1107" s="2339" t="s">
        <v>39</v>
      </c>
      <c r="F1107" s="2339" t="s">
        <v>1216</v>
      </c>
      <c r="G1107" s="2339"/>
      <c r="H1107" s="2334"/>
      <c r="I1107" s="1319"/>
    </row>
    <row r="1108" spans="1:9" x14ac:dyDescent="0.2">
      <c r="A1108" s="996"/>
      <c r="B1108" s="1026" t="s">
        <v>3061</v>
      </c>
      <c r="C1108" s="998"/>
      <c r="D1108" s="2366"/>
      <c r="E1108" s="2339" t="s">
        <v>42</v>
      </c>
      <c r="F1108" s="2339" t="s">
        <v>3825</v>
      </c>
      <c r="G1108" s="2339"/>
      <c r="H1108" s="2334" t="s">
        <v>1197</v>
      </c>
      <c r="I1108" s="1319"/>
    </row>
    <row r="1109" spans="1:9" x14ac:dyDescent="0.2">
      <c r="A1109" s="996"/>
      <c r="B1109" s="998"/>
      <c r="C1109" s="998"/>
      <c r="D1109" s="2339"/>
      <c r="E1109" s="2339" t="s">
        <v>19</v>
      </c>
      <c r="F1109" s="2339" t="s">
        <v>1217</v>
      </c>
      <c r="G1109" s="2339" t="s">
        <v>20</v>
      </c>
      <c r="H1109" s="2377"/>
      <c r="I1109" s="1319"/>
    </row>
    <row r="1110" spans="1:9" x14ac:dyDescent="0.2">
      <c r="A1110" s="996"/>
      <c r="B1110" s="998"/>
      <c r="C1110" s="998"/>
      <c r="D1110" s="2339"/>
      <c r="E1110" s="2339" t="s">
        <v>19</v>
      </c>
      <c r="F1110" s="2348" t="s">
        <v>84</v>
      </c>
      <c r="G1110" s="2334" t="s">
        <v>65</v>
      </c>
      <c r="H1110" s="2334"/>
      <c r="I1110" s="1319"/>
    </row>
    <row r="1111" spans="1:9" x14ac:dyDescent="0.2">
      <c r="A1111" s="1636"/>
      <c r="B1111" s="1658"/>
      <c r="C1111" s="1658"/>
      <c r="D1111" s="2339"/>
      <c r="E1111" s="2339" t="s">
        <v>19</v>
      </c>
      <c r="F1111" s="1658"/>
      <c r="G1111" s="2339" t="s">
        <v>104</v>
      </c>
      <c r="H1111" s="2334"/>
      <c r="I1111" s="1319"/>
    </row>
    <row r="1112" spans="1:9" ht="33.75" x14ac:dyDescent="0.2">
      <c r="A1112" s="2342" t="s">
        <v>1430</v>
      </c>
      <c r="B1112" s="2348" t="s">
        <v>1431</v>
      </c>
      <c r="C1112" s="518" t="s">
        <v>11350</v>
      </c>
      <c r="D1112" s="2339" t="s">
        <v>6931</v>
      </c>
      <c r="E1112" s="2339"/>
      <c r="F1112" s="2348" t="s">
        <v>3289</v>
      </c>
      <c r="G1112" s="2339"/>
      <c r="H1112" s="2334" t="s">
        <v>6932</v>
      </c>
      <c r="I1112" s="1319"/>
    </row>
    <row r="1113" spans="1:9" x14ac:dyDescent="0.2">
      <c r="A1113" s="1636"/>
      <c r="B1113" s="1658"/>
      <c r="C1113" s="1658"/>
      <c r="D1113" s="2339"/>
      <c r="E1113" s="2339" t="s">
        <v>42</v>
      </c>
      <c r="F1113" s="1658"/>
      <c r="G1113" s="2339"/>
      <c r="H1113" s="2334" t="s">
        <v>1197</v>
      </c>
      <c r="I1113" s="1319"/>
    </row>
    <row r="1114" spans="1:9" ht="25.5" x14ac:dyDescent="0.2">
      <c r="A1114" s="2342" t="s">
        <v>1193</v>
      </c>
      <c r="B1114" s="2348" t="s">
        <v>5445</v>
      </c>
      <c r="C1114" s="2348" t="s">
        <v>1195</v>
      </c>
      <c r="D1114" s="2339" t="s">
        <v>5254</v>
      </c>
      <c r="E1114" s="2333"/>
      <c r="F1114" s="2339" t="s">
        <v>84</v>
      </c>
      <c r="G1114" s="2339"/>
      <c r="H1114" s="2334" t="s">
        <v>1200</v>
      </c>
      <c r="I1114" s="1319"/>
    </row>
    <row r="1115" spans="1:9" x14ac:dyDescent="0.2">
      <c r="A1115" s="998"/>
      <c r="B1115" s="1026" t="s">
        <v>1194</v>
      </c>
      <c r="C1115" s="998"/>
      <c r="D1115" s="2339"/>
      <c r="E1115" s="2333" t="s">
        <v>3931</v>
      </c>
      <c r="F1115" s="2333" t="s">
        <v>84</v>
      </c>
      <c r="G1115" s="2339"/>
      <c r="H1115" s="2351"/>
      <c r="I1115" s="1319"/>
    </row>
    <row r="1116" spans="1:9" x14ac:dyDescent="0.2">
      <c r="A1116" s="998"/>
      <c r="B1116" s="1026" t="s">
        <v>1196</v>
      </c>
      <c r="C1116" s="998"/>
      <c r="D1116" s="2339"/>
      <c r="E1116" s="2339" t="s">
        <v>42</v>
      </c>
      <c r="F1116" s="2339" t="s">
        <v>214</v>
      </c>
      <c r="G1116" s="2339"/>
      <c r="H1116" s="2334" t="s">
        <v>1197</v>
      </c>
      <c r="I1116" s="1319"/>
    </row>
    <row r="1117" spans="1:9" x14ac:dyDescent="0.2">
      <c r="A1117" s="998"/>
      <c r="B1117" s="1026" t="s">
        <v>2991</v>
      </c>
      <c r="C1117" s="998"/>
      <c r="D1117" s="2339"/>
      <c r="E1117" s="2339" t="s">
        <v>19</v>
      </c>
      <c r="F1117" s="2339" t="s">
        <v>3305</v>
      </c>
      <c r="G1117" s="2339" t="s">
        <v>20</v>
      </c>
      <c r="H1117" s="2410" t="s">
        <v>1542</v>
      </c>
      <c r="I1117" s="1319"/>
    </row>
    <row r="1118" spans="1:9" x14ac:dyDescent="0.2">
      <c r="A1118" s="1658"/>
      <c r="B1118" s="1637" t="s">
        <v>1199</v>
      </c>
      <c r="C1118" s="1658"/>
      <c r="D1118" s="1658"/>
      <c r="E1118" s="1637" t="s">
        <v>19</v>
      </c>
      <c r="F1118" s="2339" t="s">
        <v>84</v>
      </c>
      <c r="G1118" s="1637" t="s">
        <v>4080</v>
      </c>
      <c r="H1118" s="1675"/>
      <c r="I1118" s="1319"/>
    </row>
    <row r="1119" spans="1:9" ht="25.5" x14ac:dyDescent="0.2">
      <c r="A1119" s="2342" t="s">
        <v>1203</v>
      </c>
      <c r="B1119" s="2348" t="s">
        <v>6949</v>
      </c>
      <c r="C1119" s="2348" t="s">
        <v>11109</v>
      </c>
      <c r="D1119" s="2339" t="s">
        <v>6950</v>
      </c>
      <c r="E1119" s="2339"/>
      <c r="F1119" s="2348" t="s">
        <v>214</v>
      </c>
      <c r="G1119" s="2339"/>
      <c r="H1119" s="2334" t="s">
        <v>1200</v>
      </c>
      <c r="I1119" s="1319"/>
    </row>
    <row r="1120" spans="1:9" x14ac:dyDescent="0.2">
      <c r="A1120" s="996"/>
      <c r="B1120" s="1135" t="s">
        <v>1206</v>
      </c>
      <c r="C1120" s="998"/>
      <c r="D1120" s="2339"/>
      <c r="E1120" s="2339" t="s">
        <v>42</v>
      </c>
      <c r="F1120" s="998"/>
      <c r="G1120" s="2339"/>
      <c r="H1120" s="2334" t="s">
        <v>1197</v>
      </c>
      <c r="I1120" s="1319"/>
    </row>
    <row r="1121" spans="1:9" x14ac:dyDescent="0.2">
      <c r="A1121" s="996"/>
      <c r="B1121" s="1026" t="s">
        <v>1204</v>
      </c>
      <c r="C1121" s="998"/>
      <c r="D1121" s="2339"/>
      <c r="E1121" s="2339" t="s">
        <v>19</v>
      </c>
      <c r="F1121" s="1658"/>
      <c r="G1121" s="2339" t="s">
        <v>20</v>
      </c>
      <c r="H1121" s="2411"/>
      <c r="I1121" s="1319"/>
    </row>
    <row r="1122" spans="1:9" x14ac:dyDescent="0.2">
      <c r="A1122" s="996"/>
      <c r="B1122" s="1026"/>
      <c r="C1122" s="2991"/>
      <c r="D1122" s="2339"/>
      <c r="E1122" s="2339" t="s">
        <v>19</v>
      </c>
      <c r="F1122" s="1658" t="s">
        <v>84</v>
      </c>
      <c r="G1122" s="2339" t="s">
        <v>6952</v>
      </c>
      <c r="H1122" s="2411"/>
      <c r="I1122" s="1319"/>
    </row>
    <row r="1123" spans="1:9" x14ac:dyDescent="0.2">
      <c r="A1123" s="2598"/>
      <c r="B1123" s="2606"/>
      <c r="C1123" s="2992"/>
      <c r="D1123" s="2992"/>
      <c r="E1123" s="2992" t="s">
        <v>11110</v>
      </c>
      <c r="F1123" s="2999" t="s">
        <v>128</v>
      </c>
      <c r="G1123" s="2664"/>
      <c r="H1123" s="2980"/>
      <c r="I1123" s="1319"/>
    </row>
    <row r="1124" spans="1:9" ht="25.5" x14ac:dyDescent="0.2">
      <c r="A1124" s="2335" t="s">
        <v>5931</v>
      </c>
      <c r="B1124" s="2338" t="s">
        <v>1201</v>
      </c>
      <c r="C1124" s="2338" t="s">
        <v>5938</v>
      </c>
      <c r="D1124" s="2333" t="s">
        <v>5939</v>
      </c>
      <c r="E1124" s="2333"/>
      <c r="F1124" s="2338" t="s">
        <v>214</v>
      </c>
      <c r="G1124" s="2339"/>
      <c r="H1124" s="2340" t="s">
        <v>5937</v>
      </c>
      <c r="I1124" s="1319"/>
    </row>
    <row r="1125" spans="1:9" x14ac:dyDescent="0.2">
      <c r="A1125" s="996"/>
      <c r="B1125" s="998"/>
      <c r="C1125" s="998"/>
      <c r="D1125" s="2333"/>
      <c r="E1125" s="1637" t="s">
        <v>42</v>
      </c>
      <c r="F1125" s="1026"/>
      <c r="G1125" s="2339"/>
      <c r="H1125" s="2341" t="s">
        <v>5935</v>
      </c>
      <c r="I1125" s="1319"/>
    </row>
    <row r="1126" spans="1:9" x14ac:dyDescent="0.2">
      <c r="A1126" s="1636"/>
      <c r="B1126" s="1658"/>
      <c r="C1126" s="1658"/>
      <c r="D1126" s="2333"/>
      <c r="E1126" s="2333" t="s">
        <v>1202</v>
      </c>
      <c r="F1126" s="1637"/>
      <c r="G1126" s="2339"/>
      <c r="H1126" s="2334"/>
      <c r="I1126" s="1319"/>
    </row>
    <row r="1127" spans="1:9" x14ac:dyDescent="0.2">
      <c r="A1127" s="2342" t="s">
        <v>1817</v>
      </c>
      <c r="B1127" s="2348" t="s">
        <v>4081</v>
      </c>
      <c r="C1127" s="2348" t="s">
        <v>1819</v>
      </c>
      <c r="D1127" s="2339" t="s">
        <v>4082</v>
      </c>
      <c r="E1127" s="2339"/>
      <c r="F1127" s="2339" t="s">
        <v>84</v>
      </c>
      <c r="G1127" s="2339"/>
      <c r="H1127" s="2334"/>
      <c r="I1127" s="1319"/>
    </row>
    <row r="1128" spans="1:9" x14ac:dyDescent="0.2">
      <c r="A1128" s="996"/>
      <c r="B1128" s="1026" t="s">
        <v>1818</v>
      </c>
      <c r="C1128" s="998"/>
      <c r="D1128" s="2339"/>
      <c r="E1128" s="2339" t="s">
        <v>19</v>
      </c>
      <c r="F1128" s="2339" t="s">
        <v>197</v>
      </c>
      <c r="G1128" s="2339" t="s">
        <v>20</v>
      </c>
      <c r="H1128" s="2334"/>
      <c r="I1128" s="1319"/>
    </row>
    <row r="1129" spans="1:9" x14ac:dyDescent="0.2">
      <c r="A1129" s="996"/>
      <c r="B1129" s="1026" t="s">
        <v>1820</v>
      </c>
      <c r="C1129" s="998"/>
      <c r="D1129" s="2339"/>
      <c r="E1129" s="2333" t="s">
        <v>19</v>
      </c>
      <c r="F1129" s="2333" t="s">
        <v>84</v>
      </c>
      <c r="G1129" s="2341" t="s">
        <v>1198</v>
      </c>
      <c r="H1129" s="2341"/>
      <c r="I1129" s="1319"/>
    </row>
    <row r="1130" spans="1:9" x14ac:dyDescent="0.2">
      <c r="A1130" s="996"/>
      <c r="B1130" s="998"/>
      <c r="C1130" s="998"/>
      <c r="D1130" s="2339"/>
      <c r="E1130" s="2333" t="s">
        <v>1821</v>
      </c>
      <c r="F1130" s="2333" t="s">
        <v>420</v>
      </c>
      <c r="G1130" s="2333" t="s">
        <v>20</v>
      </c>
      <c r="H1130" s="2334"/>
      <c r="I1130" s="1319"/>
    </row>
    <row r="1131" spans="1:9" x14ac:dyDescent="0.2">
      <c r="A1131" s="1636"/>
      <c r="B1131" s="1658"/>
      <c r="C1131" s="1658"/>
      <c r="D1131" s="2339"/>
      <c r="E1131" s="2339" t="s">
        <v>4083</v>
      </c>
      <c r="F1131" s="2339" t="s">
        <v>197</v>
      </c>
      <c r="G1131" s="2333"/>
      <c r="H1131" s="2334" t="s">
        <v>159</v>
      </c>
      <c r="I1131" s="1319"/>
    </row>
    <row r="1132" spans="1:9" ht="25.5" x14ac:dyDescent="0.2">
      <c r="A1132" s="2019" t="s">
        <v>1224</v>
      </c>
      <c r="B1132" s="2348" t="s">
        <v>5970</v>
      </c>
      <c r="C1132" s="2348" t="s">
        <v>4873</v>
      </c>
      <c r="D1132" s="2339" t="s">
        <v>24</v>
      </c>
      <c r="E1132" s="2339"/>
      <c r="F1132" s="2348" t="s">
        <v>84</v>
      </c>
      <c r="G1132" s="2339"/>
      <c r="H1132" s="2334" t="s">
        <v>1200</v>
      </c>
      <c r="I1132" s="1319"/>
    </row>
    <row r="1133" spans="1:9" x14ac:dyDescent="0.2">
      <c r="A1133" s="650"/>
      <c r="B1133" s="1026" t="s">
        <v>5972</v>
      </c>
      <c r="C1133" s="998"/>
      <c r="D1133" s="2339"/>
      <c r="E1133" s="2339" t="s">
        <v>19</v>
      </c>
      <c r="F1133" s="1658"/>
      <c r="G1133" s="2334" t="s">
        <v>65</v>
      </c>
      <c r="H1133" s="2334"/>
      <c r="I1133" s="1319"/>
    </row>
    <row r="1134" spans="1:9" x14ac:dyDescent="0.2">
      <c r="A1134" s="583"/>
      <c r="B1134" s="1026" t="s">
        <v>3159</v>
      </c>
      <c r="C1134" s="998"/>
      <c r="D1134" s="2339"/>
      <c r="E1134" s="2339" t="s">
        <v>39</v>
      </c>
      <c r="F1134" s="2348" t="s">
        <v>197</v>
      </c>
      <c r="G1134" s="2339"/>
      <c r="H1134" s="2351"/>
      <c r="I1134" s="1319"/>
    </row>
    <row r="1135" spans="1:9" x14ac:dyDescent="0.2">
      <c r="A1135" s="583"/>
      <c r="B1135" s="1026" t="s">
        <v>1225</v>
      </c>
      <c r="C1135" s="998"/>
      <c r="D1135" s="2339"/>
      <c r="E1135" s="2339" t="s">
        <v>42</v>
      </c>
      <c r="F1135" s="998"/>
      <c r="G1135" s="2339"/>
      <c r="H1135" s="2334" t="s">
        <v>159</v>
      </c>
      <c r="I1135" s="1319"/>
    </row>
    <row r="1136" spans="1:9" x14ac:dyDescent="0.2">
      <c r="A1136" s="1747"/>
      <c r="B1136" s="1637"/>
      <c r="C1136" s="1658"/>
      <c r="D1136" s="2339"/>
      <c r="E1136" s="2339" t="s">
        <v>19</v>
      </c>
      <c r="F1136" s="1658"/>
      <c r="G1136" s="2339" t="s">
        <v>1218</v>
      </c>
      <c r="H1136" s="2334"/>
      <c r="I1136" s="1319"/>
    </row>
    <row r="1137" spans="1:9" ht="25.5" x14ac:dyDescent="0.2">
      <c r="A1137" s="2342" t="s">
        <v>8271</v>
      </c>
      <c r="B1137" s="2350" t="s">
        <v>8272</v>
      </c>
      <c r="C1137" s="2350" t="s">
        <v>8273</v>
      </c>
      <c r="D1137" s="2339" t="s">
        <v>7824</v>
      </c>
      <c r="E1137" s="2339"/>
      <c r="F1137" s="2348" t="s">
        <v>84</v>
      </c>
      <c r="G1137" s="2334"/>
      <c r="H1137" s="2384"/>
      <c r="I1137" s="1319"/>
    </row>
    <row r="1138" spans="1:9" x14ac:dyDescent="0.2">
      <c r="A1138" s="996"/>
      <c r="B1138" s="1050"/>
      <c r="C1138" s="997"/>
      <c r="D1138" s="2339"/>
      <c r="E1138" s="2339" t="s">
        <v>42</v>
      </c>
      <c r="F1138" s="998"/>
      <c r="G1138" s="2334"/>
      <c r="H1138" s="2384"/>
      <c r="I1138" s="1319"/>
    </row>
    <row r="1139" spans="1:9" x14ac:dyDescent="0.2">
      <c r="A1139" s="1636"/>
      <c r="B1139" s="1676"/>
      <c r="C1139" s="1718"/>
      <c r="D1139" s="2339"/>
      <c r="E1139" s="2339" t="s">
        <v>19</v>
      </c>
      <c r="F1139" s="1658"/>
      <c r="G1139" s="2339" t="s">
        <v>20</v>
      </c>
      <c r="H1139" s="2384"/>
      <c r="I1139" s="1319"/>
    </row>
    <row r="1140" spans="1:9" ht="25.5" x14ac:dyDescent="0.2">
      <c r="A1140" s="2342" t="s">
        <v>410</v>
      </c>
      <c r="B1140" s="2348" t="s">
        <v>6776</v>
      </c>
      <c r="C1140" s="2348" t="s">
        <v>412</v>
      </c>
      <c r="D1140" s="2339" t="s">
        <v>6778</v>
      </c>
      <c r="E1140" s="2339"/>
      <c r="F1140" s="2339" t="s">
        <v>147</v>
      </c>
      <c r="G1140" s="2339"/>
      <c r="H1140" s="2334" t="s">
        <v>159</v>
      </c>
      <c r="I1140" s="1319"/>
    </row>
    <row r="1141" spans="1:9" ht="22.5" x14ac:dyDescent="0.2">
      <c r="A1141" s="1016"/>
      <c r="B1141" s="998"/>
      <c r="C1141" s="1026"/>
      <c r="D1141" s="2339"/>
      <c r="E1141" s="2373" t="s">
        <v>22</v>
      </c>
      <c r="F1141" s="2339" t="s">
        <v>5475</v>
      </c>
      <c r="G1141" s="2373"/>
      <c r="H1141" s="2364" t="s">
        <v>4876</v>
      </c>
      <c r="I1141" s="1319"/>
    </row>
    <row r="1142" spans="1:9" ht="25.5" x14ac:dyDescent="0.2">
      <c r="A1142" s="1667"/>
      <c r="B1142" s="1658"/>
      <c r="C1142" s="1637"/>
      <c r="D1142" s="2339"/>
      <c r="E1142" s="2339" t="s">
        <v>4875</v>
      </c>
      <c r="F1142" s="2339" t="s">
        <v>5474</v>
      </c>
      <c r="G1142" s="2334"/>
      <c r="H1142" s="2334" t="s">
        <v>3314</v>
      </c>
      <c r="I1142" s="1319"/>
    </row>
    <row r="1143" spans="1:9" ht="38.25" x14ac:dyDescent="0.2">
      <c r="A1143" s="2342" t="s">
        <v>422</v>
      </c>
      <c r="B1143" s="2348" t="s">
        <v>423</v>
      </c>
      <c r="C1143" s="2348" t="s">
        <v>4964</v>
      </c>
      <c r="D1143" s="2345" t="s">
        <v>4994</v>
      </c>
      <c r="E1143" s="2345"/>
      <c r="F1143" s="2345" t="s">
        <v>10766</v>
      </c>
      <c r="G1143" s="2339"/>
      <c r="H1143" s="2351"/>
      <c r="I1143" s="1319"/>
    </row>
    <row r="1144" spans="1:9" ht="25.5" x14ac:dyDescent="0.2">
      <c r="A1144" s="996"/>
      <c r="B1144" s="998"/>
      <c r="C1144" s="1026" t="s">
        <v>4993</v>
      </c>
      <c r="D1144" s="2339"/>
      <c r="E1144" s="2345" t="s">
        <v>19</v>
      </c>
      <c r="F1144" s="2465" t="s">
        <v>10767</v>
      </c>
      <c r="G1144" s="2339" t="s">
        <v>20</v>
      </c>
      <c r="H1144" s="2351"/>
      <c r="I1144" s="1319"/>
    </row>
    <row r="1145" spans="1:9" x14ac:dyDescent="0.2">
      <c r="A1145" s="996"/>
      <c r="B1145" s="998"/>
      <c r="C1145" s="998"/>
      <c r="D1145" s="2339"/>
      <c r="E1145" s="2412" t="s">
        <v>3481</v>
      </c>
      <c r="F1145" s="2413" t="s">
        <v>3482</v>
      </c>
      <c r="G1145" s="2339"/>
      <c r="H1145" s="2351"/>
      <c r="I1145" s="1319"/>
    </row>
    <row r="1146" spans="1:9" x14ac:dyDescent="0.2">
      <c r="A1146" s="1636"/>
      <c r="B1146" s="1658"/>
      <c r="C1146" s="1658"/>
      <c r="D1146" s="2345"/>
      <c r="E1146" s="2345" t="s">
        <v>73</v>
      </c>
      <c r="F1146" s="2465" t="s">
        <v>9992</v>
      </c>
      <c r="G1146" s="2339"/>
      <c r="H1146" s="2351"/>
      <c r="I1146" s="1319"/>
    </row>
    <row r="1147" spans="1:9" x14ac:dyDescent="0.2">
      <c r="A1147" s="2342" t="s">
        <v>1241</v>
      </c>
      <c r="B1147" s="2346" t="s">
        <v>1242</v>
      </c>
      <c r="C1147" s="2346" t="s">
        <v>1243</v>
      </c>
      <c r="D1147" s="2339" t="s">
        <v>4325</v>
      </c>
      <c r="E1147" s="2339"/>
      <c r="F1147" s="2348" t="s">
        <v>3292</v>
      </c>
      <c r="G1147" s="2339"/>
      <c r="H1147" s="2351"/>
      <c r="I1147" s="1319"/>
    </row>
    <row r="1148" spans="1:9" x14ac:dyDescent="0.2">
      <c r="A1148" s="996"/>
      <c r="B1148" s="997" t="s">
        <v>1244</v>
      </c>
      <c r="C1148" s="998"/>
      <c r="D1148" s="2339"/>
      <c r="E1148" s="2339" t="s">
        <v>19</v>
      </c>
      <c r="F1148" s="1658"/>
      <c r="G1148" s="2339" t="s">
        <v>4180</v>
      </c>
      <c r="H1148" s="2334"/>
      <c r="I1148" s="1319"/>
    </row>
    <row r="1149" spans="1:9" x14ac:dyDescent="0.2">
      <c r="A1149" s="1636"/>
      <c r="B1149" s="1718"/>
      <c r="C1149" s="1658"/>
      <c r="D1149" s="2339"/>
      <c r="E1149" s="2339" t="s">
        <v>42</v>
      </c>
      <c r="F1149" s="2339" t="s">
        <v>84</v>
      </c>
      <c r="G1149" s="2339"/>
      <c r="H1149" s="2334"/>
      <c r="I1149" s="1319"/>
    </row>
    <row r="1150" spans="1:9" ht="25.5" x14ac:dyDescent="0.2">
      <c r="A1150" s="1298" t="s">
        <v>1543</v>
      </c>
      <c r="B1150" s="1432" t="s">
        <v>6674</v>
      </c>
      <c r="C1150" s="1300" t="s">
        <v>6673</v>
      </c>
      <c r="D1150" s="1296" t="s">
        <v>11217</v>
      </c>
      <c r="E1150" s="2366"/>
      <c r="F1150" s="2348" t="s">
        <v>3287</v>
      </c>
      <c r="G1150" s="2339"/>
      <c r="H1150" s="2334" t="s">
        <v>159</v>
      </c>
      <c r="I1150" s="1319"/>
    </row>
    <row r="1151" spans="1:9" x14ac:dyDescent="0.2">
      <c r="A1151" s="3102"/>
      <c r="B1151" s="3101" t="s">
        <v>1544</v>
      </c>
      <c r="C1151" s="3101" t="s">
        <v>4995</v>
      </c>
      <c r="D1151" s="2366"/>
      <c r="E1151" s="2333" t="s">
        <v>6803</v>
      </c>
      <c r="F1151" s="1026"/>
      <c r="G1151" s="2339"/>
      <c r="H1151" s="2334" t="s">
        <v>6804</v>
      </c>
      <c r="I1151" s="1319"/>
    </row>
    <row r="1152" spans="1:9" ht="25.5" x14ac:dyDescent="0.2">
      <c r="A1152" s="3237"/>
      <c r="B1152" s="3236"/>
      <c r="C1152" s="3236"/>
      <c r="D1152" s="2366"/>
      <c r="E1152" s="1296" t="s">
        <v>11216</v>
      </c>
      <c r="F1152" s="3134" t="s">
        <v>11219</v>
      </c>
      <c r="G1152" s="2339"/>
      <c r="H1152" s="2364" t="s">
        <v>1545</v>
      </c>
      <c r="I1152" s="1319"/>
    </row>
    <row r="1153" spans="1:9" x14ac:dyDescent="0.2">
      <c r="A1153" s="3221"/>
      <c r="B1153" s="3221"/>
      <c r="C1153" s="3221"/>
      <c r="D1153" s="2982"/>
      <c r="E1153" s="2978" t="s">
        <v>11218</v>
      </c>
      <c r="F1153" s="2348" t="s">
        <v>3287</v>
      </c>
      <c r="G1153" s="2978"/>
      <c r="H1153" s="3133"/>
      <c r="I1153" s="1319"/>
    </row>
    <row r="1154" spans="1:9" ht="25.5" x14ac:dyDescent="0.2">
      <c r="A1154" s="2342" t="s">
        <v>1238</v>
      </c>
      <c r="B1154" s="2346" t="s">
        <v>1239</v>
      </c>
      <c r="C1154" s="2348" t="s">
        <v>1546</v>
      </c>
      <c r="D1154" s="2339" t="s">
        <v>4996</v>
      </c>
      <c r="E1154" s="2339"/>
      <c r="F1154" s="2348" t="s">
        <v>214</v>
      </c>
      <c r="G1154" s="2339"/>
      <c r="H1154" s="2351"/>
      <c r="I1154" s="1319"/>
    </row>
    <row r="1155" spans="1:9" x14ac:dyDescent="0.2">
      <c r="A1155" s="998"/>
      <c r="B1155" s="997" t="s">
        <v>807</v>
      </c>
      <c r="C1155" s="998"/>
      <c r="D1155" s="2339"/>
      <c r="E1155" s="2339" t="s">
        <v>4390</v>
      </c>
      <c r="F1155" s="1658"/>
      <c r="G1155" s="2334" t="s">
        <v>65</v>
      </c>
      <c r="H1155" s="2351"/>
      <c r="I1155" s="1319"/>
    </row>
    <row r="1156" spans="1:9" x14ac:dyDescent="0.2">
      <c r="A1156" s="1658"/>
      <c r="B1156" s="1658"/>
      <c r="C1156" s="1658"/>
      <c r="D1156" s="2339"/>
      <c r="E1156" s="2339" t="s">
        <v>42</v>
      </c>
      <c r="F1156" s="2339" t="s">
        <v>3421</v>
      </c>
      <c r="G1156" s="2339"/>
      <c r="H1156" s="2334" t="s">
        <v>4574</v>
      </c>
      <c r="I1156" s="1319"/>
    </row>
    <row r="1157" spans="1:9" ht="22.5" x14ac:dyDescent="0.2">
      <c r="A1157" s="2426" t="s">
        <v>1822</v>
      </c>
      <c r="B1157" s="2427" t="s">
        <v>4149</v>
      </c>
      <c r="C1157" s="2427" t="s">
        <v>1823</v>
      </c>
      <c r="D1157" s="2428" t="s">
        <v>4150</v>
      </c>
      <c r="E1157" s="2428"/>
      <c r="F1157" s="2427" t="s">
        <v>214</v>
      </c>
      <c r="G1157" s="2428"/>
      <c r="H1157" s="2483"/>
      <c r="I1157" s="1319"/>
    </row>
    <row r="1158" spans="1:9" ht="25.5" x14ac:dyDescent="0.2">
      <c r="A1158" s="996"/>
      <c r="B1158" s="1026" t="s">
        <v>4148</v>
      </c>
      <c r="C1158" s="998"/>
      <c r="D1158" s="2428"/>
      <c r="E1158" s="2428" t="s">
        <v>19</v>
      </c>
      <c r="F1158" s="2596"/>
      <c r="G1158" s="2428" t="s">
        <v>20</v>
      </c>
      <c r="H1158" s="2483"/>
      <c r="I1158" s="1319"/>
    </row>
    <row r="1159" spans="1:9" x14ac:dyDescent="0.2">
      <c r="A1159" s="2598"/>
      <c r="B1159" s="2606"/>
      <c r="C1159" s="2596"/>
      <c r="D1159" s="2428"/>
      <c r="E1159" s="2428" t="s">
        <v>10483</v>
      </c>
      <c r="F1159" s="2596" t="s">
        <v>84</v>
      </c>
      <c r="G1159" s="2428"/>
      <c r="H1159" s="2483"/>
      <c r="I1159" s="1319"/>
    </row>
    <row r="1160" spans="1:9" x14ac:dyDescent="0.2">
      <c r="A1160" s="2342" t="s">
        <v>1824</v>
      </c>
      <c r="B1160" s="2348" t="s">
        <v>1825</v>
      </c>
      <c r="C1160" s="2348" t="s">
        <v>1826</v>
      </c>
      <c r="D1160" s="2339" t="s">
        <v>4367</v>
      </c>
      <c r="E1160" s="2339"/>
      <c r="F1160" s="2348" t="s">
        <v>84</v>
      </c>
      <c r="G1160" s="2339"/>
      <c r="H1160" s="2351"/>
      <c r="I1160" s="1319"/>
    </row>
    <row r="1161" spans="1:9" x14ac:dyDescent="0.2">
      <c r="A1161" s="1636"/>
      <c r="B1161" s="1658"/>
      <c r="C1161" s="1658"/>
      <c r="D1161" s="2339"/>
      <c r="E1161" s="2339" t="s">
        <v>19</v>
      </c>
      <c r="F1161" s="1658"/>
      <c r="G1161" s="2339" t="s">
        <v>20</v>
      </c>
      <c r="H1161" s="2351"/>
      <c r="I1161" s="1319"/>
    </row>
    <row r="1162" spans="1:9" x14ac:dyDescent="0.2">
      <c r="A1162" s="2342" t="s">
        <v>436</v>
      </c>
      <c r="B1162" s="2348" t="s">
        <v>437</v>
      </c>
      <c r="C1162" s="2348" t="s">
        <v>1827</v>
      </c>
      <c r="D1162" s="2339" t="s">
        <v>3158</v>
      </c>
      <c r="E1162" s="2339"/>
      <c r="F1162" s="2339" t="s">
        <v>214</v>
      </c>
      <c r="G1162" s="2339"/>
      <c r="H1162" s="2351"/>
      <c r="I1162" s="1319"/>
    </row>
    <row r="1163" spans="1:9" ht="25.5" x14ac:dyDescent="0.2">
      <c r="A1163" s="996"/>
      <c r="B1163" s="998"/>
      <c r="C1163" s="998"/>
      <c r="D1163" s="2339"/>
      <c r="E1163" s="2339" t="s">
        <v>19</v>
      </c>
      <c r="F1163" s="2348" t="s">
        <v>6376</v>
      </c>
      <c r="G1163" s="2339" t="s">
        <v>20</v>
      </c>
      <c r="H1163" s="2351"/>
      <c r="I1163" s="1319"/>
    </row>
    <row r="1164" spans="1:9" x14ac:dyDescent="0.2">
      <c r="A1164" s="996"/>
      <c r="B1164" s="998"/>
      <c r="C1164" s="998"/>
      <c r="D1164" s="2339"/>
      <c r="E1164" s="2339" t="s">
        <v>439</v>
      </c>
      <c r="F1164" s="1658"/>
      <c r="G1164" s="2339"/>
      <c r="H1164" s="2351"/>
      <c r="I1164" s="1319"/>
    </row>
    <row r="1165" spans="1:9" ht="12.6" customHeight="1" x14ac:dyDescent="0.2">
      <c r="A1165" s="1661"/>
      <c r="B1165" s="1658"/>
      <c r="C1165" s="1662"/>
      <c r="D1165" s="2339"/>
      <c r="E1165" s="2339" t="s">
        <v>42</v>
      </c>
      <c r="F1165" s="2339" t="s">
        <v>84</v>
      </c>
      <c r="G1165" s="2339"/>
      <c r="H1165" s="2351"/>
      <c r="I1165" s="1319"/>
    </row>
    <row r="1166" spans="1:9" ht="25.5" x14ac:dyDescent="0.2">
      <c r="A1166" s="2342" t="s">
        <v>1245</v>
      </c>
      <c r="B1166" s="2348" t="s">
        <v>3640</v>
      </c>
      <c r="C1166" s="2348" t="s">
        <v>7577</v>
      </c>
      <c r="D1166" s="2414" t="s">
        <v>5911</v>
      </c>
      <c r="E1166" s="2333"/>
      <c r="F1166" s="2338" t="s">
        <v>5909</v>
      </c>
      <c r="G1166" s="2333"/>
      <c r="H1166" s="2340" t="s">
        <v>159</v>
      </c>
      <c r="I1166" s="1319"/>
    </row>
    <row r="1167" spans="1:9" x14ac:dyDescent="0.2">
      <c r="A1167" s="1016"/>
      <c r="B1167" s="1026" t="s">
        <v>1246</v>
      </c>
      <c r="C1167" s="1026"/>
      <c r="D1167" s="2333"/>
      <c r="E1167" s="2414" t="s">
        <v>5912</v>
      </c>
      <c r="F1167" s="1026"/>
      <c r="G1167" s="2339" t="s">
        <v>20</v>
      </c>
      <c r="H1167" s="1703"/>
      <c r="I1167" s="1319"/>
    </row>
    <row r="1168" spans="1:9" x14ac:dyDescent="0.2">
      <c r="A1168" s="1026"/>
      <c r="B1168" s="1026" t="s">
        <v>444</v>
      </c>
      <c r="C1168" s="1026"/>
      <c r="D1168" s="2333"/>
      <c r="E1168" s="2333" t="s">
        <v>42</v>
      </c>
      <c r="F1168" s="1637"/>
      <c r="G1168" s="2333"/>
      <c r="H1168" s="2383" t="s">
        <v>75</v>
      </c>
      <c r="I1168" s="1319"/>
    </row>
    <row r="1169" spans="1:9" x14ac:dyDescent="0.2">
      <c r="A1169" s="1636"/>
      <c r="B1169" s="1658"/>
      <c r="C1169" s="1658"/>
      <c r="D1169" s="2333"/>
      <c r="E1169" s="2333" t="s">
        <v>5910</v>
      </c>
      <c r="F1169" s="2333" t="s">
        <v>84</v>
      </c>
      <c r="G1169" s="2339"/>
      <c r="H1169" s="1703" t="s">
        <v>3639</v>
      </c>
      <c r="I1169" s="1319"/>
    </row>
    <row r="1170" spans="1:9" x14ac:dyDescent="0.2">
      <c r="A1170" s="2342" t="s">
        <v>1234</v>
      </c>
      <c r="B1170" s="2389" t="s">
        <v>1236</v>
      </c>
      <c r="C1170" s="2348" t="s">
        <v>3812</v>
      </c>
      <c r="D1170" s="2339" t="s">
        <v>3813</v>
      </c>
      <c r="E1170" s="2339"/>
      <c r="F1170" s="2348" t="s">
        <v>84</v>
      </c>
      <c r="G1170" s="2339"/>
      <c r="H1170" s="2351"/>
      <c r="I1170" s="1319"/>
    </row>
    <row r="1171" spans="1:9" x14ac:dyDescent="0.2">
      <c r="A1171" s="996"/>
      <c r="B1171" s="1137" t="s">
        <v>1237</v>
      </c>
      <c r="C1171" s="998"/>
      <c r="D1171" s="2339"/>
      <c r="E1171" s="2339" t="s">
        <v>39</v>
      </c>
      <c r="F1171" s="998"/>
      <c r="G1171" s="2339"/>
      <c r="H1171" s="2351"/>
      <c r="I1171" s="1319"/>
    </row>
    <row r="1172" spans="1:9" x14ac:dyDescent="0.2">
      <c r="A1172" s="996"/>
      <c r="B1172" s="1026" t="s">
        <v>1235</v>
      </c>
      <c r="C1172" s="998"/>
      <c r="D1172" s="2339"/>
      <c r="E1172" s="2339" t="s">
        <v>42</v>
      </c>
      <c r="F1172" s="998"/>
      <c r="G1172" s="2339"/>
      <c r="H1172" s="2351"/>
      <c r="I1172" s="1319"/>
    </row>
    <row r="1173" spans="1:9" x14ac:dyDescent="0.2">
      <c r="A1173" s="1636"/>
      <c r="B1173" s="1637"/>
      <c r="C1173" s="1658"/>
      <c r="D1173" s="2339"/>
      <c r="E1173" s="2339" t="s">
        <v>19</v>
      </c>
      <c r="F1173" s="1658"/>
      <c r="G1173" s="2339" t="s">
        <v>4180</v>
      </c>
      <c r="H1173" s="2384"/>
      <c r="I1173" s="1319"/>
    </row>
    <row r="1174" spans="1:9" x14ac:dyDescent="0.2">
      <c r="A1174" s="2342" t="s">
        <v>1247</v>
      </c>
      <c r="B1174" s="2392" t="s">
        <v>5847</v>
      </c>
      <c r="C1174" s="2348" t="s">
        <v>1249</v>
      </c>
      <c r="D1174" s="2339" t="s">
        <v>3793</v>
      </c>
      <c r="E1174" s="2339"/>
      <c r="F1174" s="2348" t="s">
        <v>84</v>
      </c>
      <c r="G1174" s="2339"/>
      <c r="H1174" s="2351"/>
      <c r="I1174" s="1319"/>
    </row>
    <row r="1175" spans="1:9" x14ac:dyDescent="0.2">
      <c r="A1175" s="996"/>
      <c r="B1175" s="1026" t="s">
        <v>1248</v>
      </c>
      <c r="C1175" s="998"/>
      <c r="D1175" s="2339"/>
      <c r="E1175" s="2339" t="s">
        <v>19</v>
      </c>
      <c r="F1175" s="998"/>
      <c r="G1175" s="2339" t="s">
        <v>20</v>
      </c>
      <c r="H1175" s="2351"/>
      <c r="I1175" s="1319"/>
    </row>
    <row r="1176" spans="1:9" x14ac:dyDescent="0.2">
      <c r="A1176" s="996"/>
      <c r="B1176" s="1027" t="s">
        <v>5848</v>
      </c>
      <c r="C1176" s="998"/>
      <c r="D1176" s="2339"/>
      <c r="E1176" s="2339" t="s">
        <v>622</v>
      </c>
      <c r="F1176" s="998"/>
      <c r="G1176" s="2339"/>
      <c r="H1176" s="2357"/>
      <c r="I1176" s="1319"/>
    </row>
    <row r="1177" spans="1:9" x14ac:dyDescent="0.2">
      <c r="A1177" s="1636"/>
      <c r="B1177" s="2262"/>
      <c r="C1177" s="1658"/>
      <c r="D1177" s="2339"/>
      <c r="E1177" s="2339" t="s">
        <v>3792</v>
      </c>
      <c r="F1177" s="1658"/>
      <c r="G1177" s="2334" t="s">
        <v>65</v>
      </c>
      <c r="H1177" s="2334"/>
      <c r="I1177" s="1319"/>
    </row>
    <row r="1178" spans="1:9" ht="38.25" x14ac:dyDescent="0.2">
      <c r="A1178" s="2342" t="s">
        <v>7882</v>
      </c>
      <c r="B1178" s="2348" t="s">
        <v>442</v>
      </c>
      <c r="C1178" s="2348" t="s">
        <v>441</v>
      </c>
      <c r="D1178" s="2339" t="s">
        <v>10905</v>
      </c>
      <c r="E1178" s="2339"/>
      <c r="F1178" s="2348" t="s">
        <v>228</v>
      </c>
      <c r="G1178" s="2333"/>
      <c r="H1178" s="2415" t="s">
        <v>7884</v>
      </c>
      <c r="I1178" s="1319"/>
    </row>
    <row r="1179" spans="1:9" ht="14.25" customHeight="1" x14ac:dyDescent="0.2">
      <c r="A1179" s="1026"/>
      <c r="B1179" s="998" t="s">
        <v>7883</v>
      </c>
      <c r="C1179" s="1026"/>
      <c r="D1179" s="2339"/>
      <c r="E1179" s="2339" t="s">
        <v>39</v>
      </c>
      <c r="F1179" s="998"/>
      <c r="G1179" s="2333"/>
      <c r="H1179" s="1041" t="s">
        <v>1062</v>
      </c>
      <c r="I1179" s="1319"/>
    </row>
    <row r="1180" spans="1:9" ht="14.25" customHeight="1" x14ac:dyDescent="0.2">
      <c r="A1180" s="1026"/>
      <c r="B1180" s="1026" t="s">
        <v>440</v>
      </c>
      <c r="C1180" s="1026"/>
      <c r="D1180" s="2339"/>
      <c r="E1180" s="2339" t="s">
        <v>42</v>
      </c>
      <c r="F1180" s="998"/>
      <c r="G1180" s="2333"/>
      <c r="H1180" s="1041" t="s">
        <v>159</v>
      </c>
      <c r="I1180" s="1319"/>
    </row>
    <row r="1181" spans="1:9" ht="14.25" customHeight="1" x14ac:dyDescent="0.2">
      <c r="A1181" s="1026"/>
      <c r="B1181" s="1026"/>
      <c r="C1181" s="1026"/>
      <c r="D1181" s="2339"/>
      <c r="E1181" s="429" t="s">
        <v>10901</v>
      </c>
      <c r="F1181" s="429" t="s">
        <v>10903</v>
      </c>
      <c r="G1181" s="2333"/>
      <c r="H1181" s="1037"/>
      <c r="I1181" s="1319"/>
    </row>
    <row r="1182" spans="1:9" ht="15.75" customHeight="1" x14ac:dyDescent="0.2">
      <c r="A1182" s="1637"/>
      <c r="B1182" s="1637"/>
      <c r="C1182" s="1637"/>
      <c r="D1182" s="2339"/>
      <c r="E1182" s="2339" t="s">
        <v>22</v>
      </c>
      <c r="F1182" s="2339" t="s">
        <v>10904</v>
      </c>
      <c r="G1182" s="2333"/>
      <c r="H1182" s="1736"/>
      <c r="I1182" s="1319"/>
    </row>
    <row r="1183" spans="1:9" x14ac:dyDescent="0.2">
      <c r="A1183" s="2342" t="s">
        <v>1250</v>
      </c>
      <c r="B1183" s="2350" t="s">
        <v>8258</v>
      </c>
      <c r="C1183" s="2348" t="s">
        <v>1251</v>
      </c>
      <c r="D1183" s="2339" t="s">
        <v>3874</v>
      </c>
      <c r="E1183" s="2339"/>
      <c r="F1183" s="2389" t="s">
        <v>4965</v>
      </c>
      <c r="G1183" s="2339"/>
      <c r="H1183" s="2334" t="s">
        <v>3495</v>
      </c>
      <c r="I1183" s="1319"/>
    </row>
    <row r="1184" spans="1:9" x14ac:dyDescent="0.2">
      <c r="A1184" s="1016"/>
      <c r="B1184" s="1026" t="s">
        <v>8259</v>
      </c>
      <c r="C1184" s="998"/>
      <c r="D1184" s="2339"/>
      <c r="E1184" s="2339" t="s">
        <v>39</v>
      </c>
      <c r="F1184" s="1065"/>
      <c r="G1184" s="2339"/>
      <c r="H1184" s="1703" t="s">
        <v>1252</v>
      </c>
      <c r="I1184" s="1319"/>
    </row>
    <row r="1185" spans="1:9" x14ac:dyDescent="0.2">
      <c r="A1185" s="1016"/>
      <c r="B1185" s="1026" t="s">
        <v>2939</v>
      </c>
      <c r="C1185" s="998"/>
      <c r="D1185" s="1658"/>
      <c r="E1185" s="2339" t="s">
        <v>42</v>
      </c>
      <c r="F1185" s="1065"/>
      <c r="G1185" s="1658"/>
      <c r="H1185" s="1703"/>
      <c r="I1185" s="1319"/>
    </row>
    <row r="1186" spans="1:9" x14ac:dyDescent="0.2">
      <c r="A1186" s="1667"/>
      <c r="B1186" s="1637"/>
      <c r="C1186" s="1658"/>
      <c r="D1186" s="2339"/>
      <c r="E1186" s="1658" t="s">
        <v>3701</v>
      </c>
      <c r="F1186" s="1720"/>
      <c r="G1186" s="1658" t="s">
        <v>20</v>
      </c>
      <c r="H1186" s="1703"/>
      <c r="I1186" s="1319"/>
    </row>
    <row r="1187" spans="1:9" ht="25.5" x14ac:dyDescent="0.2">
      <c r="A1187" s="2342" t="s">
        <v>4697</v>
      </c>
      <c r="B1187" s="2343" t="s">
        <v>4698</v>
      </c>
      <c r="C1187" s="2343" t="s">
        <v>4699</v>
      </c>
      <c r="D1187" s="2414" t="s">
        <v>4991</v>
      </c>
      <c r="E1187" s="2416"/>
      <c r="F1187" s="2390" t="s">
        <v>214</v>
      </c>
      <c r="G1187" s="2417"/>
      <c r="H1187" s="2418"/>
      <c r="I1187" s="1319"/>
    </row>
    <row r="1188" spans="1:9" x14ac:dyDescent="0.2">
      <c r="A1188" s="1031"/>
      <c r="B1188" s="1031"/>
      <c r="C1188" s="1031"/>
      <c r="D1188" s="1904"/>
      <c r="E1188" s="1904" t="s">
        <v>42</v>
      </c>
      <c r="F1188" s="1031"/>
      <c r="G1188" s="1904"/>
      <c r="H1188" s="2334" t="s">
        <v>159</v>
      </c>
      <c r="I1188" s="1319"/>
    </row>
    <row r="1189" spans="1:9" x14ac:dyDescent="0.2">
      <c r="A1189" s="1031"/>
      <c r="B1189" s="1031"/>
      <c r="C1189" s="1031"/>
      <c r="D1189" s="1707"/>
      <c r="E1189" s="1707" t="s">
        <v>8461</v>
      </c>
      <c r="F1189" s="1707"/>
      <c r="G1189" s="2339" t="s">
        <v>20</v>
      </c>
      <c r="H1189" s="2334"/>
      <c r="I1189" s="1319"/>
    </row>
    <row r="1190" spans="1:9" x14ac:dyDescent="0.2">
      <c r="A1190" s="1707"/>
      <c r="B1190" s="1707"/>
      <c r="C1190" s="1707"/>
      <c r="D1190" s="1707"/>
      <c r="E1190" s="1707" t="s">
        <v>8461</v>
      </c>
      <c r="F1190" s="1707" t="s">
        <v>84</v>
      </c>
      <c r="G1190" s="2334" t="s">
        <v>65</v>
      </c>
      <c r="H1190" s="2334"/>
      <c r="I1190" s="1319"/>
    </row>
    <row r="1191" spans="1:9" ht="25.5" x14ac:dyDescent="0.2">
      <c r="A1191" s="2342" t="s">
        <v>5276</v>
      </c>
      <c r="B1191" s="2350" t="s">
        <v>8268</v>
      </c>
      <c r="C1191" s="2350" t="s">
        <v>5277</v>
      </c>
      <c r="D1191" s="2339" t="s">
        <v>5507</v>
      </c>
      <c r="E1191" s="2373"/>
      <c r="F1191" s="2373" t="s">
        <v>6185</v>
      </c>
      <c r="G1191" s="2374"/>
      <c r="H1191" s="2334"/>
      <c r="I1191" s="1319"/>
    </row>
    <row r="1192" spans="1:9" ht="25.5" x14ac:dyDescent="0.2">
      <c r="A1192" s="1636"/>
      <c r="B1192" s="1795" t="s">
        <v>8269</v>
      </c>
      <c r="C1192" s="1676"/>
      <c r="D1192" s="2373"/>
      <c r="E1192" s="2419" t="s">
        <v>42</v>
      </c>
      <c r="F1192" s="2092" t="s">
        <v>147</v>
      </c>
      <c r="G1192" s="2374"/>
      <c r="H1192" s="2334" t="s">
        <v>159</v>
      </c>
      <c r="I1192" s="1319"/>
    </row>
    <row r="1193" spans="1:9" x14ac:dyDescent="0.2">
      <c r="A1193" s="2342" t="s">
        <v>6155</v>
      </c>
      <c r="B1193" s="2361" t="s">
        <v>6156</v>
      </c>
      <c r="C1193" s="2361" t="s">
        <v>6157</v>
      </c>
      <c r="D1193" s="2377" t="s">
        <v>24</v>
      </c>
      <c r="E1193" s="2377"/>
      <c r="F1193" s="2377" t="s">
        <v>6304</v>
      </c>
      <c r="G1193" s="2377"/>
      <c r="H1193" s="2334" t="s">
        <v>6305</v>
      </c>
      <c r="I1193" s="1319"/>
    </row>
    <row r="1194" spans="1:9" x14ac:dyDescent="0.2">
      <c r="A1194" s="1031"/>
      <c r="B1194" s="1031"/>
      <c r="C1194" s="1031"/>
      <c r="D1194" s="2377"/>
      <c r="E1194" s="2744" t="s">
        <v>10562</v>
      </c>
      <c r="F1194" s="2333" t="s">
        <v>76</v>
      </c>
      <c r="G1194" s="2377"/>
      <c r="H1194" s="2334"/>
      <c r="I1194" s="1319"/>
    </row>
    <row r="1195" spans="1:9" ht="22.5" x14ac:dyDescent="0.2">
      <c r="A1195" s="1707"/>
      <c r="B1195" s="1707"/>
      <c r="C1195" s="1707"/>
      <c r="D1195" s="2377"/>
      <c r="E1195" s="2345" t="s">
        <v>7354</v>
      </c>
      <c r="F1195" s="2363" t="s">
        <v>6304</v>
      </c>
      <c r="G1195" s="2377"/>
      <c r="H1195" s="2379" t="s">
        <v>5511</v>
      </c>
      <c r="I1195" s="1319"/>
    </row>
    <row r="1196" spans="1:9" ht="25.5" x14ac:dyDescent="0.2">
      <c r="A1196" s="2402" t="s">
        <v>7178</v>
      </c>
      <c r="B1196" s="2359" t="s">
        <v>7179</v>
      </c>
      <c r="C1196" s="2359" t="s">
        <v>7180</v>
      </c>
      <c r="D1196" s="2377" t="s">
        <v>24</v>
      </c>
      <c r="E1196" s="2377"/>
      <c r="F1196" s="2377" t="s">
        <v>3079</v>
      </c>
      <c r="G1196" s="2377"/>
      <c r="H1196" s="2406"/>
      <c r="I1196" s="1319"/>
    </row>
    <row r="1200" spans="1:9" ht="7.5" customHeight="1" x14ac:dyDescent="0.2"/>
    <row r="1208" ht="17.25" customHeight="1" x14ac:dyDescent="0.2"/>
    <row r="1212" ht="15" customHeight="1" x14ac:dyDescent="0.2"/>
    <row r="1237" ht="25.35" customHeight="1" x14ac:dyDescent="0.2"/>
    <row r="1257" ht="37.35" customHeight="1" x14ac:dyDescent="0.2"/>
    <row r="1263" ht="29.25" customHeight="1" x14ac:dyDescent="0.2"/>
    <row r="1264" ht="14.25" customHeight="1" x14ac:dyDescent="0.2"/>
    <row r="1265" ht="15" customHeight="1" x14ac:dyDescent="0.2"/>
    <row r="1277" ht="37.9" customHeight="1" x14ac:dyDescent="0.2"/>
    <row r="1278" ht="13.15" customHeight="1" x14ac:dyDescent="0.2"/>
    <row r="1279" ht="13.15" customHeight="1" x14ac:dyDescent="0.2"/>
    <row r="1280" ht="13.15" customHeight="1" x14ac:dyDescent="0.2"/>
    <row r="1281" ht="13.15" customHeight="1" x14ac:dyDescent="0.2"/>
    <row r="1282" ht="25.35" customHeight="1" x14ac:dyDescent="0.2"/>
    <row r="1283" ht="13.15" customHeight="1" x14ac:dyDescent="0.2"/>
    <row r="1311" ht="26.25" customHeight="1" x14ac:dyDescent="0.2"/>
    <row r="1393" ht="10.5" customHeight="1" x14ac:dyDescent="0.2"/>
    <row r="1399" ht="10.5" customHeight="1" x14ac:dyDescent="0.2"/>
    <row r="1429" ht="25.35" customHeight="1" x14ac:dyDescent="0.2"/>
    <row r="1430" ht="17.25" customHeight="1" x14ac:dyDescent="0.2"/>
    <row r="1432" ht="24.75" customHeight="1" x14ac:dyDescent="0.2"/>
    <row r="1433" ht="28.5" customHeight="1" x14ac:dyDescent="0.2"/>
    <row r="1434" ht="15.75" customHeight="1" x14ac:dyDescent="0.2"/>
    <row r="1435" ht="27.75" customHeight="1" x14ac:dyDescent="0.2"/>
    <row r="1436" ht="27.75" customHeight="1" x14ac:dyDescent="0.2"/>
    <row r="1437" ht="39.75" customHeight="1" x14ac:dyDescent="0.2"/>
    <row r="1438" ht="28.5" customHeight="1" x14ac:dyDescent="0.2"/>
    <row r="1440" ht="14.25" customHeight="1" x14ac:dyDescent="0.2"/>
    <row r="1441" ht="15.75" customHeight="1" x14ac:dyDescent="0.2"/>
    <row r="1442" ht="27.75" customHeight="1" x14ac:dyDescent="0.2"/>
    <row r="1443" ht="15.75" customHeight="1" x14ac:dyDescent="0.2"/>
    <row r="1444" ht="15" customHeight="1" x14ac:dyDescent="0.2"/>
    <row r="1446" ht="39" customHeight="1" x14ac:dyDescent="0.2"/>
    <row r="1447" ht="38.25" customHeight="1" x14ac:dyDescent="0.2"/>
    <row r="1449" ht="12.75" customHeight="1" x14ac:dyDescent="0.2"/>
    <row r="1450" ht="28.5" customHeight="1" x14ac:dyDescent="0.2"/>
    <row r="1451" ht="14.25" customHeight="1" x14ac:dyDescent="0.2"/>
    <row r="1452" ht="14.25" customHeight="1" x14ac:dyDescent="0.2"/>
    <row r="1453" ht="28.5" customHeight="1" x14ac:dyDescent="0.2"/>
  </sheetData>
  <mergeCells count="45">
    <mergeCell ref="H53:H56"/>
    <mergeCell ref="F6:F8"/>
    <mergeCell ref="A896:A897"/>
    <mergeCell ref="B896:B897"/>
    <mergeCell ref="C896:C897"/>
    <mergeCell ref="A437:A438"/>
    <mergeCell ref="B437:B438"/>
    <mergeCell ref="C437:C438"/>
    <mergeCell ref="F437:F438"/>
    <mergeCell ref="H646:H649"/>
    <mergeCell ref="A147:A148"/>
    <mergeCell ref="B147:B148"/>
    <mergeCell ref="C147:C148"/>
    <mergeCell ref="H190:H191"/>
    <mergeCell ref="A1152:A1153"/>
    <mergeCell ref="B1152:B1153"/>
    <mergeCell ref="C1152:C1153"/>
    <mergeCell ref="F169:F170"/>
    <mergeCell ref="F337:F340"/>
    <mergeCell ref="A341:A342"/>
    <mergeCell ref="B341:B342"/>
    <mergeCell ref="C341:C342"/>
    <mergeCell ref="F341:F342"/>
    <mergeCell ref="A514:A515"/>
    <mergeCell ref="B514:B515"/>
    <mergeCell ref="C514:C515"/>
    <mergeCell ref="A426:A427"/>
    <mergeCell ref="B426:B427"/>
    <mergeCell ref="C426:C427"/>
    <mergeCell ref="A924:A926"/>
    <mergeCell ref="H1087:H1090"/>
    <mergeCell ref="A753:A754"/>
    <mergeCell ref="B753:B754"/>
    <mergeCell ref="C753:C754"/>
    <mergeCell ref="F753:F754"/>
    <mergeCell ref="H974:H975"/>
    <mergeCell ref="H1045:H1046"/>
    <mergeCell ref="F827:F828"/>
    <mergeCell ref="H827:H830"/>
    <mergeCell ref="A784:A785"/>
    <mergeCell ref="B784:B785"/>
    <mergeCell ref="C784:C785"/>
    <mergeCell ref="B924:B926"/>
    <mergeCell ref="C924:C926"/>
    <mergeCell ref="F924:F926"/>
  </mergeCells>
  <pageMargins left="0.98425196850393704" right="0.59055118110236227" top="0.35433070866141736" bottom="0.51181102362204722" header="0.51181102362204722" footer="0.27559055118110237"/>
  <pageSetup paperSize="9" scale="70" firstPageNumber="0" orientation="landscape" r:id="rId1"/>
  <headerFooter alignWithMargins="0">
    <oddFooter>&amp;LJelmagyarázat a &amp;N. oldalon&amp;C&amp;P/&amp;N&amp;RLezárva: 2025.10.26.</oddFooter>
  </headerFooter>
  <rowBreaks count="46" manualBreakCount="46">
    <brk id="33" max="7" man="1"/>
    <brk id="60" max="7" man="1"/>
    <brk id="96" max="7" man="1"/>
    <brk id="125" max="7" man="1"/>
    <brk id="155" max="7" man="1"/>
    <brk id="193" max="7" man="1"/>
    <brk id="224" max="7" man="1"/>
    <brk id="248" max="7" man="1"/>
    <brk id="283" max="7" man="1"/>
    <brk id="310" max="7" man="1"/>
    <brk id="347" max="7" man="1"/>
    <brk id="380" max="7" man="1"/>
    <brk id="421" max="7" man="1"/>
    <brk id="458" max="7" man="1"/>
    <brk id="495" max="7" man="1"/>
    <brk id="528" max="7" man="1"/>
    <brk id="554" max="7" man="1"/>
    <brk id="590" max="7" man="1"/>
    <brk id="621" max="7" man="1"/>
    <brk id="658" max="7" man="1"/>
    <brk id="694" max="7" man="1"/>
    <brk id="730" max="7" man="1"/>
    <brk id="761" max="7" man="1"/>
    <brk id="796" max="7" man="1"/>
    <brk id="834" max="7" man="1"/>
    <brk id="866" max="7" man="1"/>
    <brk id="897" max="7" man="1"/>
    <brk id="932" max="7" man="1"/>
    <brk id="969" max="7" man="1"/>
    <brk id="999" max="7" man="1"/>
    <brk id="1030" max="7" man="1"/>
    <brk id="1066" max="7" man="1"/>
    <brk id="1105" max="7" man="1"/>
    <brk id="1139" max="7" man="1"/>
    <brk id="1177" max="7" man="1"/>
    <brk id="1198" max="16383" man="1"/>
    <brk id="1228" max="16383" man="1"/>
    <brk id="1255" max="16383" man="1"/>
    <brk id="1300" max="16383" man="1"/>
    <brk id="1326" max="16383" man="1"/>
    <brk id="1355" max="16383" man="1"/>
    <brk id="1381" max="16383" man="1"/>
    <brk id="1393" max="16383" man="1"/>
    <brk id="1409" max="16383" man="1"/>
    <brk id="1419" max="16383" man="1"/>
    <brk id="1425" max="16383" man="1"/>
  </rowBreak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V.szakasz!H510:H510</xm:f>
              <xm:sqref>H510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70"/>
  <sheetViews>
    <sheetView tabSelected="1" view="pageBreakPreview" zoomScale="90" zoomScaleNormal="100" zoomScaleSheetLayoutView="90" workbookViewId="0">
      <pane ySplit="5" topLeftCell="A1434" activePane="bottomLeft" state="frozen"/>
      <selection activeCell="A70" sqref="A70:H70"/>
      <selection pane="bottomLeft" activeCell="A70" sqref="A70:H70"/>
    </sheetView>
  </sheetViews>
  <sheetFormatPr defaultRowHeight="12.75" x14ac:dyDescent="0.2"/>
  <cols>
    <col min="1" max="1" width="10.140625" style="5" customWidth="1"/>
    <col min="2" max="2" width="31.42578125" style="5" customWidth="1"/>
    <col min="3" max="3" width="40.5703125" style="5" customWidth="1"/>
    <col min="4" max="4" width="13.7109375" style="5" customWidth="1"/>
    <col min="5" max="5" width="13.42578125" style="5" customWidth="1"/>
    <col min="6" max="6" width="14.85546875" style="114" customWidth="1"/>
    <col min="7" max="7" width="15.7109375" style="5" customWidth="1"/>
    <col min="8" max="8" width="18.85546875" style="1322" customWidth="1"/>
    <col min="9" max="9" width="8.7109375" style="1319"/>
    <col min="10" max="256" width="9.140625" style="5"/>
    <col min="257" max="257" width="10.140625" style="5" customWidth="1"/>
    <col min="258" max="258" width="31.42578125" style="5" customWidth="1"/>
    <col min="259" max="259" width="40.5703125" style="5" customWidth="1"/>
    <col min="260" max="260" width="13.7109375" style="5" customWidth="1"/>
    <col min="261" max="261" width="13.42578125" style="5" customWidth="1"/>
    <col min="262" max="262" width="14.85546875" style="5" customWidth="1"/>
    <col min="263" max="263" width="15.7109375" style="5" customWidth="1"/>
    <col min="264" max="264" width="18.85546875" style="5" customWidth="1"/>
    <col min="265" max="512" width="9.140625" style="5"/>
    <col min="513" max="513" width="10.140625" style="5" customWidth="1"/>
    <col min="514" max="514" width="31.42578125" style="5" customWidth="1"/>
    <col min="515" max="515" width="40.5703125" style="5" customWidth="1"/>
    <col min="516" max="516" width="13.7109375" style="5" customWidth="1"/>
    <col min="517" max="517" width="13.42578125" style="5" customWidth="1"/>
    <col min="518" max="518" width="14.85546875" style="5" customWidth="1"/>
    <col min="519" max="519" width="15.7109375" style="5" customWidth="1"/>
    <col min="520" max="520" width="18.85546875" style="5" customWidth="1"/>
    <col min="521" max="768" width="9.140625" style="5"/>
    <col min="769" max="769" width="10.140625" style="5" customWidth="1"/>
    <col min="770" max="770" width="31.42578125" style="5" customWidth="1"/>
    <col min="771" max="771" width="40.5703125" style="5" customWidth="1"/>
    <col min="772" max="772" width="13.7109375" style="5" customWidth="1"/>
    <col min="773" max="773" width="13.42578125" style="5" customWidth="1"/>
    <col min="774" max="774" width="14.85546875" style="5" customWidth="1"/>
    <col min="775" max="775" width="15.7109375" style="5" customWidth="1"/>
    <col min="776" max="776" width="18.85546875" style="5" customWidth="1"/>
    <col min="777" max="1024" width="9.140625" style="5"/>
    <col min="1025" max="1025" width="10.140625" style="5" customWidth="1"/>
    <col min="1026" max="1026" width="31.42578125" style="5" customWidth="1"/>
    <col min="1027" max="1027" width="40.5703125" style="5" customWidth="1"/>
    <col min="1028" max="1028" width="13.7109375" style="5" customWidth="1"/>
    <col min="1029" max="1029" width="13.42578125" style="5" customWidth="1"/>
    <col min="1030" max="1030" width="14.85546875" style="5" customWidth="1"/>
    <col min="1031" max="1031" width="15.7109375" style="5" customWidth="1"/>
    <col min="1032" max="1032" width="18.85546875" style="5" customWidth="1"/>
    <col min="1033" max="1280" width="9.140625" style="5"/>
    <col min="1281" max="1281" width="10.140625" style="5" customWidth="1"/>
    <col min="1282" max="1282" width="31.42578125" style="5" customWidth="1"/>
    <col min="1283" max="1283" width="40.5703125" style="5" customWidth="1"/>
    <col min="1284" max="1284" width="13.7109375" style="5" customWidth="1"/>
    <col min="1285" max="1285" width="13.42578125" style="5" customWidth="1"/>
    <col min="1286" max="1286" width="14.85546875" style="5" customWidth="1"/>
    <col min="1287" max="1287" width="15.7109375" style="5" customWidth="1"/>
    <col min="1288" max="1288" width="18.85546875" style="5" customWidth="1"/>
    <col min="1289" max="1536" width="9.140625" style="5"/>
    <col min="1537" max="1537" width="10.140625" style="5" customWidth="1"/>
    <col min="1538" max="1538" width="31.42578125" style="5" customWidth="1"/>
    <col min="1539" max="1539" width="40.5703125" style="5" customWidth="1"/>
    <col min="1540" max="1540" width="13.7109375" style="5" customWidth="1"/>
    <col min="1541" max="1541" width="13.42578125" style="5" customWidth="1"/>
    <col min="1542" max="1542" width="14.85546875" style="5" customWidth="1"/>
    <col min="1543" max="1543" width="15.7109375" style="5" customWidth="1"/>
    <col min="1544" max="1544" width="18.85546875" style="5" customWidth="1"/>
    <col min="1545" max="1792" width="9.140625" style="5"/>
    <col min="1793" max="1793" width="10.140625" style="5" customWidth="1"/>
    <col min="1794" max="1794" width="31.42578125" style="5" customWidth="1"/>
    <col min="1795" max="1795" width="40.5703125" style="5" customWidth="1"/>
    <col min="1796" max="1796" width="13.7109375" style="5" customWidth="1"/>
    <col min="1797" max="1797" width="13.42578125" style="5" customWidth="1"/>
    <col min="1798" max="1798" width="14.85546875" style="5" customWidth="1"/>
    <col min="1799" max="1799" width="15.7109375" style="5" customWidth="1"/>
    <col min="1800" max="1800" width="18.85546875" style="5" customWidth="1"/>
    <col min="1801" max="2048" width="9.140625" style="5"/>
    <col min="2049" max="2049" width="10.140625" style="5" customWidth="1"/>
    <col min="2050" max="2050" width="31.42578125" style="5" customWidth="1"/>
    <col min="2051" max="2051" width="40.5703125" style="5" customWidth="1"/>
    <col min="2052" max="2052" width="13.7109375" style="5" customWidth="1"/>
    <col min="2053" max="2053" width="13.42578125" style="5" customWidth="1"/>
    <col min="2054" max="2054" width="14.85546875" style="5" customWidth="1"/>
    <col min="2055" max="2055" width="15.7109375" style="5" customWidth="1"/>
    <col min="2056" max="2056" width="18.85546875" style="5" customWidth="1"/>
    <col min="2057" max="2304" width="9.140625" style="5"/>
    <col min="2305" max="2305" width="10.140625" style="5" customWidth="1"/>
    <col min="2306" max="2306" width="31.42578125" style="5" customWidth="1"/>
    <col min="2307" max="2307" width="40.5703125" style="5" customWidth="1"/>
    <col min="2308" max="2308" width="13.7109375" style="5" customWidth="1"/>
    <col min="2309" max="2309" width="13.42578125" style="5" customWidth="1"/>
    <col min="2310" max="2310" width="14.85546875" style="5" customWidth="1"/>
    <col min="2311" max="2311" width="15.7109375" style="5" customWidth="1"/>
    <col min="2312" max="2312" width="18.85546875" style="5" customWidth="1"/>
    <col min="2313" max="2560" width="9.140625" style="5"/>
    <col min="2561" max="2561" width="10.140625" style="5" customWidth="1"/>
    <col min="2562" max="2562" width="31.42578125" style="5" customWidth="1"/>
    <col min="2563" max="2563" width="40.5703125" style="5" customWidth="1"/>
    <col min="2564" max="2564" width="13.7109375" style="5" customWidth="1"/>
    <col min="2565" max="2565" width="13.42578125" style="5" customWidth="1"/>
    <col min="2566" max="2566" width="14.85546875" style="5" customWidth="1"/>
    <col min="2567" max="2567" width="15.7109375" style="5" customWidth="1"/>
    <col min="2568" max="2568" width="18.85546875" style="5" customWidth="1"/>
    <col min="2569" max="2816" width="9.140625" style="5"/>
    <col min="2817" max="2817" width="10.140625" style="5" customWidth="1"/>
    <col min="2818" max="2818" width="31.42578125" style="5" customWidth="1"/>
    <col min="2819" max="2819" width="40.5703125" style="5" customWidth="1"/>
    <col min="2820" max="2820" width="13.7109375" style="5" customWidth="1"/>
    <col min="2821" max="2821" width="13.42578125" style="5" customWidth="1"/>
    <col min="2822" max="2822" width="14.85546875" style="5" customWidth="1"/>
    <col min="2823" max="2823" width="15.7109375" style="5" customWidth="1"/>
    <col min="2824" max="2824" width="18.85546875" style="5" customWidth="1"/>
    <col min="2825" max="3072" width="9.140625" style="5"/>
    <col min="3073" max="3073" width="10.140625" style="5" customWidth="1"/>
    <col min="3074" max="3074" width="31.42578125" style="5" customWidth="1"/>
    <col min="3075" max="3075" width="40.5703125" style="5" customWidth="1"/>
    <col min="3076" max="3076" width="13.7109375" style="5" customWidth="1"/>
    <col min="3077" max="3077" width="13.42578125" style="5" customWidth="1"/>
    <col min="3078" max="3078" width="14.85546875" style="5" customWidth="1"/>
    <col min="3079" max="3079" width="15.7109375" style="5" customWidth="1"/>
    <col min="3080" max="3080" width="18.85546875" style="5" customWidth="1"/>
    <col min="3081" max="3328" width="9.140625" style="5"/>
    <col min="3329" max="3329" width="10.140625" style="5" customWidth="1"/>
    <col min="3330" max="3330" width="31.42578125" style="5" customWidth="1"/>
    <col min="3331" max="3331" width="40.5703125" style="5" customWidth="1"/>
    <col min="3332" max="3332" width="13.7109375" style="5" customWidth="1"/>
    <col min="3333" max="3333" width="13.42578125" style="5" customWidth="1"/>
    <col min="3334" max="3334" width="14.85546875" style="5" customWidth="1"/>
    <col min="3335" max="3335" width="15.7109375" style="5" customWidth="1"/>
    <col min="3336" max="3336" width="18.85546875" style="5" customWidth="1"/>
    <col min="3337" max="3584" width="9.140625" style="5"/>
    <col min="3585" max="3585" width="10.140625" style="5" customWidth="1"/>
    <col min="3586" max="3586" width="31.42578125" style="5" customWidth="1"/>
    <col min="3587" max="3587" width="40.5703125" style="5" customWidth="1"/>
    <col min="3588" max="3588" width="13.7109375" style="5" customWidth="1"/>
    <col min="3589" max="3589" width="13.42578125" style="5" customWidth="1"/>
    <col min="3590" max="3590" width="14.85546875" style="5" customWidth="1"/>
    <col min="3591" max="3591" width="15.7109375" style="5" customWidth="1"/>
    <col min="3592" max="3592" width="18.85546875" style="5" customWidth="1"/>
    <col min="3593" max="3840" width="9.140625" style="5"/>
    <col min="3841" max="3841" width="10.140625" style="5" customWidth="1"/>
    <col min="3842" max="3842" width="31.42578125" style="5" customWidth="1"/>
    <col min="3843" max="3843" width="40.5703125" style="5" customWidth="1"/>
    <col min="3844" max="3844" width="13.7109375" style="5" customWidth="1"/>
    <col min="3845" max="3845" width="13.42578125" style="5" customWidth="1"/>
    <col min="3846" max="3846" width="14.85546875" style="5" customWidth="1"/>
    <col min="3847" max="3847" width="15.7109375" style="5" customWidth="1"/>
    <col min="3848" max="3848" width="18.85546875" style="5" customWidth="1"/>
    <col min="3849" max="4096" width="9.140625" style="5"/>
    <col min="4097" max="4097" width="10.140625" style="5" customWidth="1"/>
    <col min="4098" max="4098" width="31.42578125" style="5" customWidth="1"/>
    <col min="4099" max="4099" width="40.5703125" style="5" customWidth="1"/>
    <col min="4100" max="4100" width="13.7109375" style="5" customWidth="1"/>
    <col min="4101" max="4101" width="13.42578125" style="5" customWidth="1"/>
    <col min="4102" max="4102" width="14.85546875" style="5" customWidth="1"/>
    <col min="4103" max="4103" width="15.7109375" style="5" customWidth="1"/>
    <col min="4104" max="4104" width="18.85546875" style="5" customWidth="1"/>
    <col min="4105" max="4352" width="9.140625" style="5"/>
    <col min="4353" max="4353" width="10.140625" style="5" customWidth="1"/>
    <col min="4354" max="4354" width="31.42578125" style="5" customWidth="1"/>
    <col min="4355" max="4355" width="40.5703125" style="5" customWidth="1"/>
    <col min="4356" max="4356" width="13.7109375" style="5" customWidth="1"/>
    <col min="4357" max="4357" width="13.42578125" style="5" customWidth="1"/>
    <col min="4358" max="4358" width="14.85546875" style="5" customWidth="1"/>
    <col min="4359" max="4359" width="15.7109375" style="5" customWidth="1"/>
    <col min="4360" max="4360" width="18.85546875" style="5" customWidth="1"/>
    <col min="4361" max="4608" width="9.140625" style="5"/>
    <col min="4609" max="4609" width="10.140625" style="5" customWidth="1"/>
    <col min="4610" max="4610" width="31.42578125" style="5" customWidth="1"/>
    <col min="4611" max="4611" width="40.5703125" style="5" customWidth="1"/>
    <col min="4612" max="4612" width="13.7109375" style="5" customWidth="1"/>
    <col min="4613" max="4613" width="13.42578125" style="5" customWidth="1"/>
    <col min="4614" max="4614" width="14.85546875" style="5" customWidth="1"/>
    <col min="4615" max="4615" width="15.7109375" style="5" customWidth="1"/>
    <col min="4616" max="4616" width="18.85546875" style="5" customWidth="1"/>
    <col min="4617" max="4864" width="9.140625" style="5"/>
    <col min="4865" max="4865" width="10.140625" style="5" customWidth="1"/>
    <col min="4866" max="4866" width="31.42578125" style="5" customWidth="1"/>
    <col min="4867" max="4867" width="40.5703125" style="5" customWidth="1"/>
    <col min="4868" max="4868" width="13.7109375" style="5" customWidth="1"/>
    <col min="4869" max="4869" width="13.42578125" style="5" customWidth="1"/>
    <col min="4870" max="4870" width="14.85546875" style="5" customWidth="1"/>
    <col min="4871" max="4871" width="15.7109375" style="5" customWidth="1"/>
    <col min="4872" max="4872" width="18.85546875" style="5" customWidth="1"/>
    <col min="4873" max="5120" width="9.140625" style="5"/>
    <col min="5121" max="5121" width="10.140625" style="5" customWidth="1"/>
    <col min="5122" max="5122" width="31.42578125" style="5" customWidth="1"/>
    <col min="5123" max="5123" width="40.5703125" style="5" customWidth="1"/>
    <col min="5124" max="5124" width="13.7109375" style="5" customWidth="1"/>
    <col min="5125" max="5125" width="13.42578125" style="5" customWidth="1"/>
    <col min="5126" max="5126" width="14.85546875" style="5" customWidth="1"/>
    <col min="5127" max="5127" width="15.7109375" style="5" customWidth="1"/>
    <col min="5128" max="5128" width="18.85546875" style="5" customWidth="1"/>
    <col min="5129" max="5376" width="9.140625" style="5"/>
    <col min="5377" max="5377" width="10.140625" style="5" customWidth="1"/>
    <col min="5378" max="5378" width="31.42578125" style="5" customWidth="1"/>
    <col min="5379" max="5379" width="40.5703125" style="5" customWidth="1"/>
    <col min="5380" max="5380" width="13.7109375" style="5" customWidth="1"/>
    <col min="5381" max="5381" width="13.42578125" style="5" customWidth="1"/>
    <col min="5382" max="5382" width="14.85546875" style="5" customWidth="1"/>
    <col min="5383" max="5383" width="15.7109375" style="5" customWidth="1"/>
    <col min="5384" max="5384" width="18.85546875" style="5" customWidth="1"/>
    <col min="5385" max="5632" width="9.140625" style="5"/>
    <col min="5633" max="5633" width="10.140625" style="5" customWidth="1"/>
    <col min="5634" max="5634" width="31.42578125" style="5" customWidth="1"/>
    <col min="5635" max="5635" width="40.5703125" style="5" customWidth="1"/>
    <col min="5636" max="5636" width="13.7109375" style="5" customWidth="1"/>
    <col min="5637" max="5637" width="13.42578125" style="5" customWidth="1"/>
    <col min="5638" max="5638" width="14.85546875" style="5" customWidth="1"/>
    <col min="5639" max="5639" width="15.7109375" style="5" customWidth="1"/>
    <col min="5640" max="5640" width="18.85546875" style="5" customWidth="1"/>
    <col min="5641" max="5888" width="9.140625" style="5"/>
    <col min="5889" max="5889" width="10.140625" style="5" customWidth="1"/>
    <col min="5890" max="5890" width="31.42578125" style="5" customWidth="1"/>
    <col min="5891" max="5891" width="40.5703125" style="5" customWidth="1"/>
    <col min="5892" max="5892" width="13.7109375" style="5" customWidth="1"/>
    <col min="5893" max="5893" width="13.42578125" style="5" customWidth="1"/>
    <col min="5894" max="5894" width="14.85546875" style="5" customWidth="1"/>
    <col min="5895" max="5895" width="15.7109375" style="5" customWidth="1"/>
    <col min="5896" max="5896" width="18.85546875" style="5" customWidth="1"/>
    <col min="5897" max="6144" width="9.140625" style="5"/>
    <col min="6145" max="6145" width="10.140625" style="5" customWidth="1"/>
    <col min="6146" max="6146" width="31.42578125" style="5" customWidth="1"/>
    <col min="6147" max="6147" width="40.5703125" style="5" customWidth="1"/>
    <col min="6148" max="6148" width="13.7109375" style="5" customWidth="1"/>
    <col min="6149" max="6149" width="13.42578125" style="5" customWidth="1"/>
    <col min="6150" max="6150" width="14.85546875" style="5" customWidth="1"/>
    <col min="6151" max="6151" width="15.7109375" style="5" customWidth="1"/>
    <col min="6152" max="6152" width="18.85546875" style="5" customWidth="1"/>
    <col min="6153" max="6400" width="9.140625" style="5"/>
    <col min="6401" max="6401" width="10.140625" style="5" customWidth="1"/>
    <col min="6402" max="6402" width="31.42578125" style="5" customWidth="1"/>
    <col min="6403" max="6403" width="40.5703125" style="5" customWidth="1"/>
    <col min="6404" max="6404" width="13.7109375" style="5" customWidth="1"/>
    <col min="6405" max="6405" width="13.42578125" style="5" customWidth="1"/>
    <col min="6406" max="6406" width="14.85546875" style="5" customWidth="1"/>
    <col min="6407" max="6407" width="15.7109375" style="5" customWidth="1"/>
    <col min="6408" max="6408" width="18.85546875" style="5" customWidth="1"/>
    <col min="6409" max="6656" width="9.140625" style="5"/>
    <col min="6657" max="6657" width="10.140625" style="5" customWidth="1"/>
    <col min="6658" max="6658" width="31.42578125" style="5" customWidth="1"/>
    <col min="6659" max="6659" width="40.5703125" style="5" customWidth="1"/>
    <col min="6660" max="6660" width="13.7109375" style="5" customWidth="1"/>
    <col min="6661" max="6661" width="13.42578125" style="5" customWidth="1"/>
    <col min="6662" max="6662" width="14.85546875" style="5" customWidth="1"/>
    <col min="6663" max="6663" width="15.7109375" style="5" customWidth="1"/>
    <col min="6664" max="6664" width="18.85546875" style="5" customWidth="1"/>
    <col min="6665" max="6912" width="9.140625" style="5"/>
    <col min="6913" max="6913" width="10.140625" style="5" customWidth="1"/>
    <col min="6914" max="6914" width="31.42578125" style="5" customWidth="1"/>
    <col min="6915" max="6915" width="40.5703125" style="5" customWidth="1"/>
    <col min="6916" max="6916" width="13.7109375" style="5" customWidth="1"/>
    <col min="6917" max="6917" width="13.42578125" style="5" customWidth="1"/>
    <col min="6918" max="6918" width="14.85546875" style="5" customWidth="1"/>
    <col min="6919" max="6919" width="15.7109375" style="5" customWidth="1"/>
    <col min="6920" max="6920" width="18.85546875" style="5" customWidth="1"/>
    <col min="6921" max="7168" width="9.140625" style="5"/>
    <col min="7169" max="7169" width="10.140625" style="5" customWidth="1"/>
    <col min="7170" max="7170" width="31.42578125" style="5" customWidth="1"/>
    <col min="7171" max="7171" width="40.5703125" style="5" customWidth="1"/>
    <col min="7172" max="7172" width="13.7109375" style="5" customWidth="1"/>
    <col min="7173" max="7173" width="13.42578125" style="5" customWidth="1"/>
    <col min="7174" max="7174" width="14.85546875" style="5" customWidth="1"/>
    <col min="7175" max="7175" width="15.7109375" style="5" customWidth="1"/>
    <col min="7176" max="7176" width="18.85546875" style="5" customWidth="1"/>
    <col min="7177" max="7424" width="9.140625" style="5"/>
    <col min="7425" max="7425" width="10.140625" style="5" customWidth="1"/>
    <col min="7426" max="7426" width="31.42578125" style="5" customWidth="1"/>
    <col min="7427" max="7427" width="40.5703125" style="5" customWidth="1"/>
    <col min="7428" max="7428" width="13.7109375" style="5" customWidth="1"/>
    <col min="7429" max="7429" width="13.42578125" style="5" customWidth="1"/>
    <col min="7430" max="7430" width="14.85546875" style="5" customWidth="1"/>
    <col min="7431" max="7431" width="15.7109375" style="5" customWidth="1"/>
    <col min="7432" max="7432" width="18.85546875" style="5" customWidth="1"/>
    <col min="7433" max="7680" width="9.140625" style="5"/>
    <col min="7681" max="7681" width="10.140625" style="5" customWidth="1"/>
    <col min="7682" max="7682" width="31.42578125" style="5" customWidth="1"/>
    <col min="7683" max="7683" width="40.5703125" style="5" customWidth="1"/>
    <col min="7684" max="7684" width="13.7109375" style="5" customWidth="1"/>
    <col min="7685" max="7685" width="13.42578125" style="5" customWidth="1"/>
    <col min="7686" max="7686" width="14.85546875" style="5" customWidth="1"/>
    <col min="7687" max="7687" width="15.7109375" style="5" customWidth="1"/>
    <col min="7688" max="7688" width="18.85546875" style="5" customWidth="1"/>
    <col min="7689" max="7936" width="9.140625" style="5"/>
    <col min="7937" max="7937" width="10.140625" style="5" customWidth="1"/>
    <col min="7938" max="7938" width="31.42578125" style="5" customWidth="1"/>
    <col min="7939" max="7939" width="40.5703125" style="5" customWidth="1"/>
    <col min="7940" max="7940" width="13.7109375" style="5" customWidth="1"/>
    <col min="7941" max="7941" width="13.42578125" style="5" customWidth="1"/>
    <col min="7942" max="7942" width="14.85546875" style="5" customWidth="1"/>
    <col min="7943" max="7943" width="15.7109375" style="5" customWidth="1"/>
    <col min="7944" max="7944" width="18.85546875" style="5" customWidth="1"/>
    <col min="7945" max="8192" width="9.140625" style="5"/>
    <col min="8193" max="8193" width="10.140625" style="5" customWidth="1"/>
    <col min="8194" max="8194" width="31.42578125" style="5" customWidth="1"/>
    <col min="8195" max="8195" width="40.5703125" style="5" customWidth="1"/>
    <col min="8196" max="8196" width="13.7109375" style="5" customWidth="1"/>
    <col min="8197" max="8197" width="13.42578125" style="5" customWidth="1"/>
    <col min="8198" max="8198" width="14.85546875" style="5" customWidth="1"/>
    <col min="8199" max="8199" width="15.7109375" style="5" customWidth="1"/>
    <col min="8200" max="8200" width="18.85546875" style="5" customWidth="1"/>
    <col min="8201" max="8448" width="9.140625" style="5"/>
    <col min="8449" max="8449" width="10.140625" style="5" customWidth="1"/>
    <col min="8450" max="8450" width="31.42578125" style="5" customWidth="1"/>
    <col min="8451" max="8451" width="40.5703125" style="5" customWidth="1"/>
    <col min="8452" max="8452" width="13.7109375" style="5" customWidth="1"/>
    <col min="8453" max="8453" width="13.42578125" style="5" customWidth="1"/>
    <col min="8454" max="8454" width="14.85546875" style="5" customWidth="1"/>
    <col min="8455" max="8455" width="15.7109375" style="5" customWidth="1"/>
    <col min="8456" max="8456" width="18.85546875" style="5" customWidth="1"/>
    <col min="8457" max="8704" width="9.140625" style="5"/>
    <col min="8705" max="8705" width="10.140625" style="5" customWidth="1"/>
    <col min="8706" max="8706" width="31.42578125" style="5" customWidth="1"/>
    <col min="8707" max="8707" width="40.5703125" style="5" customWidth="1"/>
    <col min="8708" max="8708" width="13.7109375" style="5" customWidth="1"/>
    <col min="8709" max="8709" width="13.42578125" style="5" customWidth="1"/>
    <col min="8710" max="8710" width="14.85546875" style="5" customWidth="1"/>
    <col min="8711" max="8711" width="15.7109375" style="5" customWidth="1"/>
    <col min="8712" max="8712" width="18.85546875" style="5" customWidth="1"/>
    <col min="8713" max="8960" width="9.140625" style="5"/>
    <col min="8961" max="8961" width="10.140625" style="5" customWidth="1"/>
    <col min="8962" max="8962" width="31.42578125" style="5" customWidth="1"/>
    <col min="8963" max="8963" width="40.5703125" style="5" customWidth="1"/>
    <col min="8964" max="8964" width="13.7109375" style="5" customWidth="1"/>
    <col min="8965" max="8965" width="13.42578125" style="5" customWidth="1"/>
    <col min="8966" max="8966" width="14.85546875" style="5" customWidth="1"/>
    <col min="8967" max="8967" width="15.7109375" style="5" customWidth="1"/>
    <col min="8968" max="8968" width="18.85546875" style="5" customWidth="1"/>
    <col min="8969" max="9216" width="9.140625" style="5"/>
    <col min="9217" max="9217" width="10.140625" style="5" customWidth="1"/>
    <col min="9218" max="9218" width="31.42578125" style="5" customWidth="1"/>
    <col min="9219" max="9219" width="40.5703125" style="5" customWidth="1"/>
    <col min="9220" max="9220" width="13.7109375" style="5" customWidth="1"/>
    <col min="9221" max="9221" width="13.42578125" style="5" customWidth="1"/>
    <col min="9222" max="9222" width="14.85546875" style="5" customWidth="1"/>
    <col min="9223" max="9223" width="15.7109375" style="5" customWidth="1"/>
    <col min="9224" max="9224" width="18.85546875" style="5" customWidth="1"/>
    <col min="9225" max="9472" width="9.140625" style="5"/>
    <col min="9473" max="9473" width="10.140625" style="5" customWidth="1"/>
    <col min="9474" max="9474" width="31.42578125" style="5" customWidth="1"/>
    <col min="9475" max="9475" width="40.5703125" style="5" customWidth="1"/>
    <col min="9476" max="9476" width="13.7109375" style="5" customWidth="1"/>
    <col min="9477" max="9477" width="13.42578125" style="5" customWidth="1"/>
    <col min="9478" max="9478" width="14.85546875" style="5" customWidth="1"/>
    <col min="9479" max="9479" width="15.7109375" style="5" customWidth="1"/>
    <col min="9480" max="9480" width="18.85546875" style="5" customWidth="1"/>
    <col min="9481" max="9728" width="9.140625" style="5"/>
    <col min="9729" max="9729" width="10.140625" style="5" customWidth="1"/>
    <col min="9730" max="9730" width="31.42578125" style="5" customWidth="1"/>
    <col min="9731" max="9731" width="40.5703125" style="5" customWidth="1"/>
    <col min="9732" max="9732" width="13.7109375" style="5" customWidth="1"/>
    <col min="9733" max="9733" width="13.42578125" style="5" customWidth="1"/>
    <col min="9734" max="9734" width="14.85546875" style="5" customWidth="1"/>
    <col min="9735" max="9735" width="15.7109375" style="5" customWidth="1"/>
    <col min="9736" max="9736" width="18.85546875" style="5" customWidth="1"/>
    <col min="9737" max="9984" width="9.140625" style="5"/>
    <col min="9985" max="9985" width="10.140625" style="5" customWidth="1"/>
    <col min="9986" max="9986" width="31.42578125" style="5" customWidth="1"/>
    <col min="9987" max="9987" width="40.5703125" style="5" customWidth="1"/>
    <col min="9988" max="9988" width="13.7109375" style="5" customWidth="1"/>
    <col min="9989" max="9989" width="13.42578125" style="5" customWidth="1"/>
    <col min="9990" max="9990" width="14.85546875" style="5" customWidth="1"/>
    <col min="9991" max="9991" width="15.7109375" style="5" customWidth="1"/>
    <col min="9992" max="9992" width="18.85546875" style="5" customWidth="1"/>
    <col min="9993" max="10240" width="9.140625" style="5"/>
    <col min="10241" max="10241" width="10.140625" style="5" customWidth="1"/>
    <col min="10242" max="10242" width="31.42578125" style="5" customWidth="1"/>
    <col min="10243" max="10243" width="40.5703125" style="5" customWidth="1"/>
    <col min="10244" max="10244" width="13.7109375" style="5" customWidth="1"/>
    <col min="10245" max="10245" width="13.42578125" style="5" customWidth="1"/>
    <col min="10246" max="10246" width="14.85546875" style="5" customWidth="1"/>
    <col min="10247" max="10247" width="15.7109375" style="5" customWidth="1"/>
    <col min="10248" max="10248" width="18.85546875" style="5" customWidth="1"/>
    <col min="10249" max="10496" width="9.140625" style="5"/>
    <col min="10497" max="10497" width="10.140625" style="5" customWidth="1"/>
    <col min="10498" max="10498" width="31.42578125" style="5" customWidth="1"/>
    <col min="10499" max="10499" width="40.5703125" style="5" customWidth="1"/>
    <col min="10500" max="10500" width="13.7109375" style="5" customWidth="1"/>
    <col min="10501" max="10501" width="13.42578125" style="5" customWidth="1"/>
    <col min="10502" max="10502" width="14.85546875" style="5" customWidth="1"/>
    <col min="10503" max="10503" width="15.7109375" style="5" customWidth="1"/>
    <col min="10504" max="10504" width="18.85546875" style="5" customWidth="1"/>
    <col min="10505" max="10752" width="9.140625" style="5"/>
    <col min="10753" max="10753" width="10.140625" style="5" customWidth="1"/>
    <col min="10754" max="10754" width="31.42578125" style="5" customWidth="1"/>
    <col min="10755" max="10755" width="40.5703125" style="5" customWidth="1"/>
    <col min="10756" max="10756" width="13.7109375" style="5" customWidth="1"/>
    <col min="10757" max="10757" width="13.42578125" style="5" customWidth="1"/>
    <col min="10758" max="10758" width="14.85546875" style="5" customWidth="1"/>
    <col min="10759" max="10759" width="15.7109375" style="5" customWidth="1"/>
    <col min="10760" max="10760" width="18.85546875" style="5" customWidth="1"/>
    <col min="10761" max="11008" width="9.140625" style="5"/>
    <col min="11009" max="11009" width="10.140625" style="5" customWidth="1"/>
    <col min="11010" max="11010" width="31.42578125" style="5" customWidth="1"/>
    <col min="11011" max="11011" width="40.5703125" style="5" customWidth="1"/>
    <col min="11012" max="11012" width="13.7109375" style="5" customWidth="1"/>
    <col min="11013" max="11013" width="13.42578125" style="5" customWidth="1"/>
    <col min="11014" max="11014" width="14.85546875" style="5" customWidth="1"/>
    <col min="11015" max="11015" width="15.7109375" style="5" customWidth="1"/>
    <col min="11016" max="11016" width="18.85546875" style="5" customWidth="1"/>
    <col min="11017" max="11264" width="9.140625" style="5"/>
    <col min="11265" max="11265" width="10.140625" style="5" customWidth="1"/>
    <col min="11266" max="11266" width="31.42578125" style="5" customWidth="1"/>
    <col min="11267" max="11267" width="40.5703125" style="5" customWidth="1"/>
    <col min="11268" max="11268" width="13.7109375" style="5" customWidth="1"/>
    <col min="11269" max="11269" width="13.42578125" style="5" customWidth="1"/>
    <col min="11270" max="11270" width="14.85546875" style="5" customWidth="1"/>
    <col min="11271" max="11271" width="15.7109375" style="5" customWidth="1"/>
    <col min="11272" max="11272" width="18.85546875" style="5" customWidth="1"/>
    <col min="11273" max="11520" width="9.140625" style="5"/>
    <col min="11521" max="11521" width="10.140625" style="5" customWidth="1"/>
    <col min="11522" max="11522" width="31.42578125" style="5" customWidth="1"/>
    <col min="11523" max="11523" width="40.5703125" style="5" customWidth="1"/>
    <col min="11524" max="11524" width="13.7109375" style="5" customWidth="1"/>
    <col min="11525" max="11525" width="13.42578125" style="5" customWidth="1"/>
    <col min="11526" max="11526" width="14.85546875" style="5" customWidth="1"/>
    <col min="11527" max="11527" width="15.7109375" style="5" customWidth="1"/>
    <col min="11528" max="11528" width="18.85546875" style="5" customWidth="1"/>
    <col min="11529" max="11776" width="9.140625" style="5"/>
    <col min="11777" max="11777" width="10.140625" style="5" customWidth="1"/>
    <col min="11778" max="11778" width="31.42578125" style="5" customWidth="1"/>
    <col min="11779" max="11779" width="40.5703125" style="5" customWidth="1"/>
    <col min="11780" max="11780" width="13.7109375" style="5" customWidth="1"/>
    <col min="11781" max="11781" width="13.42578125" style="5" customWidth="1"/>
    <col min="11782" max="11782" width="14.85546875" style="5" customWidth="1"/>
    <col min="11783" max="11783" width="15.7109375" style="5" customWidth="1"/>
    <col min="11784" max="11784" width="18.85546875" style="5" customWidth="1"/>
    <col min="11785" max="12032" width="9.140625" style="5"/>
    <col min="12033" max="12033" width="10.140625" style="5" customWidth="1"/>
    <col min="12034" max="12034" width="31.42578125" style="5" customWidth="1"/>
    <col min="12035" max="12035" width="40.5703125" style="5" customWidth="1"/>
    <col min="12036" max="12036" width="13.7109375" style="5" customWidth="1"/>
    <col min="12037" max="12037" width="13.42578125" style="5" customWidth="1"/>
    <col min="12038" max="12038" width="14.85546875" style="5" customWidth="1"/>
    <col min="12039" max="12039" width="15.7109375" style="5" customWidth="1"/>
    <col min="12040" max="12040" width="18.85546875" style="5" customWidth="1"/>
    <col min="12041" max="12288" width="9.140625" style="5"/>
    <col min="12289" max="12289" width="10.140625" style="5" customWidth="1"/>
    <col min="12290" max="12290" width="31.42578125" style="5" customWidth="1"/>
    <col min="12291" max="12291" width="40.5703125" style="5" customWidth="1"/>
    <col min="12292" max="12292" width="13.7109375" style="5" customWidth="1"/>
    <col min="12293" max="12293" width="13.42578125" style="5" customWidth="1"/>
    <col min="12294" max="12294" width="14.85546875" style="5" customWidth="1"/>
    <col min="12295" max="12295" width="15.7109375" style="5" customWidth="1"/>
    <col min="12296" max="12296" width="18.85546875" style="5" customWidth="1"/>
    <col min="12297" max="12544" width="9.140625" style="5"/>
    <col min="12545" max="12545" width="10.140625" style="5" customWidth="1"/>
    <col min="12546" max="12546" width="31.42578125" style="5" customWidth="1"/>
    <col min="12547" max="12547" width="40.5703125" style="5" customWidth="1"/>
    <col min="12548" max="12548" width="13.7109375" style="5" customWidth="1"/>
    <col min="12549" max="12549" width="13.42578125" style="5" customWidth="1"/>
    <col min="12550" max="12550" width="14.85546875" style="5" customWidth="1"/>
    <col min="12551" max="12551" width="15.7109375" style="5" customWidth="1"/>
    <col min="12552" max="12552" width="18.85546875" style="5" customWidth="1"/>
    <col min="12553" max="12800" width="9.140625" style="5"/>
    <col min="12801" max="12801" width="10.140625" style="5" customWidth="1"/>
    <col min="12802" max="12802" width="31.42578125" style="5" customWidth="1"/>
    <col min="12803" max="12803" width="40.5703125" style="5" customWidth="1"/>
    <col min="12804" max="12804" width="13.7109375" style="5" customWidth="1"/>
    <col min="12805" max="12805" width="13.42578125" style="5" customWidth="1"/>
    <col min="12806" max="12806" width="14.85546875" style="5" customWidth="1"/>
    <col min="12807" max="12807" width="15.7109375" style="5" customWidth="1"/>
    <col min="12808" max="12808" width="18.85546875" style="5" customWidth="1"/>
    <col min="12809" max="13056" width="9.140625" style="5"/>
    <col min="13057" max="13057" width="10.140625" style="5" customWidth="1"/>
    <col min="13058" max="13058" width="31.42578125" style="5" customWidth="1"/>
    <col min="13059" max="13059" width="40.5703125" style="5" customWidth="1"/>
    <col min="13060" max="13060" width="13.7109375" style="5" customWidth="1"/>
    <col min="13061" max="13061" width="13.42578125" style="5" customWidth="1"/>
    <col min="13062" max="13062" width="14.85546875" style="5" customWidth="1"/>
    <col min="13063" max="13063" width="15.7109375" style="5" customWidth="1"/>
    <col min="13064" max="13064" width="18.85546875" style="5" customWidth="1"/>
    <col min="13065" max="13312" width="9.140625" style="5"/>
    <col min="13313" max="13313" width="10.140625" style="5" customWidth="1"/>
    <col min="13314" max="13314" width="31.42578125" style="5" customWidth="1"/>
    <col min="13315" max="13315" width="40.5703125" style="5" customWidth="1"/>
    <col min="13316" max="13316" width="13.7109375" style="5" customWidth="1"/>
    <col min="13317" max="13317" width="13.42578125" style="5" customWidth="1"/>
    <col min="13318" max="13318" width="14.85546875" style="5" customWidth="1"/>
    <col min="13319" max="13319" width="15.7109375" style="5" customWidth="1"/>
    <col min="13320" max="13320" width="18.85546875" style="5" customWidth="1"/>
    <col min="13321" max="13568" width="9.140625" style="5"/>
    <col min="13569" max="13569" width="10.140625" style="5" customWidth="1"/>
    <col min="13570" max="13570" width="31.42578125" style="5" customWidth="1"/>
    <col min="13571" max="13571" width="40.5703125" style="5" customWidth="1"/>
    <col min="13572" max="13572" width="13.7109375" style="5" customWidth="1"/>
    <col min="13573" max="13573" width="13.42578125" style="5" customWidth="1"/>
    <col min="13574" max="13574" width="14.85546875" style="5" customWidth="1"/>
    <col min="13575" max="13575" width="15.7109375" style="5" customWidth="1"/>
    <col min="13576" max="13576" width="18.85546875" style="5" customWidth="1"/>
    <col min="13577" max="13824" width="9.140625" style="5"/>
    <col min="13825" max="13825" width="10.140625" style="5" customWidth="1"/>
    <col min="13826" max="13826" width="31.42578125" style="5" customWidth="1"/>
    <col min="13827" max="13827" width="40.5703125" style="5" customWidth="1"/>
    <col min="13828" max="13828" width="13.7109375" style="5" customWidth="1"/>
    <col min="13829" max="13829" width="13.42578125" style="5" customWidth="1"/>
    <col min="13830" max="13830" width="14.85546875" style="5" customWidth="1"/>
    <col min="13831" max="13831" width="15.7109375" style="5" customWidth="1"/>
    <col min="13832" max="13832" width="18.85546875" style="5" customWidth="1"/>
    <col min="13833" max="14080" width="9.140625" style="5"/>
    <col min="14081" max="14081" width="10.140625" style="5" customWidth="1"/>
    <col min="14082" max="14082" width="31.42578125" style="5" customWidth="1"/>
    <col min="14083" max="14083" width="40.5703125" style="5" customWidth="1"/>
    <col min="14084" max="14084" width="13.7109375" style="5" customWidth="1"/>
    <col min="14085" max="14085" width="13.42578125" style="5" customWidth="1"/>
    <col min="14086" max="14086" width="14.85546875" style="5" customWidth="1"/>
    <col min="14087" max="14087" width="15.7109375" style="5" customWidth="1"/>
    <col min="14088" max="14088" width="18.85546875" style="5" customWidth="1"/>
    <col min="14089" max="14336" width="9.140625" style="5"/>
    <col min="14337" max="14337" width="10.140625" style="5" customWidth="1"/>
    <col min="14338" max="14338" width="31.42578125" style="5" customWidth="1"/>
    <col min="14339" max="14339" width="40.5703125" style="5" customWidth="1"/>
    <col min="14340" max="14340" width="13.7109375" style="5" customWidth="1"/>
    <col min="14341" max="14341" width="13.42578125" style="5" customWidth="1"/>
    <col min="14342" max="14342" width="14.85546875" style="5" customWidth="1"/>
    <col min="14343" max="14343" width="15.7109375" style="5" customWidth="1"/>
    <col min="14344" max="14344" width="18.85546875" style="5" customWidth="1"/>
    <col min="14345" max="14592" width="9.140625" style="5"/>
    <col min="14593" max="14593" width="10.140625" style="5" customWidth="1"/>
    <col min="14594" max="14594" width="31.42578125" style="5" customWidth="1"/>
    <col min="14595" max="14595" width="40.5703125" style="5" customWidth="1"/>
    <col min="14596" max="14596" width="13.7109375" style="5" customWidth="1"/>
    <col min="14597" max="14597" width="13.42578125" style="5" customWidth="1"/>
    <col min="14598" max="14598" width="14.85546875" style="5" customWidth="1"/>
    <col min="14599" max="14599" width="15.7109375" style="5" customWidth="1"/>
    <col min="14600" max="14600" width="18.85546875" style="5" customWidth="1"/>
    <col min="14601" max="14848" width="9.140625" style="5"/>
    <col min="14849" max="14849" width="10.140625" style="5" customWidth="1"/>
    <col min="14850" max="14850" width="31.42578125" style="5" customWidth="1"/>
    <col min="14851" max="14851" width="40.5703125" style="5" customWidth="1"/>
    <col min="14852" max="14852" width="13.7109375" style="5" customWidth="1"/>
    <col min="14853" max="14853" width="13.42578125" style="5" customWidth="1"/>
    <col min="14854" max="14854" width="14.85546875" style="5" customWidth="1"/>
    <col min="14855" max="14855" width="15.7109375" style="5" customWidth="1"/>
    <col min="14856" max="14856" width="18.85546875" style="5" customWidth="1"/>
    <col min="14857" max="15104" width="9.140625" style="5"/>
    <col min="15105" max="15105" width="10.140625" style="5" customWidth="1"/>
    <col min="15106" max="15106" width="31.42578125" style="5" customWidth="1"/>
    <col min="15107" max="15107" width="40.5703125" style="5" customWidth="1"/>
    <col min="15108" max="15108" width="13.7109375" style="5" customWidth="1"/>
    <col min="15109" max="15109" width="13.42578125" style="5" customWidth="1"/>
    <col min="15110" max="15110" width="14.85546875" style="5" customWidth="1"/>
    <col min="15111" max="15111" width="15.7109375" style="5" customWidth="1"/>
    <col min="15112" max="15112" width="18.85546875" style="5" customWidth="1"/>
    <col min="15113" max="15360" width="9.140625" style="5"/>
    <col min="15361" max="15361" width="10.140625" style="5" customWidth="1"/>
    <col min="15362" max="15362" width="31.42578125" style="5" customWidth="1"/>
    <col min="15363" max="15363" width="40.5703125" style="5" customWidth="1"/>
    <col min="15364" max="15364" width="13.7109375" style="5" customWidth="1"/>
    <col min="15365" max="15365" width="13.42578125" style="5" customWidth="1"/>
    <col min="15366" max="15366" width="14.85546875" style="5" customWidth="1"/>
    <col min="15367" max="15367" width="15.7109375" style="5" customWidth="1"/>
    <col min="15368" max="15368" width="18.85546875" style="5" customWidth="1"/>
    <col min="15369" max="15616" width="9.140625" style="5"/>
    <col min="15617" max="15617" width="10.140625" style="5" customWidth="1"/>
    <col min="15618" max="15618" width="31.42578125" style="5" customWidth="1"/>
    <col min="15619" max="15619" width="40.5703125" style="5" customWidth="1"/>
    <col min="15620" max="15620" width="13.7109375" style="5" customWidth="1"/>
    <col min="15621" max="15621" width="13.42578125" style="5" customWidth="1"/>
    <col min="15622" max="15622" width="14.85546875" style="5" customWidth="1"/>
    <col min="15623" max="15623" width="15.7109375" style="5" customWidth="1"/>
    <col min="15624" max="15624" width="18.85546875" style="5" customWidth="1"/>
    <col min="15625" max="15872" width="9.140625" style="5"/>
    <col min="15873" max="15873" width="10.140625" style="5" customWidth="1"/>
    <col min="15874" max="15874" width="31.42578125" style="5" customWidth="1"/>
    <col min="15875" max="15875" width="40.5703125" style="5" customWidth="1"/>
    <col min="15876" max="15876" width="13.7109375" style="5" customWidth="1"/>
    <col min="15877" max="15877" width="13.42578125" style="5" customWidth="1"/>
    <col min="15878" max="15878" width="14.85546875" style="5" customWidth="1"/>
    <col min="15879" max="15879" width="15.7109375" style="5" customWidth="1"/>
    <col min="15880" max="15880" width="18.85546875" style="5" customWidth="1"/>
    <col min="15881" max="16128" width="9.140625" style="5"/>
    <col min="16129" max="16129" width="10.140625" style="5" customWidth="1"/>
    <col min="16130" max="16130" width="31.42578125" style="5" customWidth="1"/>
    <col min="16131" max="16131" width="40.5703125" style="5" customWidth="1"/>
    <col min="16132" max="16132" width="13.7109375" style="5" customWidth="1"/>
    <col min="16133" max="16133" width="13.42578125" style="5" customWidth="1"/>
    <col min="16134" max="16134" width="14.85546875" style="5" customWidth="1"/>
    <col min="16135" max="16135" width="15.7109375" style="5" customWidth="1"/>
    <col min="16136" max="16136" width="18.85546875" style="5" customWidth="1"/>
    <col min="16137" max="16384" width="9.140625" style="5"/>
  </cols>
  <sheetData>
    <row r="1" spans="1:9" ht="15" x14ac:dyDescent="0.25">
      <c r="A1" s="1" t="s">
        <v>5346</v>
      </c>
      <c r="H1" s="362"/>
      <c r="I1" s="1312"/>
    </row>
    <row r="2" spans="1:9" ht="15" x14ac:dyDescent="0.25">
      <c r="A2" s="2828" t="s">
        <v>10792</v>
      </c>
      <c r="H2" s="362"/>
      <c r="I2" s="1312"/>
    </row>
    <row r="3" spans="1:9" ht="13.5" thickBot="1" x14ac:dyDescent="0.25">
      <c r="A3" s="1"/>
      <c r="H3" s="1318"/>
      <c r="I3" s="1312"/>
    </row>
    <row r="4" spans="1:9" ht="36" x14ac:dyDescent="0.2">
      <c r="A4" s="7" t="s">
        <v>0</v>
      </c>
      <c r="B4" s="7" t="s">
        <v>1</v>
      </c>
      <c r="C4" s="7" t="s">
        <v>8912</v>
      </c>
      <c r="D4" s="7" t="s">
        <v>3</v>
      </c>
      <c r="E4" s="8" t="s">
        <v>4</v>
      </c>
      <c r="F4" s="120" t="s">
        <v>5</v>
      </c>
      <c r="G4" s="7" t="s">
        <v>6</v>
      </c>
      <c r="H4" s="8" t="s">
        <v>7</v>
      </c>
      <c r="I4" s="1320"/>
    </row>
    <row r="5" spans="1:9" ht="24.75" thickBot="1" x14ac:dyDescent="0.25">
      <c r="A5" s="9" t="s">
        <v>8</v>
      </c>
      <c r="B5" s="9" t="s">
        <v>9</v>
      </c>
      <c r="C5" s="9" t="s">
        <v>8913</v>
      </c>
      <c r="D5" s="9" t="s">
        <v>11</v>
      </c>
      <c r="E5" s="10" t="s">
        <v>12</v>
      </c>
      <c r="F5" s="121" t="s">
        <v>13</v>
      </c>
      <c r="G5" s="9" t="s">
        <v>14</v>
      </c>
      <c r="H5" s="1311" t="s">
        <v>15</v>
      </c>
      <c r="I5" s="1320"/>
    </row>
    <row r="6" spans="1:9" x14ac:dyDescent="0.2">
      <c r="A6" s="11" t="s">
        <v>16</v>
      </c>
      <c r="B6" s="12" t="s">
        <v>17</v>
      </c>
      <c r="C6" s="12" t="s">
        <v>18</v>
      </c>
      <c r="D6" s="13" t="s">
        <v>19</v>
      </c>
      <c r="E6" s="13"/>
      <c r="F6" s="12" t="s">
        <v>11208</v>
      </c>
      <c r="G6" s="13" t="s">
        <v>20</v>
      </c>
      <c r="H6" s="14"/>
    </row>
    <row r="7" spans="1:9" x14ac:dyDescent="0.2">
      <c r="A7" s="998"/>
      <c r="B7" s="998" t="s">
        <v>3178</v>
      </c>
      <c r="C7" s="998" t="s">
        <v>21</v>
      </c>
      <c r="D7" s="2339"/>
      <c r="E7" s="2339" t="s">
        <v>22</v>
      </c>
      <c r="F7" s="2348" t="s">
        <v>3290</v>
      </c>
      <c r="G7" s="2339"/>
      <c r="H7" s="2351"/>
    </row>
    <row r="8" spans="1:9" ht="24" x14ac:dyDescent="0.2">
      <c r="A8" s="1658"/>
      <c r="B8" s="1658" t="s">
        <v>23</v>
      </c>
      <c r="C8" s="1658"/>
      <c r="D8" s="2339"/>
      <c r="E8" s="2333" t="s">
        <v>24</v>
      </c>
      <c r="F8" s="2338" t="s">
        <v>25</v>
      </c>
      <c r="G8" s="2339"/>
      <c r="H8" s="2351" t="s">
        <v>3177</v>
      </c>
    </row>
    <row r="9" spans="1:9" ht="25.9" customHeight="1" x14ac:dyDescent="0.2">
      <c r="A9" s="2342" t="s">
        <v>1254</v>
      </c>
      <c r="B9" s="2348" t="s">
        <v>1554</v>
      </c>
      <c r="C9" s="2392" t="s">
        <v>9007</v>
      </c>
      <c r="D9" s="2339" t="s">
        <v>19</v>
      </c>
      <c r="E9" s="2366"/>
      <c r="F9" s="3224" t="s">
        <v>64</v>
      </c>
      <c r="G9" s="2339" t="s">
        <v>20</v>
      </c>
      <c r="H9" s="2334"/>
    </row>
    <row r="10" spans="1:9" x14ac:dyDescent="0.2">
      <c r="A10" s="996"/>
      <c r="B10" s="998"/>
      <c r="C10" s="998"/>
      <c r="D10" s="2339"/>
      <c r="E10" s="2339" t="s">
        <v>24</v>
      </c>
      <c r="F10" s="3247"/>
      <c r="G10" s="2339"/>
      <c r="H10" s="2334"/>
    </row>
    <row r="11" spans="1:9" x14ac:dyDescent="0.2">
      <c r="A11" s="1636"/>
      <c r="B11" s="1658"/>
      <c r="C11" s="1658"/>
      <c r="D11" s="2366"/>
      <c r="E11" s="2339" t="s">
        <v>42</v>
      </c>
      <c r="F11" s="3221"/>
      <c r="G11" s="2339"/>
      <c r="H11" s="1807" t="s">
        <v>159</v>
      </c>
    </row>
    <row r="12" spans="1:9" x14ac:dyDescent="0.2">
      <c r="A12" s="2342" t="s">
        <v>445</v>
      </c>
      <c r="B12" s="2348" t="s">
        <v>2963</v>
      </c>
      <c r="C12" s="2348" t="s">
        <v>446</v>
      </c>
      <c r="D12" s="2339" t="s">
        <v>19</v>
      </c>
      <c r="E12" s="2339"/>
      <c r="F12" s="2339" t="s">
        <v>448</v>
      </c>
      <c r="G12" s="2339" t="s">
        <v>4180</v>
      </c>
      <c r="H12" s="2334"/>
    </row>
    <row r="13" spans="1:9" x14ac:dyDescent="0.2">
      <c r="A13" s="996"/>
      <c r="B13" s="1031" t="s">
        <v>2962</v>
      </c>
      <c r="C13" s="998"/>
      <c r="D13" s="2339"/>
      <c r="E13" s="2339" t="s">
        <v>39</v>
      </c>
      <c r="F13" s="2348" t="s">
        <v>447</v>
      </c>
      <c r="G13" s="2339"/>
      <c r="H13" s="2351"/>
    </row>
    <row r="14" spans="1:9" ht="13.5" thickBot="1" x14ac:dyDescent="0.25">
      <c r="A14" s="1636"/>
      <c r="B14" s="1026" t="s">
        <v>2961</v>
      </c>
      <c r="C14" s="1658"/>
      <c r="D14" s="2339"/>
      <c r="E14" s="2339" t="s">
        <v>42</v>
      </c>
      <c r="F14" s="1658"/>
      <c r="G14" s="2339"/>
      <c r="H14" s="2351"/>
    </row>
    <row r="15" spans="1:9" ht="45" x14ac:dyDescent="0.2">
      <c r="A15" s="2335" t="s">
        <v>8867</v>
      </c>
      <c r="B15" s="2338" t="s">
        <v>8869</v>
      </c>
      <c r="C15" s="2338" t="s">
        <v>3434</v>
      </c>
      <c r="D15" s="2333" t="s">
        <v>19</v>
      </c>
      <c r="E15" s="2333"/>
      <c r="F15" s="2338" t="s">
        <v>3433</v>
      </c>
      <c r="G15" s="2333" t="s">
        <v>20</v>
      </c>
      <c r="H15" s="1590" t="s">
        <v>10052</v>
      </c>
    </row>
    <row r="16" spans="1:9" x14ac:dyDescent="0.2">
      <c r="A16" s="1636"/>
      <c r="B16" s="2283">
        <v>42403</v>
      </c>
      <c r="C16" s="1637" t="s">
        <v>3435</v>
      </c>
      <c r="D16" s="2333"/>
      <c r="E16" s="2333" t="s">
        <v>74</v>
      </c>
      <c r="F16" s="1637"/>
      <c r="G16" s="2333"/>
      <c r="H16" s="1736" t="s">
        <v>159</v>
      </c>
    </row>
    <row r="17" spans="1:8" x14ac:dyDescent="0.2">
      <c r="A17" s="2342" t="s">
        <v>450</v>
      </c>
      <c r="B17" s="2348" t="s">
        <v>3728</v>
      </c>
      <c r="C17" s="2348" t="s">
        <v>3727</v>
      </c>
      <c r="D17" s="2339" t="s">
        <v>19</v>
      </c>
      <c r="E17" s="2376"/>
      <c r="F17" s="2348" t="s">
        <v>84</v>
      </c>
      <c r="G17" s="2339" t="s">
        <v>20</v>
      </c>
      <c r="H17" s="2334"/>
    </row>
    <row r="18" spans="1:8" x14ac:dyDescent="0.2">
      <c r="A18" s="996"/>
      <c r="B18" s="1026" t="s">
        <v>451</v>
      </c>
      <c r="C18" s="998"/>
      <c r="D18" s="2339"/>
      <c r="E18" s="2339" t="s">
        <v>19</v>
      </c>
      <c r="F18" s="2907"/>
      <c r="G18" s="2334" t="s">
        <v>65</v>
      </c>
      <c r="H18" s="2334"/>
    </row>
    <row r="19" spans="1:8" x14ac:dyDescent="0.2">
      <c r="A19" s="996"/>
      <c r="B19" s="1026" t="s">
        <v>452</v>
      </c>
      <c r="C19" s="998"/>
      <c r="D19" s="2339"/>
      <c r="E19" s="2376" t="s">
        <v>454</v>
      </c>
      <c r="F19" s="1658"/>
      <c r="G19" s="2339"/>
      <c r="H19" s="2351"/>
    </row>
    <row r="20" spans="1:8" x14ac:dyDescent="0.2">
      <c r="A20" s="996"/>
      <c r="B20" s="1026" t="s">
        <v>453</v>
      </c>
      <c r="C20" s="998"/>
      <c r="D20" s="2366"/>
      <c r="E20" s="2339" t="s">
        <v>39</v>
      </c>
      <c r="F20" s="2339" t="s">
        <v>84</v>
      </c>
      <c r="G20" s="2339"/>
      <c r="H20" s="2334"/>
    </row>
    <row r="21" spans="1:8" x14ac:dyDescent="0.2">
      <c r="A21" s="1636"/>
      <c r="B21" s="1637" t="s">
        <v>3729</v>
      </c>
      <c r="C21" s="1658"/>
      <c r="D21" s="2366"/>
      <c r="E21" s="2339" t="s">
        <v>42</v>
      </c>
      <c r="F21" s="2339" t="s">
        <v>3726</v>
      </c>
      <c r="G21" s="2339"/>
      <c r="H21" s="2334"/>
    </row>
    <row r="22" spans="1:8" x14ac:dyDescent="0.2">
      <c r="A22" s="2342" t="s">
        <v>455</v>
      </c>
      <c r="B22" s="2348" t="s">
        <v>456</v>
      </c>
      <c r="C22" s="2348" t="s">
        <v>457</v>
      </c>
      <c r="D22" s="2339" t="s">
        <v>19</v>
      </c>
      <c r="E22" s="2339"/>
      <c r="F22" s="2348" t="s">
        <v>84</v>
      </c>
      <c r="G22" s="1076" t="s">
        <v>4180</v>
      </c>
      <c r="H22" s="2351"/>
    </row>
    <row r="23" spans="1:8" x14ac:dyDescent="0.2">
      <c r="A23" s="996"/>
      <c r="B23" s="998"/>
      <c r="C23" s="998"/>
      <c r="D23" s="2339"/>
      <c r="E23" s="2339" t="s">
        <v>39</v>
      </c>
      <c r="F23" s="2420" t="s">
        <v>5361</v>
      </c>
      <c r="G23" s="2339"/>
      <c r="H23" s="2351"/>
    </row>
    <row r="24" spans="1:8" x14ac:dyDescent="0.2">
      <c r="A24" s="996"/>
      <c r="B24" s="998"/>
      <c r="C24" s="998"/>
      <c r="D24" s="2339"/>
      <c r="E24" s="2339" t="s">
        <v>42</v>
      </c>
      <c r="F24" s="1658"/>
      <c r="G24" s="2339"/>
      <c r="H24" s="1077" t="s">
        <v>5360</v>
      </c>
    </row>
    <row r="25" spans="1:8" x14ac:dyDescent="0.2">
      <c r="A25" s="996"/>
      <c r="B25" s="998"/>
      <c r="C25" s="998"/>
      <c r="D25" s="2339"/>
      <c r="E25" s="2339" t="s">
        <v>47</v>
      </c>
      <c r="F25" s="2907" t="s">
        <v>84</v>
      </c>
      <c r="G25" s="2339"/>
      <c r="H25" s="2351"/>
    </row>
    <row r="26" spans="1:8" x14ac:dyDescent="0.2">
      <c r="A26" s="996"/>
      <c r="B26" s="998"/>
      <c r="C26" s="998"/>
      <c r="D26" s="2348"/>
      <c r="E26" s="2348" t="s">
        <v>24</v>
      </c>
      <c r="F26" s="2907"/>
      <c r="G26" s="2348"/>
      <c r="H26" s="2357"/>
    </row>
    <row r="27" spans="1:8" x14ac:dyDescent="0.2">
      <c r="A27" s="2421" t="s">
        <v>458</v>
      </c>
      <c r="B27" s="2422" t="s">
        <v>459</v>
      </c>
      <c r="C27" s="2422" t="s">
        <v>460</v>
      </c>
      <c r="D27" s="1076" t="s">
        <v>2927</v>
      </c>
      <c r="E27" s="1076"/>
      <c r="F27" s="2422" t="s">
        <v>84</v>
      </c>
      <c r="G27" s="1076" t="s">
        <v>20</v>
      </c>
      <c r="H27" s="1078"/>
    </row>
    <row r="28" spans="1:8" x14ac:dyDescent="0.2">
      <c r="A28" s="996"/>
      <c r="B28" s="998"/>
      <c r="C28" s="998" t="s">
        <v>21</v>
      </c>
      <c r="D28" s="1076"/>
      <c r="E28" s="2201" t="s">
        <v>39</v>
      </c>
      <c r="F28" s="2907"/>
      <c r="G28" s="1076"/>
      <c r="H28" s="1077"/>
    </row>
    <row r="29" spans="1:8" x14ac:dyDescent="0.2">
      <c r="A29" s="996"/>
      <c r="B29" s="998"/>
      <c r="C29" s="998"/>
      <c r="D29" s="1076"/>
      <c r="E29" s="1076" t="s">
        <v>42</v>
      </c>
      <c r="F29" s="2907"/>
      <c r="G29" s="1076"/>
      <c r="H29" s="1077" t="s">
        <v>461</v>
      </c>
    </row>
    <row r="30" spans="1:8" x14ac:dyDescent="0.2">
      <c r="A30" s="996"/>
      <c r="B30" s="998"/>
      <c r="C30" s="998"/>
      <c r="D30" s="1076"/>
      <c r="E30" s="1076" t="s">
        <v>2926</v>
      </c>
      <c r="F30" s="2907"/>
      <c r="G30" s="1079"/>
      <c r="H30" s="1077"/>
    </row>
    <row r="31" spans="1:8" x14ac:dyDescent="0.2">
      <c r="A31" s="996"/>
      <c r="B31" s="998"/>
      <c r="C31" s="998"/>
      <c r="D31" s="1076"/>
      <c r="E31" s="1076" t="s">
        <v>2928</v>
      </c>
      <c r="F31" s="2907"/>
      <c r="G31" s="1079"/>
      <c r="H31" s="1077"/>
    </row>
    <row r="32" spans="1:8" x14ac:dyDescent="0.2">
      <c r="A32" s="996"/>
      <c r="B32" s="998"/>
      <c r="C32" s="998"/>
      <c r="D32" s="1076"/>
      <c r="E32" s="1079" t="s">
        <v>9307</v>
      </c>
      <c r="F32" s="2907"/>
      <c r="G32" s="1079"/>
      <c r="H32" s="1077"/>
    </row>
    <row r="33" spans="1:8" ht="24" x14ac:dyDescent="0.2">
      <c r="A33" s="2250"/>
      <c r="B33" s="2201"/>
      <c r="C33" s="2201"/>
      <c r="D33" s="1076"/>
      <c r="E33" s="1076" t="s">
        <v>2927</v>
      </c>
      <c r="F33" s="2201"/>
      <c r="G33" s="1079" t="s">
        <v>4246</v>
      </c>
      <c r="H33" s="2206"/>
    </row>
    <row r="34" spans="1:8" ht="25.5" x14ac:dyDescent="0.2">
      <c r="A34" s="996" t="s">
        <v>462</v>
      </c>
      <c r="B34" s="998" t="s">
        <v>463</v>
      </c>
      <c r="C34" s="1088" t="s">
        <v>8672</v>
      </c>
      <c r="D34" s="998" t="s">
        <v>19</v>
      </c>
      <c r="E34" s="998"/>
      <c r="F34" s="1658" t="s">
        <v>3830</v>
      </c>
      <c r="G34" s="998" t="s">
        <v>20</v>
      </c>
      <c r="H34" s="1678"/>
    </row>
    <row r="35" spans="1:8" x14ac:dyDescent="0.2">
      <c r="A35" s="996"/>
      <c r="B35" s="998"/>
      <c r="C35" s="998"/>
      <c r="D35" s="2339"/>
      <c r="E35" s="2339" t="s">
        <v>42</v>
      </c>
      <c r="F35" s="2348" t="s">
        <v>84</v>
      </c>
      <c r="G35" s="2339"/>
      <c r="H35" s="2351"/>
    </row>
    <row r="36" spans="1:8" x14ac:dyDescent="0.2">
      <c r="A36" s="996"/>
      <c r="B36" s="998"/>
      <c r="C36" s="998"/>
      <c r="D36" s="2348"/>
      <c r="E36" s="2348" t="s">
        <v>24</v>
      </c>
      <c r="F36" s="2907"/>
      <c r="G36" s="2348"/>
      <c r="H36" s="2357"/>
    </row>
    <row r="37" spans="1:8" x14ac:dyDescent="0.2">
      <c r="A37" s="2424" t="s">
        <v>464</v>
      </c>
      <c r="B37" s="2420" t="s">
        <v>465</v>
      </c>
      <c r="C37" s="2832" t="s">
        <v>1550</v>
      </c>
      <c r="D37" s="125" t="s">
        <v>19</v>
      </c>
      <c r="E37" s="2833"/>
      <c r="F37" s="2420" t="s">
        <v>84</v>
      </c>
      <c r="G37" s="2201" t="s">
        <v>20</v>
      </c>
      <c r="H37" s="2423"/>
    </row>
    <row r="38" spans="1:8" x14ac:dyDescent="0.2">
      <c r="A38" s="1636"/>
      <c r="B38" s="1658"/>
      <c r="C38" s="1658"/>
      <c r="D38" s="2831"/>
      <c r="E38" s="2425" t="s">
        <v>42</v>
      </c>
      <c r="F38" s="2201"/>
      <c r="G38" s="2201"/>
      <c r="H38" s="2203"/>
    </row>
    <row r="39" spans="1:8" x14ac:dyDescent="0.2">
      <c r="A39" s="2426" t="s">
        <v>467</v>
      </c>
      <c r="B39" s="2427" t="s">
        <v>1551</v>
      </c>
      <c r="C39" s="2427" t="s">
        <v>1459</v>
      </c>
      <c r="D39" s="2596" t="s">
        <v>19</v>
      </c>
      <c r="E39" s="2201"/>
      <c r="F39" s="2420" t="s">
        <v>84</v>
      </c>
      <c r="G39" s="2425" t="s">
        <v>20</v>
      </c>
      <c r="H39" s="2423"/>
    </row>
    <row r="40" spans="1:8" x14ac:dyDescent="0.2">
      <c r="A40" s="996"/>
      <c r="B40" s="998" t="s">
        <v>1552</v>
      </c>
      <c r="C40" s="998"/>
      <c r="D40" s="2339"/>
      <c r="E40" s="1076" t="s">
        <v>39</v>
      </c>
      <c r="F40" s="2907"/>
      <c r="G40" s="1076"/>
      <c r="H40" s="1078"/>
    </row>
    <row r="41" spans="1:8" x14ac:dyDescent="0.2">
      <c r="A41" s="996"/>
      <c r="B41" s="998"/>
      <c r="C41" s="998"/>
      <c r="D41" s="2339"/>
      <c r="E41" s="1076" t="s">
        <v>42</v>
      </c>
      <c r="F41" s="2907"/>
      <c r="G41" s="1076"/>
      <c r="H41" s="1078"/>
    </row>
    <row r="42" spans="1:8" x14ac:dyDescent="0.2">
      <c r="A42" s="996"/>
      <c r="B42" s="998"/>
      <c r="C42" s="998"/>
      <c r="D42" s="2339"/>
      <c r="E42" s="1076" t="s">
        <v>47</v>
      </c>
      <c r="F42" s="2907"/>
      <c r="G42" s="1076"/>
      <c r="H42" s="1078"/>
    </row>
    <row r="43" spans="1:8" x14ac:dyDescent="0.2">
      <c r="A43" s="996"/>
      <c r="B43" s="998"/>
      <c r="C43" s="998"/>
      <c r="D43" s="2339"/>
      <c r="E43" s="1076" t="s">
        <v>24</v>
      </c>
      <c r="F43" s="2907"/>
      <c r="G43" s="1675"/>
      <c r="H43" s="1675"/>
    </row>
    <row r="44" spans="1:8" x14ac:dyDescent="0.2">
      <c r="A44" s="1636"/>
      <c r="B44" s="1658"/>
      <c r="C44" s="1658"/>
      <c r="D44" s="2339"/>
      <c r="E44" s="1658" t="s">
        <v>19</v>
      </c>
      <c r="F44" s="1658"/>
      <c r="G44" s="1675" t="s">
        <v>65</v>
      </c>
      <c r="H44" s="2334"/>
    </row>
    <row r="45" spans="1:8" ht="22.5" x14ac:dyDescent="0.2">
      <c r="A45" s="2335" t="s">
        <v>7874</v>
      </c>
      <c r="B45" s="2338" t="s">
        <v>7875</v>
      </c>
      <c r="C45" s="2338" t="s">
        <v>1553</v>
      </c>
      <c r="D45" s="2333" t="s">
        <v>19</v>
      </c>
      <c r="E45" s="2333"/>
      <c r="F45" s="2338" t="s">
        <v>84</v>
      </c>
      <c r="G45" s="2333" t="s">
        <v>20</v>
      </c>
      <c r="H45" s="2384" t="s">
        <v>7876</v>
      </c>
    </row>
    <row r="46" spans="1:8" x14ac:dyDescent="0.2">
      <c r="A46" s="1636"/>
      <c r="B46" s="1637" t="s">
        <v>471</v>
      </c>
      <c r="C46" s="1658"/>
      <c r="D46" s="2333"/>
      <c r="E46" s="2333" t="s">
        <v>42</v>
      </c>
      <c r="F46" s="1637"/>
      <c r="G46" s="2333"/>
      <c r="H46" s="2334"/>
    </row>
    <row r="47" spans="1:8" x14ac:dyDescent="0.2">
      <c r="A47" s="2402" t="s">
        <v>1555</v>
      </c>
      <c r="B47" s="2339" t="s">
        <v>1556</v>
      </c>
      <c r="C47" s="2339" t="s">
        <v>1557</v>
      </c>
      <c r="D47" s="2339" t="s">
        <v>19</v>
      </c>
      <c r="E47" s="2339"/>
      <c r="F47" s="2339" t="s">
        <v>84</v>
      </c>
      <c r="G47" s="2339" t="s">
        <v>20</v>
      </c>
      <c r="H47" s="2351"/>
    </row>
    <row r="48" spans="1:8" x14ac:dyDescent="0.2">
      <c r="A48" s="2342" t="s">
        <v>472</v>
      </c>
      <c r="B48" s="2348" t="s">
        <v>473</v>
      </c>
      <c r="C48" s="2348" t="s">
        <v>1460</v>
      </c>
      <c r="D48" s="2348" t="s">
        <v>19</v>
      </c>
      <c r="E48" s="2339"/>
      <c r="F48" s="2348" t="s">
        <v>84</v>
      </c>
      <c r="G48" s="2339" t="s">
        <v>20</v>
      </c>
      <c r="H48" s="2334"/>
    </row>
    <row r="49" spans="1:8" x14ac:dyDescent="0.2">
      <c r="A49" s="996"/>
      <c r="B49" s="998"/>
      <c r="C49" s="998"/>
      <c r="D49" s="2348"/>
      <c r="E49" s="2339" t="s">
        <v>42</v>
      </c>
      <c r="F49" s="2907"/>
      <c r="G49" s="2339"/>
      <c r="H49" s="2334"/>
    </row>
    <row r="50" spans="1:8" x14ac:dyDescent="0.2">
      <c r="A50" s="996"/>
      <c r="B50" s="998"/>
      <c r="C50" s="998"/>
      <c r="D50" s="2348"/>
      <c r="E50" s="2339" t="s">
        <v>24</v>
      </c>
      <c r="F50" s="2907"/>
      <c r="G50" s="2334"/>
      <c r="H50" s="2334"/>
    </row>
    <row r="51" spans="1:8" x14ac:dyDescent="0.2">
      <c r="A51" s="1636"/>
      <c r="B51" s="1658"/>
      <c r="C51" s="1658"/>
      <c r="D51" s="2339"/>
      <c r="E51" s="2339" t="s">
        <v>19</v>
      </c>
      <c r="F51" s="1658"/>
      <c r="G51" s="2334" t="s">
        <v>65</v>
      </c>
      <c r="H51" s="2334"/>
    </row>
    <row r="52" spans="1:8" ht="25.35" customHeight="1" x14ac:dyDescent="0.2">
      <c r="A52" s="2342" t="s">
        <v>1558</v>
      </c>
      <c r="B52" s="2348" t="s">
        <v>1559</v>
      </c>
      <c r="C52" s="2348" t="s">
        <v>1560</v>
      </c>
      <c r="D52" s="2348" t="s">
        <v>19</v>
      </c>
      <c r="E52" s="2348"/>
      <c r="F52" s="2348" t="s">
        <v>84</v>
      </c>
      <c r="G52" s="2348" t="s">
        <v>20</v>
      </c>
      <c r="H52" s="2340" t="s">
        <v>10641</v>
      </c>
    </row>
    <row r="53" spans="1:8" x14ac:dyDescent="0.2">
      <c r="A53" s="2342" t="s">
        <v>475</v>
      </c>
      <c r="B53" s="2392" t="s">
        <v>6190</v>
      </c>
      <c r="C53" s="2348" t="s">
        <v>6191</v>
      </c>
      <c r="D53" s="2339" t="s">
        <v>19</v>
      </c>
      <c r="E53" s="2339"/>
      <c r="F53" s="2348" t="s">
        <v>6188</v>
      </c>
      <c r="G53" s="2339" t="s">
        <v>20</v>
      </c>
      <c r="H53" s="2351"/>
    </row>
    <row r="54" spans="1:8" ht="25.5" x14ac:dyDescent="0.2">
      <c r="A54" s="996"/>
      <c r="B54" s="1026" t="s">
        <v>476</v>
      </c>
      <c r="C54" s="998" t="s">
        <v>21</v>
      </c>
      <c r="D54" s="2339"/>
      <c r="E54" s="2339" t="s">
        <v>1143</v>
      </c>
      <c r="F54" s="2907"/>
      <c r="G54" s="2339"/>
      <c r="H54" s="2351"/>
    </row>
    <row r="55" spans="1:8" ht="14.25" customHeight="1" x14ac:dyDescent="0.2">
      <c r="A55" s="996"/>
      <c r="B55" s="998"/>
      <c r="C55" s="998"/>
      <c r="D55" s="2339"/>
      <c r="E55" s="2339" t="s">
        <v>6189</v>
      </c>
      <c r="F55" s="2907"/>
      <c r="G55" s="2339"/>
      <c r="H55" s="2334" t="s">
        <v>1200</v>
      </c>
    </row>
    <row r="56" spans="1:8" ht="12.75" customHeight="1" x14ac:dyDescent="0.2">
      <c r="A56" s="1636"/>
      <c r="B56" s="1658"/>
      <c r="C56" s="1658"/>
      <c r="D56" s="2339"/>
      <c r="E56" s="2339" t="s">
        <v>19</v>
      </c>
      <c r="F56" s="2339" t="s">
        <v>84</v>
      </c>
      <c r="G56" s="2334" t="s">
        <v>65</v>
      </c>
      <c r="H56" s="2334"/>
    </row>
    <row r="57" spans="1:8" ht="13.5" customHeight="1" x14ac:dyDescent="0.2">
      <c r="A57" s="2335" t="s">
        <v>5093</v>
      </c>
      <c r="B57" s="2338" t="s">
        <v>1461</v>
      </c>
      <c r="C57" s="2338" t="s">
        <v>1462</v>
      </c>
      <c r="D57" s="2333" t="s">
        <v>19</v>
      </c>
      <c r="E57" s="2333"/>
      <c r="F57" s="2338" t="s">
        <v>84</v>
      </c>
      <c r="G57" s="2333" t="s">
        <v>20</v>
      </c>
      <c r="H57" s="2340" t="s">
        <v>7565</v>
      </c>
    </row>
    <row r="58" spans="1:8" ht="22.5" x14ac:dyDescent="0.2">
      <c r="A58" s="1636"/>
      <c r="B58" s="1637"/>
      <c r="C58" s="1637"/>
      <c r="D58" s="2333"/>
      <c r="E58" s="2333" t="s">
        <v>19</v>
      </c>
      <c r="F58" s="1637"/>
      <c r="G58" s="2341" t="s">
        <v>65</v>
      </c>
      <c r="H58" s="2384" t="s">
        <v>7566</v>
      </c>
    </row>
    <row r="59" spans="1:8" x14ac:dyDescent="0.2">
      <c r="A59" s="2335" t="s">
        <v>9163</v>
      </c>
      <c r="B59" s="2338" t="s">
        <v>477</v>
      </c>
      <c r="C59" s="2338" t="s">
        <v>478</v>
      </c>
      <c r="D59" s="2333" t="s">
        <v>19</v>
      </c>
      <c r="E59" s="2333"/>
      <c r="F59" s="2338" t="s">
        <v>84</v>
      </c>
      <c r="G59" s="2333" t="s">
        <v>20</v>
      </c>
      <c r="H59" s="2340" t="s">
        <v>232</v>
      </c>
    </row>
    <row r="60" spans="1:8" x14ac:dyDescent="0.2">
      <c r="A60" s="996"/>
      <c r="B60" s="998"/>
      <c r="C60" s="998"/>
      <c r="D60" s="2333"/>
      <c r="E60" s="2333" t="s">
        <v>42</v>
      </c>
      <c r="F60" s="1026"/>
      <c r="G60" s="2333"/>
      <c r="H60" s="1675" t="s">
        <v>9164</v>
      </c>
    </row>
    <row r="61" spans="1:8" ht="14.25" customHeight="1" x14ac:dyDescent="0.2">
      <c r="A61" s="1636"/>
      <c r="B61" s="1658"/>
      <c r="C61" s="1658"/>
      <c r="D61" s="2333"/>
      <c r="E61" s="2333" t="s">
        <v>24</v>
      </c>
      <c r="F61" s="1637"/>
      <c r="G61" s="2333"/>
      <c r="H61" s="2334"/>
    </row>
    <row r="62" spans="1:8" x14ac:dyDescent="0.2">
      <c r="A62" s="2342" t="s">
        <v>1463</v>
      </c>
      <c r="B62" s="2348" t="s">
        <v>1464</v>
      </c>
      <c r="C62" s="998" t="s">
        <v>1465</v>
      </c>
      <c r="D62" s="2339" t="s">
        <v>19</v>
      </c>
      <c r="E62" s="1031"/>
      <c r="F62" s="2348" t="s">
        <v>84</v>
      </c>
      <c r="G62" s="2339" t="s">
        <v>20</v>
      </c>
      <c r="H62" s="2334"/>
    </row>
    <row r="63" spans="1:8" x14ac:dyDescent="0.2">
      <c r="A63" s="996"/>
      <c r="B63" s="998"/>
      <c r="C63" s="998"/>
      <c r="D63" s="2339"/>
      <c r="E63" s="2366" t="s">
        <v>24</v>
      </c>
      <c r="F63" s="2907"/>
      <c r="G63" s="2339"/>
      <c r="H63" s="2334"/>
    </row>
    <row r="64" spans="1:8" x14ac:dyDescent="0.2">
      <c r="A64" s="1636"/>
      <c r="B64" s="1658"/>
      <c r="C64" s="1658"/>
      <c r="D64" s="2339"/>
      <c r="E64" s="2366" t="s">
        <v>19</v>
      </c>
      <c r="F64" s="1658"/>
      <c r="G64" s="2334" t="s">
        <v>65</v>
      </c>
      <c r="H64" s="2334"/>
    </row>
    <row r="65" spans="1:8" x14ac:dyDescent="0.2">
      <c r="A65" s="2342" t="s">
        <v>479</v>
      </c>
      <c r="B65" s="2348" t="s">
        <v>480</v>
      </c>
      <c r="C65" s="2348" t="s">
        <v>1563</v>
      </c>
      <c r="D65" s="2339" t="s">
        <v>19</v>
      </c>
      <c r="E65" s="2339"/>
      <c r="F65" s="2348" t="s">
        <v>84</v>
      </c>
      <c r="G65" s="2339" t="s">
        <v>20</v>
      </c>
      <c r="H65" s="2351"/>
    </row>
    <row r="66" spans="1:8" x14ac:dyDescent="0.2">
      <c r="A66" s="996"/>
      <c r="B66" s="998"/>
      <c r="C66" s="998"/>
      <c r="D66" s="2339"/>
      <c r="E66" s="2339" t="s">
        <v>42</v>
      </c>
      <c r="F66" s="2907"/>
      <c r="G66" s="2339"/>
      <c r="H66" s="2351"/>
    </row>
    <row r="67" spans="1:8" x14ac:dyDescent="0.2">
      <c r="A67" s="996"/>
      <c r="B67" s="998"/>
      <c r="C67" s="1032"/>
      <c r="D67" s="2339"/>
      <c r="E67" s="2339" t="s">
        <v>19</v>
      </c>
      <c r="F67" s="1658"/>
      <c r="G67" s="2334" t="s">
        <v>65</v>
      </c>
      <c r="H67" s="2334"/>
    </row>
    <row r="68" spans="1:8" ht="15" customHeight="1" x14ac:dyDescent="0.2">
      <c r="A68" s="2402" t="s">
        <v>1564</v>
      </c>
      <c r="B68" s="2339" t="s">
        <v>1565</v>
      </c>
      <c r="C68" s="2339" t="s">
        <v>1566</v>
      </c>
      <c r="D68" s="2339" t="s">
        <v>19</v>
      </c>
      <c r="E68" s="2339"/>
      <c r="F68" s="2339" t="s">
        <v>64</v>
      </c>
      <c r="G68" s="2339" t="s">
        <v>20</v>
      </c>
      <c r="H68" s="2351"/>
    </row>
    <row r="69" spans="1:8" ht="15" customHeight="1" x14ac:dyDescent="0.2">
      <c r="A69" s="2429" t="s">
        <v>8254</v>
      </c>
      <c r="B69" s="2338" t="s">
        <v>8255</v>
      </c>
      <c r="C69" s="2430" t="s">
        <v>4105</v>
      </c>
      <c r="D69" s="2333" t="s">
        <v>19</v>
      </c>
      <c r="E69" s="2333"/>
      <c r="F69" s="2333" t="s">
        <v>230</v>
      </c>
      <c r="G69" s="2333" t="s">
        <v>20</v>
      </c>
      <c r="H69" s="2340" t="s">
        <v>232</v>
      </c>
    </row>
    <row r="70" spans="1:8" ht="25.5" x14ac:dyDescent="0.2">
      <c r="A70" s="1636"/>
      <c r="B70" s="1849" t="s">
        <v>5358</v>
      </c>
      <c r="C70" s="1637" t="s">
        <v>21</v>
      </c>
      <c r="D70" s="2333"/>
      <c r="E70" s="2333" t="s">
        <v>19</v>
      </c>
      <c r="F70" s="2333" t="s">
        <v>84</v>
      </c>
      <c r="G70" s="2341" t="s">
        <v>65</v>
      </c>
      <c r="H70" s="1675" t="s">
        <v>8256</v>
      </c>
    </row>
    <row r="71" spans="1:8" x14ac:dyDescent="0.2">
      <c r="A71" s="2342" t="s">
        <v>484</v>
      </c>
      <c r="B71" s="2348" t="s">
        <v>3633</v>
      </c>
      <c r="C71" s="2348" t="s">
        <v>485</v>
      </c>
      <c r="D71" s="2339" t="s">
        <v>19</v>
      </c>
      <c r="E71" s="2339"/>
      <c r="F71" s="2348" t="s">
        <v>6086</v>
      </c>
      <c r="G71" s="2339" t="s">
        <v>20</v>
      </c>
      <c r="H71" s="2431"/>
    </row>
    <row r="72" spans="1:8" x14ac:dyDescent="0.2">
      <c r="A72" s="996"/>
      <c r="B72" s="998"/>
      <c r="C72" s="998"/>
      <c r="D72" s="2339"/>
      <c r="E72" s="2339" t="s">
        <v>24</v>
      </c>
      <c r="F72" s="2907"/>
      <c r="G72" s="2339"/>
      <c r="H72" s="2365" t="s">
        <v>1200</v>
      </c>
    </row>
    <row r="73" spans="1:8" x14ac:dyDescent="0.2">
      <c r="A73" s="996"/>
      <c r="B73" s="998"/>
      <c r="C73" s="998" t="s">
        <v>21</v>
      </c>
      <c r="D73" s="2339"/>
      <c r="E73" s="2339" t="s">
        <v>39</v>
      </c>
      <c r="F73" s="2907"/>
      <c r="G73" s="2339"/>
      <c r="H73" s="2431"/>
    </row>
    <row r="74" spans="1:8" x14ac:dyDescent="0.2">
      <c r="A74" s="996"/>
      <c r="B74" s="998"/>
      <c r="C74" s="998"/>
      <c r="D74" s="2339"/>
      <c r="E74" s="2339" t="s">
        <v>42</v>
      </c>
      <c r="F74" s="2907"/>
      <c r="G74" s="2339"/>
      <c r="H74" s="2431"/>
    </row>
    <row r="75" spans="1:8" x14ac:dyDescent="0.2">
      <c r="A75" s="1636"/>
      <c r="B75" s="1658"/>
      <c r="C75" s="1658"/>
      <c r="D75" s="2339"/>
      <c r="E75" s="2339" t="s">
        <v>19</v>
      </c>
      <c r="F75" s="2339" t="s">
        <v>84</v>
      </c>
      <c r="G75" s="2334" t="s">
        <v>65</v>
      </c>
      <c r="H75" s="2334"/>
    </row>
    <row r="76" spans="1:8" x14ac:dyDescent="0.2">
      <c r="A76" s="2342" t="s">
        <v>486</v>
      </c>
      <c r="B76" s="2427" t="s">
        <v>10149</v>
      </c>
      <c r="C76" s="2348" t="s">
        <v>487</v>
      </c>
      <c r="D76" s="2339" t="s">
        <v>19</v>
      </c>
      <c r="E76" s="2339"/>
      <c r="F76" s="2427" t="s">
        <v>4397</v>
      </c>
      <c r="G76" s="2339" t="s">
        <v>20</v>
      </c>
      <c r="H76" s="2334"/>
    </row>
    <row r="77" spans="1:8" x14ac:dyDescent="0.2">
      <c r="A77" s="996"/>
      <c r="B77" s="1026" t="s">
        <v>10150</v>
      </c>
      <c r="C77" s="998"/>
      <c r="D77" s="2339"/>
      <c r="E77" s="2339" t="s">
        <v>42</v>
      </c>
      <c r="F77" s="2907"/>
      <c r="G77" s="2339"/>
      <c r="H77" s="2334"/>
    </row>
    <row r="78" spans="1:8" x14ac:dyDescent="0.2">
      <c r="A78" s="996"/>
      <c r="B78" s="1026" t="s">
        <v>3319</v>
      </c>
      <c r="C78" s="998"/>
      <c r="D78" s="2339"/>
      <c r="E78" s="2339" t="s">
        <v>24</v>
      </c>
      <c r="F78" s="2907"/>
      <c r="G78" s="2339"/>
      <c r="H78" s="2334"/>
    </row>
    <row r="79" spans="1:8" x14ac:dyDescent="0.2">
      <c r="A79" s="1636"/>
      <c r="B79" s="1658"/>
      <c r="C79" s="1658"/>
      <c r="D79" s="2339"/>
      <c r="E79" s="2339" t="s">
        <v>19</v>
      </c>
      <c r="F79" s="1658"/>
      <c r="G79" s="2334" t="s">
        <v>65</v>
      </c>
      <c r="H79" s="2334"/>
    </row>
    <row r="80" spans="1:8" ht="35.25" x14ac:dyDescent="0.2">
      <c r="A80" s="2335" t="s">
        <v>11263</v>
      </c>
      <c r="B80" s="2362" t="s">
        <v>11264</v>
      </c>
      <c r="C80" s="2338" t="s">
        <v>2916</v>
      </c>
      <c r="D80" s="2333" t="s">
        <v>19</v>
      </c>
      <c r="E80" s="2333"/>
      <c r="F80" s="2338" t="s">
        <v>11265</v>
      </c>
      <c r="G80" s="2333" t="s">
        <v>20</v>
      </c>
      <c r="H80" s="3250" t="s">
        <v>11262</v>
      </c>
    </row>
    <row r="81" spans="1:8" ht="25.5" x14ac:dyDescent="0.2">
      <c r="A81" s="1016"/>
      <c r="B81" s="1084" t="s">
        <v>11266</v>
      </c>
      <c r="C81" s="3138" t="s">
        <v>21</v>
      </c>
      <c r="D81" s="2333"/>
      <c r="E81" s="2333" t="s">
        <v>42</v>
      </c>
      <c r="F81" s="3138"/>
      <c r="G81" s="2333"/>
      <c r="H81" s="3265"/>
    </row>
    <row r="82" spans="1:8" ht="25.5" x14ac:dyDescent="0.2">
      <c r="A82" s="1016"/>
      <c r="B82" s="3138" t="s">
        <v>8804</v>
      </c>
      <c r="C82" s="3138"/>
      <c r="D82" s="2333"/>
      <c r="E82" s="2333" t="s">
        <v>11268</v>
      </c>
      <c r="F82" s="1637"/>
      <c r="G82" s="2333"/>
      <c r="H82" s="3265"/>
    </row>
    <row r="83" spans="1:8" x14ac:dyDescent="0.2">
      <c r="A83" s="1667"/>
      <c r="B83" s="1637" t="s">
        <v>3072</v>
      </c>
      <c r="C83" s="1637"/>
      <c r="D83" s="2333"/>
      <c r="E83" s="2333" t="s">
        <v>19</v>
      </c>
      <c r="F83" s="2338" t="s">
        <v>84</v>
      </c>
      <c r="G83" s="2341" t="s">
        <v>65</v>
      </c>
      <c r="H83" s="3266"/>
    </row>
    <row r="84" spans="1:8" x14ac:dyDescent="0.2">
      <c r="A84" s="2342" t="s">
        <v>3095</v>
      </c>
      <c r="B84" s="2348" t="s">
        <v>3097</v>
      </c>
      <c r="C84" s="2348" t="s">
        <v>3098</v>
      </c>
      <c r="D84" s="2339" t="s">
        <v>19</v>
      </c>
      <c r="E84" s="2339"/>
      <c r="F84" s="2348" t="s">
        <v>84</v>
      </c>
      <c r="G84" s="2339" t="s">
        <v>20</v>
      </c>
      <c r="H84" s="2334"/>
    </row>
    <row r="85" spans="1:8" x14ac:dyDescent="0.2">
      <c r="A85" s="996"/>
      <c r="B85" s="1082"/>
      <c r="C85" s="998" t="s">
        <v>21</v>
      </c>
      <c r="D85" s="2339"/>
      <c r="E85" s="2339" t="s">
        <v>39</v>
      </c>
      <c r="F85" s="2907"/>
      <c r="G85" s="2339"/>
      <c r="H85" s="2334"/>
    </row>
    <row r="86" spans="1:8" x14ac:dyDescent="0.2">
      <c r="A86" s="996"/>
      <c r="B86" s="1082"/>
      <c r="C86" s="998"/>
      <c r="D86" s="2339"/>
      <c r="E86" s="2339" t="s">
        <v>24</v>
      </c>
      <c r="F86" s="2907"/>
      <c r="G86" s="2339"/>
      <c r="H86" s="2334"/>
    </row>
    <row r="87" spans="1:8" x14ac:dyDescent="0.2">
      <c r="A87" s="1636"/>
      <c r="B87" s="2214"/>
      <c r="C87" s="1658"/>
      <c r="D87" s="2339"/>
      <c r="E87" s="2339" t="s">
        <v>19</v>
      </c>
      <c r="F87" s="1658"/>
      <c r="G87" s="2334" t="s">
        <v>65</v>
      </c>
      <c r="H87" s="2334"/>
    </row>
    <row r="88" spans="1:8" x14ac:dyDescent="0.2">
      <c r="A88" s="2335" t="s">
        <v>5996</v>
      </c>
      <c r="B88" s="2354" t="s">
        <v>4193</v>
      </c>
      <c r="C88" s="2362" t="s">
        <v>4194</v>
      </c>
      <c r="D88" s="2333" t="s">
        <v>19</v>
      </c>
      <c r="E88" s="2333"/>
      <c r="F88" s="2338" t="s">
        <v>147</v>
      </c>
      <c r="G88" s="2333" t="s">
        <v>20</v>
      </c>
      <c r="H88" s="2340" t="s">
        <v>232</v>
      </c>
    </row>
    <row r="89" spans="1:8" ht="21" x14ac:dyDescent="0.2">
      <c r="A89" s="1667"/>
      <c r="B89" s="2038" t="s">
        <v>5997</v>
      </c>
      <c r="C89" s="1637"/>
      <c r="D89" s="2333"/>
      <c r="E89" s="2333" t="s">
        <v>42</v>
      </c>
      <c r="F89" s="1637"/>
      <c r="G89" s="2333"/>
      <c r="H89" s="1675" t="s">
        <v>5998</v>
      </c>
    </row>
    <row r="90" spans="1:8" x14ac:dyDescent="0.2">
      <c r="A90" s="2335" t="s">
        <v>8231</v>
      </c>
      <c r="B90" s="2362" t="s">
        <v>8232</v>
      </c>
      <c r="C90" s="2362" t="s">
        <v>5530</v>
      </c>
      <c r="D90" s="2387" t="s">
        <v>84</v>
      </c>
      <c r="E90" s="2333"/>
      <c r="F90" s="2338" t="s">
        <v>84</v>
      </c>
      <c r="G90" s="2333" t="s">
        <v>7370</v>
      </c>
      <c r="H90" s="2340" t="s">
        <v>232</v>
      </c>
    </row>
    <row r="91" spans="1:8" ht="25.5" x14ac:dyDescent="0.2">
      <c r="A91" s="1016"/>
      <c r="B91" s="1086"/>
      <c r="C91" s="1026" t="s">
        <v>21</v>
      </c>
      <c r="D91" s="2333"/>
      <c r="E91" s="2333" t="s">
        <v>4753</v>
      </c>
      <c r="F91" s="1026"/>
      <c r="G91" s="2333"/>
      <c r="H91" s="1675" t="s">
        <v>8233</v>
      </c>
    </row>
    <row r="92" spans="1:8" ht="25.5" x14ac:dyDescent="0.2">
      <c r="A92" s="1667"/>
      <c r="B92" s="1757"/>
      <c r="C92" s="1658"/>
      <c r="D92" s="2333"/>
      <c r="E92" s="2387" t="s">
        <v>5532</v>
      </c>
      <c r="F92" s="1637"/>
      <c r="G92" s="2333"/>
      <c r="H92" s="1675"/>
    </row>
    <row r="93" spans="1:8" x14ac:dyDescent="0.2">
      <c r="A93" s="2342" t="s">
        <v>5655</v>
      </c>
      <c r="B93" s="2350" t="s">
        <v>5656</v>
      </c>
      <c r="C93" s="2350" t="s">
        <v>5657</v>
      </c>
      <c r="D93" s="2339"/>
      <c r="E93" s="2339" t="s">
        <v>19</v>
      </c>
      <c r="F93" s="2348" t="s">
        <v>84</v>
      </c>
      <c r="G93" s="2339" t="s">
        <v>5135</v>
      </c>
      <c r="H93" s="2334"/>
    </row>
    <row r="94" spans="1:8" ht="25.5" x14ac:dyDescent="0.2">
      <c r="A94" s="1016"/>
      <c r="B94" s="1018"/>
      <c r="C94" s="998" t="s">
        <v>5658</v>
      </c>
      <c r="D94" s="2339"/>
      <c r="E94" s="2339" t="s">
        <v>1143</v>
      </c>
      <c r="F94" s="1026"/>
      <c r="G94" s="2339"/>
      <c r="H94" s="1675"/>
    </row>
    <row r="95" spans="1:8" x14ac:dyDescent="0.2">
      <c r="A95" s="1667"/>
      <c r="B95" s="1757"/>
      <c r="C95" s="1658"/>
      <c r="D95" s="2339" t="s">
        <v>47</v>
      </c>
      <c r="E95" s="2339"/>
      <c r="F95" s="1637"/>
      <c r="G95" s="2339"/>
      <c r="H95" s="1675"/>
    </row>
    <row r="96" spans="1:8" ht="25.5" x14ac:dyDescent="0.2">
      <c r="A96" s="2335" t="s">
        <v>8871</v>
      </c>
      <c r="B96" s="2362" t="s">
        <v>8872</v>
      </c>
      <c r="C96" s="2362" t="s">
        <v>5821</v>
      </c>
      <c r="D96" s="2333" t="s">
        <v>19</v>
      </c>
      <c r="E96" s="2333"/>
      <c r="F96" s="2338" t="s">
        <v>84</v>
      </c>
      <c r="G96" s="2333" t="s">
        <v>7370</v>
      </c>
      <c r="H96" s="2432" t="s">
        <v>8873</v>
      </c>
    </row>
    <row r="97" spans="1:8" x14ac:dyDescent="0.2">
      <c r="A97" s="1016"/>
      <c r="B97" s="1086"/>
      <c r="C97" s="1026" t="s">
        <v>21</v>
      </c>
      <c r="D97" s="2333"/>
      <c r="E97" s="2333" t="s">
        <v>42</v>
      </c>
      <c r="F97" s="1026"/>
      <c r="G97" s="2333"/>
      <c r="H97" s="2340" t="s">
        <v>232</v>
      </c>
    </row>
    <row r="98" spans="1:8" ht="32.25" x14ac:dyDescent="0.2">
      <c r="A98" s="1667"/>
      <c r="B98" s="1757"/>
      <c r="C98" s="1658"/>
      <c r="D98" s="2333"/>
      <c r="E98" s="2333" t="s">
        <v>5531</v>
      </c>
      <c r="F98" s="1637"/>
      <c r="G98" s="2333"/>
      <c r="H98" s="1736" t="s">
        <v>10048</v>
      </c>
    </row>
    <row r="99" spans="1:8" ht="38.25" x14ac:dyDescent="0.2">
      <c r="A99" s="2342" t="s">
        <v>5837</v>
      </c>
      <c r="B99" s="2350" t="s">
        <v>5838</v>
      </c>
      <c r="C99" s="1334" t="s">
        <v>10981</v>
      </c>
      <c r="D99" s="2339" t="s">
        <v>19</v>
      </c>
      <c r="E99" s="2339"/>
      <c r="F99" s="2348" t="s">
        <v>6303</v>
      </c>
      <c r="G99" s="2339" t="s">
        <v>20</v>
      </c>
      <c r="H99" s="1675"/>
    </row>
    <row r="100" spans="1:8" ht="25.5" x14ac:dyDescent="0.2">
      <c r="A100" s="1016"/>
      <c r="B100" s="1018"/>
      <c r="C100" s="998"/>
      <c r="D100" s="2339"/>
      <c r="E100" s="2339" t="s">
        <v>5531</v>
      </c>
      <c r="F100" s="1658"/>
      <c r="G100" s="2339"/>
      <c r="H100" s="1675"/>
    </row>
    <row r="101" spans="1:8" x14ac:dyDescent="0.2">
      <c r="A101" s="1667"/>
      <c r="B101" s="1757"/>
      <c r="C101" s="1658"/>
      <c r="D101" s="2339"/>
      <c r="E101" s="2339" t="s">
        <v>42</v>
      </c>
      <c r="F101" s="1658" t="s">
        <v>6302</v>
      </c>
      <c r="G101" s="2339"/>
      <c r="H101" s="1675"/>
    </row>
    <row r="102" spans="1:8" ht="25.5" x14ac:dyDescent="0.2">
      <c r="A102" s="2402" t="s">
        <v>6385</v>
      </c>
      <c r="B102" s="2473" t="s">
        <v>10209</v>
      </c>
      <c r="C102" s="2372" t="s">
        <v>6807</v>
      </c>
      <c r="D102" s="2339" t="s">
        <v>19</v>
      </c>
      <c r="E102" s="2339"/>
      <c r="F102" s="2339" t="s">
        <v>6723</v>
      </c>
      <c r="G102" s="2339" t="s">
        <v>20</v>
      </c>
      <c r="H102" s="2370" t="s">
        <v>989</v>
      </c>
    </row>
    <row r="103" spans="1:8" x14ac:dyDescent="0.2">
      <c r="A103" s="2335" t="s">
        <v>7368</v>
      </c>
      <c r="B103" s="2362" t="s">
        <v>6806</v>
      </c>
      <c r="C103" s="2362" t="s">
        <v>6805</v>
      </c>
      <c r="D103" s="2333" t="s">
        <v>19</v>
      </c>
      <c r="E103" s="2333"/>
      <c r="F103" s="2338" t="s">
        <v>84</v>
      </c>
      <c r="G103" s="2333" t="s">
        <v>7370</v>
      </c>
      <c r="H103" s="2340" t="s">
        <v>232</v>
      </c>
    </row>
    <row r="104" spans="1:8" x14ac:dyDescent="0.2">
      <c r="A104" s="1016"/>
      <c r="B104" s="1147" t="s">
        <v>7369</v>
      </c>
      <c r="C104" s="1026"/>
      <c r="D104" s="2333"/>
      <c r="E104" s="2333" t="s">
        <v>42</v>
      </c>
      <c r="F104" s="1026"/>
      <c r="G104" s="2333"/>
      <c r="H104" s="1675" t="s">
        <v>7372</v>
      </c>
    </row>
    <row r="105" spans="1:8" ht="25.5" x14ac:dyDescent="0.2">
      <c r="A105" s="1667"/>
      <c r="B105" s="1676"/>
      <c r="C105" s="1658"/>
      <c r="D105" s="2333"/>
      <c r="E105" s="2333" t="s">
        <v>7371</v>
      </c>
      <c r="F105" s="1637"/>
      <c r="G105" s="2333"/>
      <c r="H105" s="1675"/>
    </row>
    <row r="106" spans="1:8" x14ac:dyDescent="0.2">
      <c r="A106" s="2342" t="s">
        <v>7609</v>
      </c>
      <c r="B106" s="2350" t="s">
        <v>7610</v>
      </c>
      <c r="C106" s="2350" t="s">
        <v>7611</v>
      </c>
      <c r="D106" s="2339" t="s">
        <v>19</v>
      </c>
      <c r="E106" s="2339"/>
      <c r="F106" s="2348" t="s">
        <v>84</v>
      </c>
      <c r="G106" s="2339" t="s">
        <v>5135</v>
      </c>
      <c r="H106" s="2334"/>
    </row>
    <row r="107" spans="1:8" x14ac:dyDescent="0.2">
      <c r="A107" s="1016"/>
      <c r="B107" s="1050"/>
      <c r="C107" s="998" t="s">
        <v>21</v>
      </c>
      <c r="D107" s="2339"/>
      <c r="E107" s="2339" t="s">
        <v>42</v>
      </c>
      <c r="F107" s="1026"/>
      <c r="G107" s="2339"/>
      <c r="H107" s="1675"/>
    </row>
    <row r="108" spans="1:8" x14ac:dyDescent="0.2">
      <c r="A108" s="1667"/>
      <c r="B108" s="1676"/>
      <c r="C108" s="1658"/>
      <c r="D108" s="2339"/>
      <c r="E108" s="2339" t="s">
        <v>24</v>
      </c>
      <c r="F108" s="1637"/>
      <c r="G108" s="2339"/>
      <c r="H108" s="1675"/>
    </row>
    <row r="109" spans="1:8" ht="25.5" x14ac:dyDescent="0.2">
      <c r="A109" s="2342" t="s">
        <v>8695</v>
      </c>
      <c r="B109" s="2350" t="s">
        <v>8696</v>
      </c>
      <c r="C109" s="2361" t="s">
        <v>8697</v>
      </c>
      <c r="D109" s="2339" t="s">
        <v>19</v>
      </c>
      <c r="E109" s="2339"/>
      <c r="F109" s="2348" t="s">
        <v>84</v>
      </c>
      <c r="G109" s="2339" t="s">
        <v>5135</v>
      </c>
      <c r="H109" s="2334"/>
    </row>
    <row r="110" spans="1:8" ht="25.5" x14ac:dyDescent="0.2">
      <c r="A110" s="1016"/>
      <c r="B110" s="1050"/>
      <c r="C110" s="998"/>
      <c r="D110" s="2339"/>
      <c r="E110" s="2339" t="s">
        <v>4753</v>
      </c>
      <c r="F110" s="2907"/>
      <c r="G110" s="2339"/>
      <c r="H110" s="1675"/>
    </row>
    <row r="111" spans="1:8" ht="25.5" x14ac:dyDescent="0.2">
      <c r="A111" s="1667"/>
      <c r="B111" s="1676"/>
      <c r="C111" s="1658"/>
      <c r="D111" s="2339"/>
      <c r="E111" s="2339" t="s">
        <v>5531</v>
      </c>
      <c r="F111" s="1658"/>
      <c r="G111" s="2339"/>
      <c r="H111" s="1675"/>
    </row>
    <row r="112" spans="1:8" ht="48" x14ac:dyDescent="0.2">
      <c r="A112" s="2472" t="s">
        <v>9994</v>
      </c>
      <c r="B112" s="2668" t="s">
        <v>10277</v>
      </c>
      <c r="C112" s="2473" t="s">
        <v>9995</v>
      </c>
      <c r="D112" s="2428" t="s">
        <v>19</v>
      </c>
      <c r="E112" s="2428"/>
      <c r="F112" s="2428" t="s">
        <v>10463</v>
      </c>
      <c r="G112" s="2428" t="s">
        <v>5135</v>
      </c>
      <c r="H112" s="2459" t="s">
        <v>10464</v>
      </c>
    </row>
    <row r="113" spans="1:9" x14ac:dyDescent="0.2">
      <c r="A113" s="2426" t="s">
        <v>10087</v>
      </c>
      <c r="B113" s="2588" t="s">
        <v>10319</v>
      </c>
      <c r="C113" s="2588" t="s">
        <v>10088</v>
      </c>
      <c r="D113" s="2428" t="s">
        <v>19</v>
      </c>
      <c r="E113" s="2428"/>
      <c r="F113" s="2428" t="s">
        <v>5396</v>
      </c>
      <c r="G113" s="2428" t="s">
        <v>20</v>
      </c>
      <c r="H113" s="2459"/>
    </row>
    <row r="114" spans="1:9" x14ac:dyDescent="0.2">
      <c r="A114" s="996"/>
      <c r="B114" s="1147" t="s">
        <v>10320</v>
      </c>
      <c r="C114" s="1050"/>
      <c r="D114" s="2428" t="s">
        <v>19</v>
      </c>
      <c r="E114" s="2428"/>
      <c r="F114" s="2908" t="s">
        <v>8448</v>
      </c>
      <c r="G114" s="1297" t="s">
        <v>65</v>
      </c>
      <c r="H114" s="2664"/>
    </row>
    <row r="115" spans="1:9" ht="25.5" x14ac:dyDescent="0.2">
      <c r="A115" s="1016"/>
      <c r="B115" s="1050"/>
      <c r="C115" s="998"/>
      <c r="D115" s="2428"/>
      <c r="E115" s="2428" t="s">
        <v>4753</v>
      </c>
      <c r="F115" s="2427" t="s">
        <v>5396</v>
      </c>
      <c r="G115" s="2428"/>
      <c r="H115" s="2664"/>
    </row>
    <row r="116" spans="1:9" ht="25.5" x14ac:dyDescent="0.2">
      <c r="A116" s="2605"/>
      <c r="B116" s="2599"/>
      <c r="C116" s="2596"/>
      <c r="D116" s="2428"/>
      <c r="E116" s="2428" t="s">
        <v>5531</v>
      </c>
      <c r="F116" s="2908"/>
      <c r="G116" s="2428"/>
      <c r="H116" s="2664"/>
    </row>
    <row r="117" spans="1:9" ht="25.5" x14ac:dyDescent="0.2">
      <c r="A117" s="2342" t="s">
        <v>1263</v>
      </c>
      <c r="B117" s="2392" t="s">
        <v>4513</v>
      </c>
      <c r="C117" s="2346" t="s">
        <v>1264</v>
      </c>
      <c r="D117" s="2345" t="s">
        <v>4364</v>
      </c>
      <c r="E117" s="2345"/>
      <c r="F117" s="2339" t="s">
        <v>8756</v>
      </c>
      <c r="G117" s="2339" t="s">
        <v>20</v>
      </c>
      <c r="H117" s="2351"/>
    </row>
    <row r="118" spans="1:9" ht="21" x14ac:dyDescent="0.2">
      <c r="A118" s="996"/>
      <c r="B118" s="998" t="s">
        <v>4514</v>
      </c>
      <c r="C118" s="997" t="s">
        <v>1260</v>
      </c>
      <c r="D118" s="2339"/>
      <c r="E118" s="2339" t="s">
        <v>39</v>
      </c>
      <c r="F118" s="2348" t="s">
        <v>8759</v>
      </c>
      <c r="G118" s="2339"/>
      <c r="H118" s="2334" t="s">
        <v>7268</v>
      </c>
    </row>
    <row r="119" spans="1:9" ht="33.75" x14ac:dyDescent="0.2">
      <c r="A119" s="996"/>
      <c r="B119" s="1026" t="s">
        <v>4512</v>
      </c>
      <c r="C119" s="998"/>
      <c r="D119" s="2339"/>
      <c r="E119" s="2339" t="s">
        <v>42</v>
      </c>
      <c r="F119" s="2907"/>
      <c r="G119" s="2339"/>
      <c r="H119" s="2334" t="s">
        <v>8760</v>
      </c>
    </row>
    <row r="120" spans="1:9" x14ac:dyDescent="0.2">
      <c r="A120" s="996"/>
      <c r="B120" s="1026" t="s">
        <v>1265</v>
      </c>
      <c r="C120" s="998"/>
      <c r="D120" s="2339"/>
      <c r="E120" s="2333" t="s">
        <v>8041</v>
      </c>
      <c r="F120" s="1658"/>
      <c r="G120" s="2339"/>
      <c r="H120" s="2351"/>
    </row>
    <row r="121" spans="1:9" x14ac:dyDescent="0.2">
      <c r="A121" s="996"/>
      <c r="B121" s="998"/>
      <c r="C121" s="998"/>
      <c r="D121" s="2339"/>
      <c r="E121" s="2345" t="s">
        <v>4364</v>
      </c>
      <c r="F121" s="2339" t="s">
        <v>8757</v>
      </c>
      <c r="G121" s="2334" t="s">
        <v>100</v>
      </c>
      <c r="H121" s="2351"/>
    </row>
    <row r="122" spans="1:9" x14ac:dyDescent="0.2">
      <c r="A122" s="1636"/>
      <c r="B122" s="1658"/>
      <c r="C122" s="1658"/>
      <c r="D122" s="2339"/>
      <c r="E122" s="2345" t="s">
        <v>8042</v>
      </c>
      <c r="F122" s="2339" t="s">
        <v>8758</v>
      </c>
      <c r="G122" s="2334"/>
      <c r="H122" s="2351"/>
    </row>
    <row r="123" spans="1:9" x14ac:dyDescent="0.2">
      <c r="A123" s="2342" t="s">
        <v>493</v>
      </c>
      <c r="B123" s="2346" t="s">
        <v>1567</v>
      </c>
      <c r="C123" s="1343" t="s">
        <v>10849</v>
      </c>
      <c r="D123" s="2339" t="s">
        <v>19</v>
      </c>
      <c r="E123" s="2333"/>
      <c r="F123" s="2348" t="s">
        <v>4060</v>
      </c>
      <c r="G123" s="2345" t="s">
        <v>20</v>
      </c>
      <c r="H123" s="2351"/>
    </row>
    <row r="124" spans="1:9" x14ac:dyDescent="0.2">
      <c r="A124" s="996"/>
      <c r="B124" s="997" t="s">
        <v>1569</v>
      </c>
      <c r="C124" s="998"/>
      <c r="D124" s="2339"/>
      <c r="E124" s="2333" t="s">
        <v>39</v>
      </c>
      <c r="F124" s="2907"/>
      <c r="G124" s="2345"/>
      <c r="H124" s="2351" t="s">
        <v>1568</v>
      </c>
    </row>
    <row r="125" spans="1:9" x14ac:dyDescent="0.2">
      <c r="A125" s="996"/>
      <c r="B125" s="998"/>
      <c r="C125" s="998"/>
      <c r="D125" s="2339"/>
      <c r="E125" s="2339" t="s">
        <v>42</v>
      </c>
      <c r="F125" s="2907"/>
      <c r="G125" s="2345"/>
      <c r="H125" s="2351"/>
    </row>
    <row r="126" spans="1:9" x14ac:dyDescent="0.2">
      <c r="A126" s="996"/>
      <c r="B126" s="998"/>
      <c r="C126" s="998"/>
      <c r="D126" s="1658"/>
      <c r="E126" s="1658" t="s">
        <v>4064</v>
      </c>
      <c r="F126" s="2907"/>
      <c r="G126" s="2334" t="s">
        <v>159</v>
      </c>
      <c r="H126" s="1678"/>
    </row>
    <row r="127" spans="1:9" x14ac:dyDescent="0.2">
      <c r="A127" s="1636"/>
      <c r="B127" s="1658"/>
      <c r="C127" s="1658"/>
      <c r="D127" s="1658"/>
      <c r="E127" s="1658" t="s">
        <v>4669</v>
      </c>
      <c r="F127" s="1658"/>
      <c r="G127" s="1718"/>
      <c r="H127" s="1678"/>
    </row>
    <row r="128" spans="1:9" s="1722" customFormat="1" x14ac:dyDescent="0.2">
      <c r="A128" s="2342" t="s">
        <v>1274</v>
      </c>
      <c r="B128" s="2348" t="s">
        <v>3841</v>
      </c>
      <c r="C128" s="2348" t="s">
        <v>3840</v>
      </c>
      <c r="D128" s="2339" t="s">
        <v>19</v>
      </c>
      <c r="E128" s="2339"/>
      <c r="F128" s="2346" t="s">
        <v>1276</v>
      </c>
      <c r="G128" s="2345" t="s">
        <v>20</v>
      </c>
      <c r="H128" s="2351"/>
      <c r="I128" s="1721"/>
    </row>
    <row r="129" spans="1:9" s="6" customFormat="1" x14ac:dyDescent="0.2">
      <c r="A129" s="996"/>
      <c r="B129" s="1082">
        <v>42716</v>
      </c>
      <c r="C129" s="998" t="s">
        <v>1262</v>
      </c>
      <c r="D129" s="2339"/>
      <c r="E129" s="1718" t="s">
        <v>24</v>
      </c>
      <c r="F129" s="1718"/>
      <c r="G129" s="2339"/>
      <c r="H129" s="2351"/>
      <c r="I129" s="1319"/>
    </row>
    <row r="130" spans="1:9" s="6" customFormat="1" x14ac:dyDescent="0.2">
      <c r="A130" s="996"/>
      <c r="B130" s="1026" t="s">
        <v>1275</v>
      </c>
      <c r="C130" s="998"/>
      <c r="D130" s="1031"/>
      <c r="E130" s="2333" t="s">
        <v>39</v>
      </c>
      <c r="F130" s="2333" t="s">
        <v>1276</v>
      </c>
      <c r="G130" s="2339"/>
      <c r="H130" s="2351" t="s">
        <v>1277</v>
      </c>
      <c r="I130" s="1319"/>
    </row>
    <row r="131" spans="1:9" s="6" customFormat="1" x14ac:dyDescent="0.2">
      <c r="A131" s="1636"/>
      <c r="B131" s="1637" t="s">
        <v>1278</v>
      </c>
      <c r="C131" s="1658"/>
      <c r="D131" s="2339"/>
      <c r="E131" s="2339" t="s">
        <v>42</v>
      </c>
      <c r="F131" s="2339" t="s">
        <v>333</v>
      </c>
      <c r="G131" s="2339"/>
      <c r="H131" s="2351"/>
      <c r="I131" s="1319"/>
    </row>
    <row r="132" spans="1:9" ht="25.5" x14ac:dyDescent="0.2">
      <c r="A132" s="1636" t="s">
        <v>1571</v>
      </c>
      <c r="B132" s="1658" t="s">
        <v>4108</v>
      </c>
      <c r="C132" s="1658" t="s">
        <v>4109</v>
      </c>
      <c r="D132" s="1658" t="s">
        <v>19</v>
      </c>
      <c r="E132" s="1658"/>
      <c r="F132" s="1658" t="s">
        <v>4110</v>
      </c>
      <c r="G132" s="2339" t="s">
        <v>20</v>
      </c>
      <c r="H132" s="1678"/>
    </row>
    <row r="133" spans="1:9" ht="25.5" x14ac:dyDescent="0.2">
      <c r="A133" s="2402" t="s">
        <v>1572</v>
      </c>
      <c r="B133" s="2339" t="s">
        <v>1573</v>
      </c>
      <c r="C133" s="2339" t="s">
        <v>1574</v>
      </c>
      <c r="D133" s="2339" t="s">
        <v>19</v>
      </c>
      <c r="E133" s="2339"/>
      <c r="F133" s="2339" t="s">
        <v>139</v>
      </c>
      <c r="G133" s="2339" t="s">
        <v>20</v>
      </c>
      <c r="H133" s="2351"/>
    </row>
    <row r="134" spans="1:9" ht="25.5" x14ac:dyDescent="0.2">
      <c r="A134" s="2402" t="s">
        <v>1575</v>
      </c>
      <c r="B134" s="2339" t="s">
        <v>1573</v>
      </c>
      <c r="C134" s="2339" t="s">
        <v>1576</v>
      </c>
      <c r="D134" s="2339" t="s">
        <v>19</v>
      </c>
      <c r="E134" s="2339"/>
      <c r="F134" s="2339" t="s">
        <v>4355</v>
      </c>
      <c r="G134" s="2339" t="s">
        <v>20</v>
      </c>
      <c r="H134" s="2351"/>
    </row>
    <row r="135" spans="1:9" x14ac:dyDescent="0.2">
      <c r="A135" s="996" t="s">
        <v>505</v>
      </c>
      <c r="B135" s="2348" t="s">
        <v>509</v>
      </c>
      <c r="C135" s="2348" t="s">
        <v>507</v>
      </c>
      <c r="D135" s="2339" t="s">
        <v>19</v>
      </c>
      <c r="E135" s="2339"/>
      <c r="F135" s="2433" t="s">
        <v>508</v>
      </c>
      <c r="G135" s="2345" t="s">
        <v>20</v>
      </c>
      <c r="H135" s="2351"/>
    </row>
    <row r="136" spans="1:9" x14ac:dyDescent="0.2">
      <c r="A136" s="996"/>
      <c r="B136" s="1026" t="s">
        <v>506</v>
      </c>
      <c r="C136" s="998"/>
      <c r="D136" s="2339"/>
      <c r="E136" s="2339" t="s">
        <v>47</v>
      </c>
      <c r="F136" s="2434"/>
      <c r="G136" s="2339"/>
      <c r="H136" s="2351"/>
    </row>
    <row r="137" spans="1:9" x14ac:dyDescent="0.2">
      <c r="A137" s="996"/>
      <c r="B137" s="1026"/>
      <c r="C137" s="998"/>
      <c r="D137" s="2339"/>
      <c r="E137" s="2339" t="s">
        <v>24</v>
      </c>
      <c r="F137" s="1658"/>
      <c r="G137" s="2339"/>
      <c r="H137" s="2351"/>
    </row>
    <row r="138" spans="1:9" x14ac:dyDescent="0.2">
      <c r="A138" s="996"/>
      <c r="B138" s="998"/>
      <c r="C138" s="998"/>
      <c r="D138" s="2339"/>
      <c r="E138" s="2339" t="s">
        <v>39</v>
      </c>
      <c r="F138" s="2433" t="s">
        <v>5702</v>
      </c>
      <c r="G138" s="2339"/>
      <c r="H138" s="2351"/>
    </row>
    <row r="139" spans="1:9" x14ac:dyDescent="0.2">
      <c r="A139" s="996"/>
      <c r="B139" s="998"/>
      <c r="C139" s="998"/>
      <c r="D139" s="2339"/>
      <c r="E139" s="2339" t="s">
        <v>42</v>
      </c>
      <c r="F139" s="1658"/>
      <c r="G139" s="2339"/>
      <c r="H139" s="2351"/>
    </row>
    <row r="140" spans="1:9" x14ac:dyDescent="0.2">
      <c r="A140" s="1636"/>
      <c r="B140" s="1658"/>
      <c r="C140" s="1658"/>
      <c r="D140" s="2339"/>
      <c r="E140" s="2339" t="s">
        <v>19</v>
      </c>
      <c r="F140" s="2339" t="s">
        <v>84</v>
      </c>
      <c r="G140" s="2334" t="s">
        <v>65</v>
      </c>
      <c r="H140" s="2334"/>
    </row>
    <row r="141" spans="1:9" x14ac:dyDescent="0.2">
      <c r="A141" s="2342" t="s">
        <v>511</v>
      </c>
      <c r="B141" s="2435" t="s">
        <v>3106</v>
      </c>
      <c r="C141" s="2348" t="s">
        <v>1570</v>
      </c>
      <c r="D141" s="2339" t="s">
        <v>19</v>
      </c>
      <c r="E141" s="2339"/>
      <c r="F141" s="2348" t="s">
        <v>3108</v>
      </c>
      <c r="G141" s="2339" t="s">
        <v>20</v>
      </c>
      <c r="H141" s="2334"/>
    </row>
    <row r="142" spans="1:9" x14ac:dyDescent="0.2">
      <c r="A142" s="996"/>
      <c r="B142" s="1082">
        <v>42228</v>
      </c>
      <c r="C142" s="998"/>
      <c r="D142" s="2339"/>
      <c r="E142" s="2339" t="s">
        <v>39</v>
      </c>
      <c r="F142" s="2907"/>
      <c r="G142" s="2339"/>
      <c r="H142" s="2334"/>
    </row>
    <row r="143" spans="1:9" x14ac:dyDescent="0.2">
      <c r="A143" s="996"/>
      <c r="B143" s="1026" t="s">
        <v>512</v>
      </c>
      <c r="C143" s="998"/>
      <c r="D143" s="2339"/>
      <c r="E143" s="2339" t="s">
        <v>42</v>
      </c>
      <c r="F143" s="1658"/>
      <c r="G143" s="2339"/>
      <c r="H143" s="2334"/>
    </row>
    <row r="144" spans="1:9" x14ac:dyDescent="0.2">
      <c r="A144" s="996"/>
      <c r="B144" s="1026" t="s">
        <v>3107</v>
      </c>
      <c r="C144" s="998"/>
      <c r="D144" s="2339"/>
      <c r="E144" s="2339" t="s">
        <v>4430</v>
      </c>
      <c r="F144" s="2348" t="s">
        <v>84</v>
      </c>
      <c r="G144" s="2339"/>
      <c r="H144" s="2334"/>
    </row>
    <row r="145" spans="1:8" x14ac:dyDescent="0.2">
      <c r="A145" s="1636"/>
      <c r="B145" s="2217"/>
      <c r="C145" s="1658"/>
      <c r="D145" s="2339"/>
      <c r="E145" s="2339" t="s">
        <v>19</v>
      </c>
      <c r="F145" s="1658"/>
      <c r="G145" s="2334" t="s">
        <v>65</v>
      </c>
      <c r="H145" s="2334"/>
    </row>
    <row r="146" spans="1:8" ht="25.5" x14ac:dyDescent="0.2">
      <c r="A146" s="2342" t="s">
        <v>520</v>
      </c>
      <c r="B146" s="2392" t="s">
        <v>6390</v>
      </c>
      <c r="C146" s="2348" t="s">
        <v>5133</v>
      </c>
      <c r="D146" s="2339" t="s">
        <v>19</v>
      </c>
      <c r="E146" s="2339"/>
      <c r="F146" s="2339" t="s">
        <v>6391</v>
      </c>
      <c r="G146" s="2339" t="s">
        <v>20</v>
      </c>
      <c r="H146" s="2334"/>
    </row>
    <row r="147" spans="1:8" ht="33.75" x14ac:dyDescent="0.2">
      <c r="A147" s="996"/>
      <c r="B147" s="1026" t="s">
        <v>6388</v>
      </c>
      <c r="C147" s="998" t="s">
        <v>79</v>
      </c>
      <c r="D147" s="2339"/>
      <c r="E147" s="2339" t="s">
        <v>5416</v>
      </c>
      <c r="F147" s="2348" t="s">
        <v>5134</v>
      </c>
      <c r="G147" s="2334" t="s">
        <v>6387</v>
      </c>
      <c r="H147" s="2334" t="s">
        <v>5417</v>
      </c>
    </row>
    <row r="148" spans="1:8" ht="25.5" x14ac:dyDescent="0.2">
      <c r="A148" s="996"/>
      <c r="B148" s="1026" t="s">
        <v>6389</v>
      </c>
      <c r="C148" s="998"/>
      <c r="D148" s="2339"/>
      <c r="E148" s="2339" t="s">
        <v>19</v>
      </c>
      <c r="F148" s="2348" t="s">
        <v>84</v>
      </c>
      <c r="G148" s="2334" t="s">
        <v>65</v>
      </c>
      <c r="H148" s="2334"/>
    </row>
    <row r="149" spans="1:8" ht="25.5" x14ac:dyDescent="0.2">
      <c r="A149" s="1636"/>
      <c r="B149" s="1637" t="s">
        <v>4761</v>
      </c>
      <c r="C149" s="1658"/>
      <c r="D149" s="2339"/>
      <c r="E149" s="2339" t="s">
        <v>6392</v>
      </c>
      <c r="F149" s="1658"/>
      <c r="G149" s="2339"/>
      <c r="H149" s="2334"/>
    </row>
    <row r="150" spans="1:8" x14ac:dyDescent="0.2">
      <c r="A150" s="2402" t="s">
        <v>1577</v>
      </c>
      <c r="B150" s="2339" t="s">
        <v>1578</v>
      </c>
      <c r="C150" s="2339" t="s">
        <v>1579</v>
      </c>
      <c r="D150" s="2339" t="s">
        <v>19</v>
      </c>
      <c r="E150" s="2339"/>
      <c r="F150" s="2339" t="s">
        <v>84</v>
      </c>
      <c r="G150" s="2339" t="s">
        <v>20</v>
      </c>
      <c r="H150" s="2334"/>
    </row>
    <row r="151" spans="1:8" x14ac:dyDescent="0.2">
      <c r="A151" s="2335" t="s">
        <v>7500</v>
      </c>
      <c r="B151" s="2338" t="s">
        <v>7501</v>
      </c>
      <c r="C151" s="2338" t="s">
        <v>4269</v>
      </c>
      <c r="D151" s="2333" t="s">
        <v>19</v>
      </c>
      <c r="E151" s="2333"/>
      <c r="F151" s="2338" t="s">
        <v>84</v>
      </c>
      <c r="G151" s="2333" t="s">
        <v>20</v>
      </c>
      <c r="H151" s="2340" t="s">
        <v>232</v>
      </c>
    </row>
    <row r="152" spans="1:8" x14ac:dyDescent="0.2">
      <c r="A152" s="1636"/>
      <c r="B152" s="1637" t="s">
        <v>521</v>
      </c>
      <c r="C152" s="1637" t="s">
        <v>522</v>
      </c>
      <c r="D152" s="2333"/>
      <c r="E152" s="2333" t="s">
        <v>7502</v>
      </c>
      <c r="F152" s="1637"/>
      <c r="G152" s="2333"/>
      <c r="H152" s="1675" t="s">
        <v>7503</v>
      </c>
    </row>
    <row r="153" spans="1:8" x14ac:dyDescent="0.2">
      <c r="A153" s="2407" t="s">
        <v>526</v>
      </c>
      <c r="B153" s="2392" t="s">
        <v>7489</v>
      </c>
      <c r="C153" s="2348" t="s">
        <v>7490</v>
      </c>
      <c r="D153" s="2339" t="s">
        <v>7492</v>
      </c>
      <c r="E153" s="2339"/>
      <c r="F153" s="2348" t="s">
        <v>214</v>
      </c>
      <c r="G153" s="2339" t="s">
        <v>20</v>
      </c>
      <c r="H153" s="2383" t="s">
        <v>6812</v>
      </c>
    </row>
    <row r="154" spans="1:8" ht="25.5" x14ac:dyDescent="0.2">
      <c r="A154" s="1056"/>
      <c r="B154" s="1284" t="s">
        <v>7493</v>
      </c>
      <c r="C154" s="997" t="s">
        <v>522</v>
      </c>
      <c r="D154" s="2339"/>
      <c r="E154" s="2339" t="s">
        <v>7638</v>
      </c>
      <c r="F154" s="2907"/>
      <c r="G154" s="2334"/>
      <c r="H154" s="1136">
        <v>44245</v>
      </c>
    </row>
    <row r="155" spans="1:8" x14ac:dyDescent="0.2">
      <c r="A155" s="1056"/>
      <c r="B155" s="1026" t="s">
        <v>6485</v>
      </c>
      <c r="C155" s="998"/>
      <c r="D155" s="2339"/>
      <c r="E155" s="2339" t="s">
        <v>7491</v>
      </c>
      <c r="F155" s="1658"/>
      <c r="G155" s="2334"/>
      <c r="H155" s="1740"/>
    </row>
    <row r="156" spans="1:8" x14ac:dyDescent="0.2">
      <c r="A156" s="1735"/>
      <c r="B156" s="1658"/>
      <c r="C156" s="1658"/>
      <c r="D156" s="2339"/>
      <c r="E156" s="2339" t="s">
        <v>129</v>
      </c>
      <c r="F156" s="2348" t="s">
        <v>84</v>
      </c>
      <c r="G156" s="2334" t="s">
        <v>65</v>
      </c>
      <c r="H156" s="1675"/>
    </row>
    <row r="157" spans="1:8" x14ac:dyDescent="0.2">
      <c r="A157" s="2342" t="s">
        <v>1582</v>
      </c>
      <c r="B157" s="2346" t="s">
        <v>5032</v>
      </c>
      <c r="C157" s="2348" t="s">
        <v>5033</v>
      </c>
      <c r="D157" s="2339" t="s">
        <v>19</v>
      </c>
      <c r="E157" s="2339"/>
      <c r="F157" s="2339" t="s">
        <v>139</v>
      </c>
      <c r="G157" s="2339" t="s">
        <v>20</v>
      </c>
      <c r="H157" s="2334"/>
    </row>
    <row r="158" spans="1:8" x14ac:dyDescent="0.2">
      <c r="A158" s="1636"/>
      <c r="B158" s="1718" t="s">
        <v>1306</v>
      </c>
      <c r="C158" s="1658"/>
      <c r="D158" s="2339"/>
      <c r="E158" s="2339" t="s">
        <v>19</v>
      </c>
      <c r="F158" s="2339" t="s">
        <v>1583</v>
      </c>
      <c r="G158" s="2334" t="s">
        <v>65</v>
      </c>
      <c r="H158" s="2334"/>
    </row>
    <row r="159" spans="1:8" x14ac:dyDescent="0.2">
      <c r="A159" s="2342" t="s">
        <v>1584</v>
      </c>
      <c r="B159" s="2348" t="s">
        <v>1588</v>
      </c>
      <c r="C159" s="2348" t="s">
        <v>1586</v>
      </c>
      <c r="D159" s="2339" t="s">
        <v>19</v>
      </c>
      <c r="E159" s="2339"/>
      <c r="F159" s="2339" t="s">
        <v>1587</v>
      </c>
      <c r="G159" s="2339" t="s">
        <v>20</v>
      </c>
      <c r="H159" s="2334"/>
    </row>
    <row r="160" spans="1:8" x14ac:dyDescent="0.2">
      <c r="A160" s="996"/>
      <c r="B160" s="998" t="s">
        <v>1585</v>
      </c>
      <c r="C160" s="998"/>
      <c r="D160" s="2339"/>
      <c r="E160" s="2333" t="s">
        <v>19</v>
      </c>
      <c r="F160" s="2348" t="s">
        <v>84</v>
      </c>
      <c r="G160" s="2341" t="s">
        <v>65</v>
      </c>
      <c r="H160" s="2334"/>
    </row>
    <row r="161" spans="1:8" ht="25.5" x14ac:dyDescent="0.2">
      <c r="A161" s="996"/>
      <c r="B161" s="998"/>
      <c r="C161" s="998"/>
      <c r="D161" s="2339"/>
      <c r="E161" s="2339" t="s">
        <v>8329</v>
      </c>
      <c r="F161" s="2907"/>
      <c r="G161" s="2334"/>
      <c r="H161" s="2334"/>
    </row>
    <row r="162" spans="1:8" x14ac:dyDescent="0.2">
      <c r="A162" s="1636"/>
      <c r="B162" s="1658"/>
      <c r="C162" s="1658"/>
      <c r="D162" s="2339"/>
      <c r="E162" s="2339" t="s">
        <v>7646</v>
      </c>
      <c r="F162" s="1658"/>
      <c r="G162" s="2334"/>
      <c r="H162" s="2334"/>
    </row>
    <row r="163" spans="1:8" ht="25.5" x14ac:dyDescent="0.2">
      <c r="A163" s="2335" t="s">
        <v>7828</v>
      </c>
      <c r="B163" s="2430" t="s">
        <v>7829</v>
      </c>
      <c r="C163" s="2338" t="s">
        <v>7830</v>
      </c>
      <c r="D163" s="2333" t="s">
        <v>19</v>
      </c>
      <c r="E163" s="2333"/>
      <c r="F163" s="2333" t="s">
        <v>7596</v>
      </c>
      <c r="G163" s="2333" t="s">
        <v>20</v>
      </c>
      <c r="H163" s="2436" t="s">
        <v>7593</v>
      </c>
    </row>
    <row r="164" spans="1:8" ht="25.5" x14ac:dyDescent="0.2">
      <c r="A164" s="996"/>
      <c r="B164" s="1026" t="s">
        <v>7594</v>
      </c>
      <c r="C164" s="998"/>
      <c r="D164" s="2333"/>
      <c r="E164" s="2333" t="s">
        <v>24</v>
      </c>
      <c r="F164" s="2338" t="s">
        <v>7595</v>
      </c>
      <c r="G164" s="2339"/>
      <c r="H164" s="2401" t="s">
        <v>7831</v>
      </c>
    </row>
    <row r="165" spans="1:8" x14ac:dyDescent="0.2">
      <c r="A165" s="1636"/>
      <c r="B165" s="1658"/>
      <c r="C165" s="1658"/>
      <c r="D165" s="2333"/>
      <c r="E165" s="2333" t="s">
        <v>42</v>
      </c>
      <c r="F165" s="2333" t="s">
        <v>214</v>
      </c>
      <c r="G165" s="2339"/>
      <c r="H165" s="2401"/>
    </row>
    <row r="166" spans="1:8" x14ac:dyDescent="0.2">
      <c r="A166" s="2342" t="s">
        <v>531</v>
      </c>
      <c r="B166" s="2348" t="s">
        <v>6279</v>
      </c>
      <c r="C166" s="2348" t="s">
        <v>533</v>
      </c>
      <c r="D166" s="2377" t="s">
        <v>19</v>
      </c>
      <c r="E166" s="2339"/>
      <c r="F166" s="2348" t="s">
        <v>84</v>
      </c>
      <c r="G166" s="2339" t="s">
        <v>20</v>
      </c>
      <c r="H166" s="2334"/>
    </row>
    <row r="167" spans="1:8" x14ac:dyDescent="0.2">
      <c r="A167" s="996"/>
      <c r="B167" s="998"/>
      <c r="C167" s="998"/>
      <c r="D167" s="2339"/>
      <c r="E167" s="2377" t="s">
        <v>19</v>
      </c>
      <c r="F167" s="1658"/>
      <c r="G167" s="2334" t="s">
        <v>65</v>
      </c>
      <c r="H167" s="2334"/>
    </row>
    <row r="168" spans="1:8" x14ac:dyDescent="0.2">
      <c r="A168" s="996"/>
      <c r="B168" s="998"/>
      <c r="C168" s="998"/>
      <c r="D168" s="2366"/>
      <c r="E168" s="2339" t="s">
        <v>39</v>
      </c>
      <c r="F168" s="3224" t="s">
        <v>11075</v>
      </c>
      <c r="G168" s="2339"/>
      <c r="H168" s="2334"/>
    </row>
    <row r="169" spans="1:8" ht="24.75" customHeight="1" x14ac:dyDescent="0.2">
      <c r="A169" s="996"/>
      <c r="B169" s="998"/>
      <c r="C169" s="998"/>
      <c r="D169" s="2366"/>
      <c r="E169" s="2339" t="s">
        <v>42</v>
      </c>
      <c r="F169" s="3267"/>
      <c r="G169" s="2339"/>
      <c r="H169" s="2334"/>
    </row>
    <row r="170" spans="1:8" x14ac:dyDescent="0.2">
      <c r="A170" s="1636"/>
      <c r="B170" s="1658"/>
      <c r="C170" s="1658"/>
      <c r="D170" s="2366"/>
      <c r="E170" s="2339" t="s">
        <v>24</v>
      </c>
      <c r="F170" s="2339" t="s">
        <v>84</v>
      </c>
      <c r="G170" s="2339"/>
      <c r="H170" s="2334"/>
    </row>
    <row r="171" spans="1:8" ht="25.5" x14ac:dyDescent="0.2">
      <c r="A171" s="2367" t="s">
        <v>11255</v>
      </c>
      <c r="B171" s="2333" t="s">
        <v>1589</v>
      </c>
      <c r="C171" s="2333" t="s">
        <v>1590</v>
      </c>
      <c r="D171" s="2333" t="s">
        <v>19</v>
      </c>
      <c r="E171" s="2333"/>
      <c r="F171" s="2333" t="s">
        <v>84</v>
      </c>
      <c r="G171" s="2333" t="s">
        <v>20</v>
      </c>
      <c r="H171" s="2351" t="s">
        <v>11254</v>
      </c>
    </row>
    <row r="172" spans="1:8" ht="32.25" x14ac:dyDescent="0.2">
      <c r="A172" s="2335" t="s">
        <v>9174</v>
      </c>
      <c r="B172" s="2430" t="s">
        <v>9175</v>
      </c>
      <c r="C172" s="2338" t="s">
        <v>539</v>
      </c>
      <c r="D172" s="2333" t="s">
        <v>19</v>
      </c>
      <c r="E172" s="2376"/>
      <c r="F172" s="2333" t="s">
        <v>84</v>
      </c>
      <c r="G172" s="2333" t="s">
        <v>20</v>
      </c>
      <c r="H172" s="2436" t="s">
        <v>9178</v>
      </c>
    </row>
    <row r="173" spans="1:8" ht="25.5" x14ac:dyDescent="0.2">
      <c r="A173" s="996"/>
      <c r="B173" s="1026" t="s">
        <v>6853</v>
      </c>
      <c r="C173" s="1026" t="s">
        <v>536</v>
      </c>
      <c r="D173" s="2014"/>
      <c r="E173" s="2333" t="s">
        <v>9176</v>
      </c>
      <c r="F173" s="1637" t="s">
        <v>542</v>
      </c>
      <c r="G173" s="1637"/>
      <c r="H173" s="2380" t="s">
        <v>159</v>
      </c>
    </row>
    <row r="174" spans="1:8" x14ac:dyDescent="0.2">
      <c r="A174" s="1636"/>
      <c r="B174" s="1637" t="s">
        <v>538</v>
      </c>
      <c r="C174" s="1718"/>
      <c r="D174" s="2014"/>
      <c r="E174" s="2333" t="s">
        <v>9177</v>
      </c>
      <c r="F174" s="1637" t="s">
        <v>84</v>
      </c>
      <c r="G174" s="1637"/>
      <c r="H174" s="2432"/>
    </row>
    <row r="175" spans="1:8" x14ac:dyDescent="0.2">
      <c r="A175" s="2335" t="s">
        <v>11129</v>
      </c>
      <c r="B175" s="2430" t="s">
        <v>11130</v>
      </c>
      <c r="C175" s="2338" t="s">
        <v>7776</v>
      </c>
      <c r="D175" s="2333" t="s">
        <v>19</v>
      </c>
      <c r="E175" s="2376"/>
      <c r="F175" s="2338" t="s">
        <v>214</v>
      </c>
      <c r="G175" s="2333" t="s">
        <v>11131</v>
      </c>
      <c r="H175" s="1635" t="s">
        <v>232</v>
      </c>
    </row>
    <row r="176" spans="1:8" x14ac:dyDescent="0.2">
      <c r="A176" s="1016"/>
      <c r="B176" s="1026" t="s">
        <v>7585</v>
      </c>
      <c r="C176" s="1026"/>
      <c r="D176" s="2333"/>
      <c r="E176" s="2376" t="s">
        <v>24</v>
      </c>
      <c r="F176" s="1026"/>
      <c r="G176" s="1736"/>
      <c r="H176" s="3085" t="s">
        <v>11128</v>
      </c>
    </row>
    <row r="177" spans="1:8" x14ac:dyDescent="0.2">
      <c r="A177" s="1667"/>
      <c r="B177" s="1637" t="s">
        <v>7602</v>
      </c>
      <c r="C177" s="1637"/>
      <c r="D177" s="2376"/>
      <c r="E177" s="2333" t="s">
        <v>42</v>
      </c>
      <c r="F177" s="1637"/>
      <c r="G177" s="2333"/>
      <c r="H177" s="1668"/>
    </row>
    <row r="178" spans="1:8" x14ac:dyDescent="0.2">
      <c r="A178" s="2342" t="s">
        <v>540</v>
      </c>
      <c r="B178" s="2346" t="s">
        <v>8338</v>
      </c>
      <c r="C178" s="2346" t="s">
        <v>8335</v>
      </c>
      <c r="D178" s="2348" t="s">
        <v>19</v>
      </c>
      <c r="E178" s="2339"/>
      <c r="F178" s="2348" t="s">
        <v>84</v>
      </c>
      <c r="G178" s="2339" t="s">
        <v>4180</v>
      </c>
      <c r="H178" s="2334"/>
    </row>
    <row r="179" spans="1:8" x14ac:dyDescent="0.2">
      <c r="A179" s="996"/>
      <c r="B179" s="1026" t="s">
        <v>541</v>
      </c>
      <c r="C179" s="997" t="s">
        <v>8336</v>
      </c>
      <c r="D179" s="2348"/>
      <c r="E179" s="2339" t="s">
        <v>42</v>
      </c>
      <c r="F179" s="2907"/>
      <c r="G179" s="2339"/>
      <c r="H179" s="2340"/>
    </row>
    <row r="180" spans="1:8" x14ac:dyDescent="0.2">
      <c r="A180" s="1636"/>
      <c r="B180" s="1658"/>
      <c r="C180" s="1658"/>
      <c r="D180" s="2339"/>
      <c r="E180" s="2339" t="s">
        <v>8337</v>
      </c>
      <c r="F180" s="1658"/>
      <c r="G180" s="2334"/>
      <c r="H180" s="2334"/>
    </row>
    <row r="181" spans="1:8" x14ac:dyDescent="0.2">
      <c r="A181" s="2342" t="s">
        <v>543</v>
      </c>
      <c r="B181" s="2348" t="s">
        <v>5467</v>
      </c>
      <c r="C181" s="2348" t="s">
        <v>544</v>
      </c>
      <c r="D181" s="2339" t="s">
        <v>5471</v>
      </c>
      <c r="E181" s="2339"/>
      <c r="F181" s="2348" t="s">
        <v>84</v>
      </c>
      <c r="G181" s="2339" t="s">
        <v>4180</v>
      </c>
      <c r="H181" s="2334"/>
    </row>
    <row r="182" spans="1:8" x14ac:dyDescent="0.2">
      <c r="A182" s="996"/>
      <c r="B182" s="1026" t="s">
        <v>5468</v>
      </c>
      <c r="C182" s="998"/>
      <c r="D182" s="2339"/>
      <c r="E182" s="2339" t="s">
        <v>5470</v>
      </c>
      <c r="F182" s="1658"/>
      <c r="G182" s="2339"/>
      <c r="H182" s="2334"/>
    </row>
    <row r="183" spans="1:8" ht="25.5" x14ac:dyDescent="0.2">
      <c r="A183" s="1636"/>
      <c r="B183" s="1637"/>
      <c r="C183" s="1658"/>
      <c r="D183" s="2339"/>
      <c r="E183" s="2339" t="s">
        <v>4768</v>
      </c>
      <c r="F183" s="2339" t="s">
        <v>5469</v>
      </c>
      <c r="G183" s="2339"/>
      <c r="H183" s="2334"/>
    </row>
    <row r="184" spans="1:8" ht="25.5" x14ac:dyDescent="0.2">
      <c r="A184" s="2342" t="s">
        <v>545</v>
      </c>
      <c r="B184" s="2348" t="s">
        <v>546</v>
      </c>
      <c r="C184" s="2392" t="s">
        <v>5634</v>
      </c>
      <c r="D184" s="2339" t="s">
        <v>19</v>
      </c>
      <c r="E184" s="2339"/>
      <c r="F184" s="2339" t="s">
        <v>9203</v>
      </c>
      <c r="G184" s="2339" t="s">
        <v>20</v>
      </c>
      <c r="H184" s="2334"/>
    </row>
    <row r="185" spans="1:8" x14ac:dyDescent="0.2">
      <c r="A185" s="996"/>
      <c r="B185" s="998"/>
      <c r="C185" s="1088" t="s">
        <v>5635</v>
      </c>
      <c r="D185" s="1658"/>
      <c r="E185" s="1658" t="s">
        <v>19</v>
      </c>
      <c r="F185" s="2348" t="s">
        <v>84</v>
      </c>
      <c r="G185" s="1675" t="s">
        <v>65</v>
      </c>
      <c r="H185" s="1675"/>
    </row>
    <row r="186" spans="1:8" x14ac:dyDescent="0.2">
      <c r="A186" s="996"/>
      <c r="B186" s="998"/>
      <c r="C186" s="998"/>
      <c r="D186" s="2339"/>
      <c r="E186" s="2333" t="s">
        <v>39</v>
      </c>
      <c r="F186" s="2348" t="s">
        <v>9203</v>
      </c>
      <c r="G186" s="2339"/>
      <c r="H186" s="1675"/>
    </row>
    <row r="187" spans="1:8" x14ac:dyDescent="0.2">
      <c r="A187" s="1636"/>
      <c r="B187" s="1658"/>
      <c r="C187" s="1658"/>
      <c r="D187" s="1658"/>
      <c r="E187" s="1658" t="s">
        <v>42</v>
      </c>
      <c r="F187" s="1658"/>
      <c r="G187" s="2334" t="s">
        <v>159</v>
      </c>
      <c r="H187" s="1675"/>
    </row>
    <row r="188" spans="1:8" x14ac:dyDescent="0.2">
      <c r="A188" s="2335" t="s">
        <v>9208</v>
      </c>
      <c r="B188" s="2338" t="s">
        <v>1296</v>
      </c>
      <c r="C188" s="2338" t="s">
        <v>1297</v>
      </c>
      <c r="D188" s="2333"/>
      <c r="E188" s="2333" t="s">
        <v>9209</v>
      </c>
      <c r="F188" s="2338" t="s">
        <v>132</v>
      </c>
      <c r="G188" s="2333" t="s">
        <v>20</v>
      </c>
      <c r="H188" s="2341" t="s">
        <v>5037</v>
      </c>
    </row>
    <row r="189" spans="1:8" ht="43.5" x14ac:dyDescent="0.2">
      <c r="A189" s="1636"/>
      <c r="B189" s="1658"/>
      <c r="C189" s="1658"/>
      <c r="D189" s="2333" t="s">
        <v>4886</v>
      </c>
      <c r="E189" s="2333"/>
      <c r="F189" s="1637"/>
      <c r="G189" s="2333"/>
      <c r="H189" s="2369" t="s">
        <v>9210</v>
      </c>
    </row>
    <row r="190" spans="1:8" ht="25.5" x14ac:dyDescent="0.2">
      <c r="A190" s="3210" t="s">
        <v>11356</v>
      </c>
      <c r="B190" s="3211" t="s">
        <v>1591</v>
      </c>
      <c r="C190" s="3211" t="s">
        <v>1592</v>
      </c>
      <c r="D190" s="3211" t="s">
        <v>19</v>
      </c>
      <c r="E190" s="3212"/>
      <c r="F190" s="3211" t="s">
        <v>1593</v>
      </c>
      <c r="G190" s="2333" t="s">
        <v>20</v>
      </c>
      <c r="H190" s="3298" t="s">
        <v>11355</v>
      </c>
    </row>
    <row r="191" spans="1:8" ht="12.75" customHeight="1" x14ac:dyDescent="0.2">
      <c r="A191" s="2335" t="s">
        <v>8102</v>
      </c>
      <c r="B191" s="2362" t="s">
        <v>11361</v>
      </c>
      <c r="C191" s="2338" t="s">
        <v>552</v>
      </c>
      <c r="D191" s="2333" t="s">
        <v>19</v>
      </c>
      <c r="E191" s="2333"/>
      <c r="F191" s="2338" t="s">
        <v>84</v>
      </c>
      <c r="G191" s="2333" t="s">
        <v>4300</v>
      </c>
      <c r="H191" s="3219"/>
    </row>
    <row r="192" spans="1:8" x14ac:dyDescent="0.2">
      <c r="A192" s="1016"/>
      <c r="B192" s="1026" t="s">
        <v>4594</v>
      </c>
      <c r="C192" s="998"/>
      <c r="D192" s="2339"/>
      <c r="E192" s="2339" t="s">
        <v>42</v>
      </c>
      <c r="F192" s="2907"/>
      <c r="G192" s="2333"/>
      <c r="H192" s="2334" t="s">
        <v>159</v>
      </c>
    </row>
    <row r="193" spans="1:8" ht="25.5" x14ac:dyDescent="0.2">
      <c r="A193" s="1667"/>
      <c r="B193" s="1637"/>
      <c r="C193" s="1658"/>
      <c r="D193" s="2339"/>
      <c r="E193" s="2339" t="s">
        <v>8115</v>
      </c>
      <c r="F193" s="1658" t="s">
        <v>8108</v>
      </c>
      <c r="G193" s="2333"/>
      <c r="H193" s="2351"/>
    </row>
    <row r="194" spans="1:8" x14ac:dyDescent="0.2">
      <c r="A194" s="2402" t="s">
        <v>1594</v>
      </c>
      <c r="B194" s="2345" t="s">
        <v>1595</v>
      </c>
      <c r="C194" s="2345" t="s">
        <v>1596</v>
      </c>
      <c r="D194" s="2345" t="s">
        <v>19</v>
      </c>
      <c r="E194" s="2345"/>
      <c r="F194" s="2339" t="s">
        <v>84</v>
      </c>
      <c r="G194" s="2345" t="s">
        <v>20</v>
      </c>
      <c r="H194" s="2351"/>
    </row>
    <row r="195" spans="1:8" x14ac:dyDescent="0.2">
      <c r="A195" s="2342" t="s">
        <v>7270</v>
      </c>
      <c r="B195" s="2350" t="s">
        <v>7271</v>
      </c>
      <c r="C195" s="2348" t="s">
        <v>553</v>
      </c>
      <c r="D195" s="2339" t="s">
        <v>19</v>
      </c>
      <c r="E195" s="2339"/>
      <c r="F195" s="2339" t="s">
        <v>601</v>
      </c>
      <c r="G195" s="2339" t="s">
        <v>20</v>
      </c>
      <c r="H195" s="2438"/>
    </row>
    <row r="196" spans="1:8" x14ac:dyDescent="0.2">
      <c r="A196" s="996"/>
      <c r="B196" s="1026" t="s">
        <v>6947</v>
      </c>
      <c r="C196" s="998" t="s">
        <v>536</v>
      </c>
      <c r="D196" s="2339"/>
      <c r="E196" s="2339" t="s">
        <v>42</v>
      </c>
      <c r="F196" s="2339" t="s">
        <v>554</v>
      </c>
      <c r="G196" s="2339"/>
      <c r="H196" s="2334" t="s">
        <v>159</v>
      </c>
    </row>
    <row r="197" spans="1:8" ht="25.5" x14ac:dyDescent="0.2">
      <c r="A197" s="996"/>
      <c r="B197" s="997"/>
      <c r="C197" s="997"/>
      <c r="D197" s="2339"/>
      <c r="E197" s="2339" t="s">
        <v>7274</v>
      </c>
      <c r="F197" s="2339" t="s">
        <v>7498</v>
      </c>
      <c r="G197" s="2339"/>
      <c r="H197" s="2439" t="s">
        <v>232</v>
      </c>
    </row>
    <row r="198" spans="1:8" x14ac:dyDescent="0.2">
      <c r="A198" s="996"/>
      <c r="B198" s="997"/>
      <c r="C198" s="997"/>
      <c r="D198" s="2339"/>
      <c r="E198" s="2339" t="s">
        <v>7272</v>
      </c>
      <c r="F198" s="2339" t="s">
        <v>4515</v>
      </c>
      <c r="G198" s="2334" t="s">
        <v>65</v>
      </c>
      <c r="H198" s="2150" t="s">
        <v>7273</v>
      </c>
    </row>
    <row r="199" spans="1:8" x14ac:dyDescent="0.2">
      <c r="A199" s="1636"/>
      <c r="B199" s="1718"/>
      <c r="C199" s="1718"/>
      <c r="D199" s="2339"/>
      <c r="E199" s="2339" t="s">
        <v>7499</v>
      </c>
      <c r="F199" s="2339" t="s">
        <v>554</v>
      </c>
      <c r="G199" s="2334"/>
      <c r="H199" s="2351"/>
    </row>
    <row r="200" spans="1:8" x14ac:dyDescent="0.2">
      <c r="A200" s="2335" t="s">
        <v>11356</v>
      </c>
      <c r="B200" s="2338" t="s">
        <v>11357</v>
      </c>
      <c r="C200" s="2338" t="s">
        <v>555</v>
      </c>
      <c r="D200" s="2333" t="s">
        <v>19</v>
      </c>
      <c r="E200" s="2333"/>
      <c r="F200" s="2338" t="s">
        <v>3285</v>
      </c>
      <c r="G200" s="2333" t="s">
        <v>20</v>
      </c>
      <c r="H200" s="3218" t="s">
        <v>11355</v>
      </c>
    </row>
    <row r="201" spans="1:8" x14ac:dyDescent="0.2">
      <c r="A201" s="1667"/>
      <c r="B201" s="1637"/>
      <c r="C201" s="1637" t="s">
        <v>536</v>
      </c>
      <c r="D201" s="2333"/>
      <c r="E201" s="2333" t="s">
        <v>42</v>
      </c>
      <c r="F201" s="1637"/>
      <c r="G201" s="2333"/>
      <c r="H201" s="3219"/>
    </row>
    <row r="202" spans="1:8" ht="25.5" x14ac:dyDescent="0.2">
      <c r="A202" s="2342" t="s">
        <v>556</v>
      </c>
      <c r="B202" s="2346" t="s">
        <v>7718</v>
      </c>
      <c r="C202" s="2346" t="s">
        <v>557</v>
      </c>
      <c r="D202" s="2345" t="s">
        <v>19</v>
      </c>
      <c r="E202" s="2345"/>
      <c r="F202" s="2339" t="s">
        <v>8108</v>
      </c>
      <c r="G202" s="2345" t="s">
        <v>20</v>
      </c>
      <c r="H202" s="2351"/>
    </row>
    <row r="203" spans="1:8" x14ac:dyDescent="0.2">
      <c r="A203" s="996"/>
      <c r="B203" s="997"/>
      <c r="C203" s="997" t="s">
        <v>536</v>
      </c>
      <c r="D203" s="2345"/>
      <c r="E203" s="2345" t="s">
        <v>42</v>
      </c>
      <c r="F203" s="3230" t="s">
        <v>10827</v>
      </c>
      <c r="G203" s="2345"/>
      <c r="H203" s="2351"/>
    </row>
    <row r="204" spans="1:8" x14ac:dyDescent="0.2">
      <c r="A204" s="1636"/>
      <c r="B204" s="1718"/>
      <c r="C204" s="1718"/>
      <c r="D204" s="2345"/>
      <c r="E204" s="2345" t="s">
        <v>7719</v>
      </c>
      <c r="F204" s="3221"/>
      <c r="G204" s="2345"/>
      <c r="H204" s="2351"/>
    </row>
    <row r="205" spans="1:8" x14ac:dyDescent="0.2">
      <c r="A205" s="2335" t="s">
        <v>6895</v>
      </c>
      <c r="B205" s="2337" t="s">
        <v>6896</v>
      </c>
      <c r="C205" s="2337" t="s">
        <v>3477</v>
      </c>
      <c r="D205" s="2333" t="s">
        <v>19</v>
      </c>
      <c r="E205" s="2333"/>
      <c r="F205" s="2338" t="s">
        <v>214</v>
      </c>
      <c r="G205" s="2333" t="s">
        <v>20</v>
      </c>
      <c r="H205" s="2438" t="s">
        <v>232</v>
      </c>
    </row>
    <row r="206" spans="1:8" x14ac:dyDescent="0.2">
      <c r="A206" s="996"/>
      <c r="B206" s="997"/>
      <c r="C206" s="1026" t="s">
        <v>536</v>
      </c>
      <c r="D206" s="2333"/>
      <c r="E206" s="2333" t="s">
        <v>42</v>
      </c>
      <c r="F206" s="1637"/>
      <c r="G206" s="2333"/>
      <c r="H206" s="2194" t="s">
        <v>6897</v>
      </c>
    </row>
    <row r="207" spans="1:8" x14ac:dyDescent="0.2">
      <c r="A207" s="1636"/>
      <c r="B207" s="1718"/>
      <c r="C207" s="1718"/>
      <c r="D207" s="2333"/>
      <c r="E207" s="2333" t="s">
        <v>19</v>
      </c>
      <c r="F207" s="1637" t="s">
        <v>84</v>
      </c>
      <c r="G207" s="2341" t="s">
        <v>65</v>
      </c>
      <c r="H207" s="2341" t="s">
        <v>159</v>
      </c>
    </row>
    <row r="208" spans="1:8" x14ac:dyDescent="0.2">
      <c r="A208" s="2335" t="s">
        <v>10549</v>
      </c>
      <c r="B208" s="2354" t="s">
        <v>4465</v>
      </c>
      <c r="C208" s="2354" t="s">
        <v>4464</v>
      </c>
      <c r="D208" s="2333" t="s">
        <v>19</v>
      </c>
      <c r="E208" s="2333"/>
      <c r="F208" s="2338" t="s">
        <v>84</v>
      </c>
      <c r="G208" s="2333" t="s">
        <v>20</v>
      </c>
      <c r="H208" s="2438" t="s">
        <v>232</v>
      </c>
    </row>
    <row r="209" spans="1:8" x14ac:dyDescent="0.2">
      <c r="A209" s="996"/>
      <c r="B209" s="1026" t="s">
        <v>10550</v>
      </c>
      <c r="C209" s="1026" t="s">
        <v>536</v>
      </c>
      <c r="D209" s="2333"/>
      <c r="E209" s="2333" t="s">
        <v>42</v>
      </c>
      <c r="F209" s="1026"/>
      <c r="G209" s="2333"/>
      <c r="H209" s="2194" t="s">
        <v>10551</v>
      </c>
    </row>
    <row r="210" spans="1:8" x14ac:dyDescent="0.2">
      <c r="A210" s="996"/>
      <c r="B210" s="997"/>
      <c r="C210" s="997"/>
      <c r="D210" s="2333"/>
      <c r="E210" s="2333" t="s">
        <v>47</v>
      </c>
      <c r="F210" s="1026"/>
      <c r="G210" s="2333"/>
      <c r="H210" s="2351"/>
    </row>
    <row r="211" spans="1:8" x14ac:dyDescent="0.2">
      <c r="A211" s="1636"/>
      <c r="B211" s="1718"/>
      <c r="C211" s="1718"/>
      <c r="D211" s="2333"/>
      <c r="E211" s="2333" t="s">
        <v>19</v>
      </c>
      <c r="F211" s="1637"/>
      <c r="G211" s="2341" t="s">
        <v>65</v>
      </c>
      <c r="H211" s="2334"/>
    </row>
    <row r="212" spans="1:8" x14ac:dyDescent="0.2">
      <c r="A212" s="2342" t="s">
        <v>4457</v>
      </c>
      <c r="B212" s="2344" t="s">
        <v>4458</v>
      </c>
      <c r="C212" s="2344" t="s">
        <v>4459</v>
      </c>
      <c r="D212" s="2345" t="s">
        <v>19</v>
      </c>
      <c r="E212" s="2345"/>
      <c r="F212" s="2348" t="s">
        <v>4460</v>
      </c>
      <c r="G212" s="2345" t="s">
        <v>20</v>
      </c>
      <c r="H212" s="2334"/>
    </row>
    <row r="213" spans="1:8" x14ac:dyDescent="0.2">
      <c r="A213" s="996"/>
      <c r="B213" s="997"/>
      <c r="C213" s="997" t="s">
        <v>536</v>
      </c>
      <c r="D213" s="2345"/>
      <c r="E213" s="2345" t="s">
        <v>42</v>
      </c>
      <c r="F213" s="2907"/>
      <c r="G213" s="2345"/>
      <c r="H213" s="2334"/>
    </row>
    <row r="214" spans="1:8" x14ac:dyDescent="0.2">
      <c r="A214" s="1636"/>
      <c r="B214" s="1718"/>
      <c r="C214" s="1718"/>
      <c r="D214" s="2345"/>
      <c r="E214" s="2345" t="s">
        <v>24</v>
      </c>
      <c r="F214" s="1658"/>
      <c r="G214" s="2345"/>
      <c r="H214" s="2334" t="s">
        <v>1200</v>
      </c>
    </row>
    <row r="215" spans="1:8" ht="22.5" x14ac:dyDescent="0.2">
      <c r="A215" s="2367" t="s">
        <v>10517</v>
      </c>
      <c r="B215" s="2733" t="s">
        <v>10518</v>
      </c>
      <c r="C215" s="2733" t="s">
        <v>4532</v>
      </c>
      <c r="D215" s="2333" t="s">
        <v>19</v>
      </c>
      <c r="E215" s="2333"/>
      <c r="F215" s="2333" t="s">
        <v>84</v>
      </c>
      <c r="G215" s="2333" t="s">
        <v>20</v>
      </c>
      <c r="H215" s="2384" t="s">
        <v>10519</v>
      </c>
    </row>
    <row r="216" spans="1:8" x14ac:dyDescent="0.2">
      <c r="A216" s="996" t="s">
        <v>4721</v>
      </c>
      <c r="B216" s="1047" t="s">
        <v>4719</v>
      </c>
      <c r="C216" s="1047" t="s">
        <v>4720</v>
      </c>
      <c r="D216" s="2201" t="s">
        <v>19</v>
      </c>
      <c r="E216" s="2201"/>
      <c r="F216" s="2907" t="s">
        <v>230</v>
      </c>
      <c r="G216" s="2201" t="s">
        <v>20</v>
      </c>
      <c r="H216" s="2440"/>
    </row>
    <row r="217" spans="1:8" x14ac:dyDescent="0.2">
      <c r="A217" s="2250"/>
      <c r="B217" s="2441"/>
      <c r="C217" s="2442" t="s">
        <v>1262</v>
      </c>
      <c r="D217" s="2201"/>
      <c r="E217" s="1076" t="s">
        <v>22</v>
      </c>
      <c r="F217" s="2201"/>
      <c r="G217" s="1076"/>
      <c r="H217" s="1077"/>
    </row>
    <row r="218" spans="1:8" x14ac:dyDescent="0.2">
      <c r="A218" s="2342" t="s">
        <v>9419</v>
      </c>
      <c r="B218" s="2350" t="s">
        <v>9426</v>
      </c>
      <c r="C218" s="2350" t="s">
        <v>9423</v>
      </c>
      <c r="D218" s="1658" t="s">
        <v>19</v>
      </c>
      <c r="E218" s="1658"/>
      <c r="F218" s="2907" t="s">
        <v>147</v>
      </c>
      <c r="G218" s="1658" t="s">
        <v>20</v>
      </c>
      <c r="H218" s="2439" t="s">
        <v>232</v>
      </c>
    </row>
    <row r="219" spans="1:8" x14ac:dyDescent="0.2">
      <c r="A219" s="996"/>
      <c r="B219" s="1014" t="s">
        <v>9406</v>
      </c>
      <c r="C219" s="997" t="s">
        <v>536</v>
      </c>
      <c r="D219" s="2339"/>
      <c r="E219" s="2339" t="s">
        <v>47</v>
      </c>
      <c r="F219" s="2907"/>
      <c r="G219" s="2339"/>
      <c r="H219" s="2150" t="s">
        <v>9422</v>
      </c>
    </row>
    <row r="220" spans="1:8" x14ac:dyDescent="0.2">
      <c r="A220" s="996"/>
      <c r="B220" s="997"/>
      <c r="C220" s="997"/>
      <c r="D220" s="2339"/>
      <c r="E220" s="2339" t="s">
        <v>24</v>
      </c>
      <c r="F220" s="2907"/>
      <c r="G220" s="2339"/>
      <c r="H220" s="2334"/>
    </row>
    <row r="221" spans="1:8" x14ac:dyDescent="0.2">
      <c r="A221" s="1636"/>
      <c r="B221" s="1718"/>
      <c r="C221" s="1718"/>
      <c r="D221" s="2339"/>
      <c r="E221" s="2339" t="s">
        <v>42</v>
      </c>
      <c r="F221" s="1658"/>
      <c r="G221" s="2339"/>
      <c r="H221" s="2334" t="s">
        <v>159</v>
      </c>
    </row>
    <row r="222" spans="1:8" ht="24" x14ac:dyDescent="0.2">
      <c r="A222" s="2335" t="s">
        <v>9140</v>
      </c>
      <c r="B222" s="2443" t="s">
        <v>9141</v>
      </c>
      <c r="C222" s="2443" t="s">
        <v>6123</v>
      </c>
      <c r="D222" s="2333" t="s">
        <v>19</v>
      </c>
      <c r="E222" s="2333"/>
      <c r="F222" s="2338" t="s">
        <v>9142</v>
      </c>
      <c r="G222" s="2333" t="s">
        <v>20</v>
      </c>
      <c r="H222" s="2341" t="s">
        <v>8537</v>
      </c>
    </row>
    <row r="223" spans="1:8" x14ac:dyDescent="0.2">
      <c r="A223" s="996"/>
      <c r="B223" s="1197"/>
      <c r="C223" s="1197"/>
      <c r="D223" s="2333"/>
      <c r="E223" s="2333" t="s">
        <v>9143</v>
      </c>
      <c r="F223" s="1026"/>
      <c r="G223" s="2333"/>
      <c r="H223" s="2341" t="s">
        <v>1756</v>
      </c>
    </row>
    <row r="224" spans="1:8" ht="22.5" x14ac:dyDescent="0.2">
      <c r="A224" s="996"/>
      <c r="B224" s="1197"/>
      <c r="C224" s="1197"/>
      <c r="D224" s="2333"/>
      <c r="E224" s="2333" t="s">
        <v>9144</v>
      </c>
      <c r="F224" s="2338" t="s">
        <v>6124</v>
      </c>
      <c r="G224" s="2333"/>
      <c r="H224" s="2384" t="s">
        <v>9146</v>
      </c>
    </row>
    <row r="225" spans="1:8" ht="25.5" x14ac:dyDescent="0.2">
      <c r="A225" s="1636"/>
      <c r="B225" s="1971"/>
      <c r="C225" s="1971"/>
      <c r="D225" s="2333"/>
      <c r="E225" s="2333" t="s">
        <v>9145</v>
      </c>
      <c r="F225" s="2333" t="s">
        <v>8894</v>
      </c>
      <c r="G225" s="2333"/>
      <c r="H225" s="2341" t="s">
        <v>159</v>
      </c>
    </row>
    <row r="226" spans="1:8" ht="38.25" x14ac:dyDescent="0.2">
      <c r="A226" s="3222" t="s">
        <v>5944</v>
      </c>
      <c r="B226" s="3223" t="s">
        <v>5945</v>
      </c>
      <c r="C226" s="3223" t="s">
        <v>5946</v>
      </c>
      <c r="D226" s="2345" t="s">
        <v>19</v>
      </c>
      <c r="E226" s="2345"/>
      <c r="F226" s="2339" t="s">
        <v>11050</v>
      </c>
      <c r="G226" s="2345" t="s">
        <v>20</v>
      </c>
      <c r="H226" s="1675" t="s">
        <v>5947</v>
      </c>
    </row>
    <row r="227" spans="1:8" x14ac:dyDescent="0.2">
      <c r="A227" s="3221"/>
      <c r="B227" s="3221"/>
      <c r="C227" s="3221"/>
      <c r="D227" s="2984"/>
      <c r="E227" s="2984" t="s">
        <v>11051</v>
      </c>
      <c r="F227" s="2974" t="s">
        <v>11052</v>
      </c>
      <c r="G227" s="2984"/>
      <c r="H227" s="1041"/>
    </row>
    <row r="228" spans="1:8" x14ac:dyDescent="0.2">
      <c r="A228" s="2342" t="s">
        <v>6521</v>
      </c>
      <c r="B228" s="2350" t="s">
        <v>6522</v>
      </c>
      <c r="C228" s="2350" t="s">
        <v>6523</v>
      </c>
      <c r="D228" s="2345" t="s">
        <v>19</v>
      </c>
      <c r="E228" s="2345"/>
      <c r="F228" s="2348" t="s">
        <v>197</v>
      </c>
      <c r="G228" s="2345" t="s">
        <v>20</v>
      </c>
      <c r="H228" s="2340"/>
    </row>
    <row r="229" spans="1:8" x14ac:dyDescent="0.2">
      <c r="A229" s="996"/>
      <c r="B229" s="997"/>
      <c r="C229" s="997"/>
      <c r="D229" s="2345"/>
      <c r="E229" s="2345" t="s">
        <v>24</v>
      </c>
      <c r="F229" s="1658"/>
      <c r="G229" s="2345"/>
      <c r="H229" s="2340"/>
    </row>
    <row r="230" spans="1:8" ht="25.5" x14ac:dyDescent="0.2">
      <c r="A230" s="996"/>
      <c r="B230" s="997"/>
      <c r="C230" s="997"/>
      <c r="D230" s="2339"/>
      <c r="E230" s="2339" t="s">
        <v>4753</v>
      </c>
      <c r="F230" s="2339" t="s">
        <v>916</v>
      </c>
      <c r="G230" s="2334"/>
      <c r="H230" s="2340"/>
    </row>
    <row r="231" spans="1:8" x14ac:dyDescent="0.2">
      <c r="A231" s="1636"/>
      <c r="B231" s="1718"/>
      <c r="C231" s="1718"/>
      <c r="D231" s="2345"/>
      <c r="E231" s="2345" t="s">
        <v>19</v>
      </c>
      <c r="F231" s="1658" t="s">
        <v>84</v>
      </c>
      <c r="G231" s="1675" t="s">
        <v>65</v>
      </c>
      <c r="H231" s="2334"/>
    </row>
    <row r="232" spans="1:8" ht="25.5" x14ac:dyDescent="0.2">
      <c r="A232" s="2402" t="s">
        <v>8442</v>
      </c>
      <c r="B232" s="2372" t="s">
        <v>8443</v>
      </c>
      <c r="C232" s="2372" t="s">
        <v>8646</v>
      </c>
      <c r="D232" s="2345" t="s">
        <v>19</v>
      </c>
      <c r="E232" s="2345"/>
      <c r="F232" s="2339" t="s">
        <v>214</v>
      </c>
      <c r="G232" s="2388" t="s">
        <v>20</v>
      </c>
      <c r="H232" s="2334"/>
    </row>
    <row r="233" spans="1:8" ht="25.5" x14ac:dyDescent="0.2">
      <c r="A233" s="1636" t="s">
        <v>8904</v>
      </c>
      <c r="B233" s="2444" t="s">
        <v>8905</v>
      </c>
      <c r="C233" s="2444" t="s">
        <v>8906</v>
      </c>
      <c r="D233" s="2345" t="s">
        <v>19</v>
      </c>
      <c r="E233" s="2345"/>
      <c r="F233" s="2339" t="s">
        <v>3286</v>
      </c>
      <c r="G233" s="2388" t="s">
        <v>20</v>
      </c>
      <c r="H233" s="2334" t="s">
        <v>8907</v>
      </c>
    </row>
    <row r="234" spans="1:8" ht="25.5" x14ac:dyDescent="0.2">
      <c r="A234" s="1636" t="s">
        <v>8720</v>
      </c>
      <c r="B234" s="2445" t="s">
        <v>8721</v>
      </c>
      <c r="C234" s="2445" t="s">
        <v>8722</v>
      </c>
      <c r="D234" s="1718" t="s">
        <v>19</v>
      </c>
      <c r="E234" s="1718"/>
      <c r="F234" s="3007" t="s">
        <v>84</v>
      </c>
      <c r="G234" s="1720" t="s">
        <v>20</v>
      </c>
      <c r="H234" s="1675"/>
    </row>
    <row r="235" spans="1:8" x14ac:dyDescent="0.2">
      <c r="A235" s="2342" t="s">
        <v>9820</v>
      </c>
      <c r="B235" s="2350" t="s">
        <v>9821</v>
      </c>
      <c r="C235" s="2350" t="s">
        <v>9822</v>
      </c>
      <c r="D235" s="2339" t="s">
        <v>19</v>
      </c>
      <c r="E235" s="3002"/>
      <c r="F235" s="3291" t="s">
        <v>214</v>
      </c>
      <c r="G235" s="3106" t="s">
        <v>20</v>
      </c>
      <c r="H235" s="2334"/>
    </row>
    <row r="236" spans="1:8" x14ac:dyDescent="0.2">
      <c r="A236" s="3237"/>
      <c r="B236" s="3277"/>
      <c r="C236" s="3277"/>
      <c r="D236" s="1658"/>
      <c r="E236" s="3002" t="s">
        <v>24</v>
      </c>
      <c r="F236" s="3292"/>
      <c r="G236" s="3106"/>
      <c r="H236" s="2334" t="s">
        <v>159</v>
      </c>
    </row>
    <row r="237" spans="1:8" x14ac:dyDescent="0.2">
      <c r="A237" s="3221"/>
      <c r="B237" s="3221"/>
      <c r="C237" s="3221"/>
      <c r="D237" s="3008"/>
      <c r="E237" s="3002" t="s">
        <v>47</v>
      </c>
      <c r="F237" s="3293"/>
      <c r="G237" s="3106"/>
      <c r="H237" s="2980"/>
    </row>
    <row r="238" spans="1:8" ht="30" x14ac:dyDescent="0.2">
      <c r="A238" s="2402" t="s">
        <v>1605</v>
      </c>
      <c r="B238" s="2345" t="s">
        <v>10248</v>
      </c>
      <c r="C238" s="2339" t="s">
        <v>1606</v>
      </c>
      <c r="D238" s="2446" t="s">
        <v>19</v>
      </c>
      <c r="E238" s="2412"/>
      <c r="F238" s="3079" t="s">
        <v>7724</v>
      </c>
      <c r="G238" s="2339" t="s">
        <v>20</v>
      </c>
      <c r="H238" s="2437"/>
    </row>
    <row r="239" spans="1:8" ht="35.25" x14ac:dyDescent="0.2">
      <c r="A239" s="2342" t="s">
        <v>1607</v>
      </c>
      <c r="B239" s="2348" t="s">
        <v>1611</v>
      </c>
      <c r="C239" s="2348" t="s">
        <v>1609</v>
      </c>
      <c r="D239" s="2339" t="s">
        <v>19</v>
      </c>
      <c r="E239" s="2339"/>
      <c r="F239" s="2339" t="s">
        <v>1610</v>
      </c>
      <c r="G239" s="2339" t="s">
        <v>20</v>
      </c>
      <c r="H239" s="2351"/>
    </row>
    <row r="240" spans="1:8" ht="38.25" x14ac:dyDescent="0.2">
      <c r="A240" s="1636"/>
      <c r="B240" s="1637" t="s">
        <v>1608</v>
      </c>
      <c r="C240" s="1658"/>
      <c r="D240" s="2339"/>
      <c r="E240" s="2333" t="s">
        <v>24</v>
      </c>
      <c r="F240" s="2333" t="s">
        <v>61</v>
      </c>
      <c r="G240" s="2339"/>
      <c r="H240" s="2384" t="s">
        <v>1612</v>
      </c>
    </row>
    <row r="241" spans="1:8" ht="39.75" x14ac:dyDescent="0.2">
      <c r="A241" s="2342" t="s">
        <v>59</v>
      </c>
      <c r="B241" s="2348" t="s">
        <v>8909</v>
      </c>
      <c r="C241" s="2348" t="s">
        <v>60</v>
      </c>
      <c r="D241" s="2339" t="s">
        <v>19</v>
      </c>
      <c r="E241" s="2377"/>
      <c r="F241" s="2201" t="s">
        <v>7544</v>
      </c>
      <c r="G241" s="2201" t="s">
        <v>20</v>
      </c>
      <c r="H241" s="2334" t="s">
        <v>7546</v>
      </c>
    </row>
    <row r="242" spans="1:8" ht="25.5" x14ac:dyDescent="0.2">
      <c r="A242" s="996"/>
      <c r="B242" s="1026" t="s">
        <v>1613</v>
      </c>
      <c r="C242" s="998"/>
      <c r="D242" s="2377"/>
      <c r="E242" s="2333" t="s">
        <v>24</v>
      </c>
      <c r="F242" s="1079" t="s">
        <v>7545</v>
      </c>
      <c r="G242" s="2333"/>
      <c r="H242" s="2432"/>
    </row>
    <row r="243" spans="1:8" x14ac:dyDescent="0.2">
      <c r="A243" s="996"/>
      <c r="B243" s="1026"/>
      <c r="C243" s="998"/>
      <c r="D243" s="2377"/>
      <c r="E243" s="2333" t="s">
        <v>62</v>
      </c>
      <c r="F243" s="1637" t="s">
        <v>72</v>
      </c>
      <c r="G243" s="1637"/>
      <c r="H243" s="2341" t="s">
        <v>7543</v>
      </c>
    </row>
    <row r="244" spans="1:8" x14ac:dyDescent="0.2">
      <c r="A244" s="996"/>
      <c r="B244" s="996"/>
      <c r="C244" s="998"/>
      <c r="D244" s="2339"/>
      <c r="E244" s="2339" t="s">
        <v>19</v>
      </c>
      <c r="F244" s="2339" t="s">
        <v>7542</v>
      </c>
      <c r="G244" s="2334" t="s">
        <v>65</v>
      </c>
      <c r="H244" s="2334"/>
    </row>
    <row r="245" spans="1:8" x14ac:dyDescent="0.2">
      <c r="A245" s="996"/>
      <c r="B245" s="996"/>
      <c r="C245" s="998"/>
      <c r="D245" s="2377"/>
      <c r="E245" s="2339" t="s">
        <v>42</v>
      </c>
      <c r="F245" s="1658" t="s">
        <v>72</v>
      </c>
      <c r="G245" s="2339"/>
      <c r="H245" s="2351"/>
    </row>
    <row r="246" spans="1:8" ht="33.75" x14ac:dyDescent="0.2">
      <c r="A246" s="1636"/>
      <c r="B246" s="1636"/>
      <c r="C246" s="1658"/>
      <c r="D246" s="2377"/>
      <c r="E246" s="2339" t="s">
        <v>66</v>
      </c>
      <c r="F246" s="1076" t="s">
        <v>7545</v>
      </c>
      <c r="G246" s="2339"/>
      <c r="H246" s="2334" t="s">
        <v>67</v>
      </c>
    </row>
    <row r="247" spans="1:8" ht="25.5" x14ac:dyDescent="0.2">
      <c r="A247" s="2342" t="s">
        <v>68</v>
      </c>
      <c r="B247" s="2350" t="s">
        <v>8390</v>
      </c>
      <c r="C247" s="2348" t="s">
        <v>70</v>
      </c>
      <c r="D247" s="2339" t="s">
        <v>19</v>
      </c>
      <c r="E247" s="2339"/>
      <c r="F247" s="2339" t="s">
        <v>9512</v>
      </c>
      <c r="G247" s="2339" t="s">
        <v>20</v>
      </c>
      <c r="H247" s="2384"/>
    </row>
    <row r="248" spans="1:8" ht="22.5" x14ac:dyDescent="0.2">
      <c r="A248" s="996"/>
      <c r="B248" s="1026" t="s">
        <v>69</v>
      </c>
      <c r="C248" s="998"/>
      <c r="D248" s="2339"/>
      <c r="E248" s="2339" t="s">
        <v>39</v>
      </c>
      <c r="F248" s="2348" t="s">
        <v>71</v>
      </c>
      <c r="G248" s="2339"/>
      <c r="H248" s="2384" t="s">
        <v>4259</v>
      </c>
    </row>
    <row r="249" spans="1:8" x14ac:dyDescent="0.2">
      <c r="A249" s="996"/>
      <c r="B249" s="996"/>
      <c r="C249" s="998"/>
      <c r="D249" s="2339"/>
      <c r="E249" s="2339" t="s">
        <v>42</v>
      </c>
      <c r="F249" s="1637" t="s">
        <v>9511</v>
      </c>
      <c r="G249" s="2339"/>
      <c r="H249" s="2351"/>
    </row>
    <row r="250" spans="1:8" x14ac:dyDescent="0.2">
      <c r="A250" s="996"/>
      <c r="B250" s="996"/>
      <c r="C250" s="998"/>
      <c r="D250" s="2339"/>
      <c r="E250" s="2339" t="s">
        <v>62</v>
      </c>
      <c r="F250" s="2348" t="s">
        <v>9506</v>
      </c>
      <c r="G250" s="2339"/>
      <c r="H250" s="2351"/>
    </row>
    <row r="251" spans="1:8" x14ac:dyDescent="0.2">
      <c r="A251" s="996"/>
      <c r="B251" s="996"/>
      <c r="C251" s="998"/>
      <c r="D251" s="2339"/>
      <c r="E251" s="2339" t="s">
        <v>47</v>
      </c>
      <c r="F251" s="2907"/>
      <c r="G251" s="2339"/>
      <c r="H251" s="2351"/>
    </row>
    <row r="252" spans="1:8" x14ac:dyDescent="0.2">
      <c r="A252" s="996"/>
      <c r="B252" s="996"/>
      <c r="C252" s="998"/>
      <c r="D252" s="2339"/>
      <c r="E252" s="2339" t="s">
        <v>47</v>
      </c>
      <c r="F252" s="2339" t="s">
        <v>71</v>
      </c>
      <c r="G252" s="2339"/>
      <c r="H252" s="2351"/>
    </row>
    <row r="253" spans="1:8" x14ac:dyDescent="0.2">
      <c r="A253" s="996"/>
      <c r="B253" s="996"/>
      <c r="C253" s="998"/>
      <c r="D253" s="2339"/>
      <c r="E253" s="2339" t="s">
        <v>22</v>
      </c>
      <c r="F253" s="2348" t="s">
        <v>9508</v>
      </c>
      <c r="G253" s="2339"/>
      <c r="H253" s="1297" t="s">
        <v>159</v>
      </c>
    </row>
    <row r="254" spans="1:8" x14ac:dyDescent="0.2">
      <c r="A254" s="1636"/>
      <c r="B254" s="1636"/>
      <c r="C254" s="1658"/>
      <c r="D254" s="2339"/>
      <c r="E254" s="2339" t="s">
        <v>73</v>
      </c>
      <c r="F254" s="1658"/>
      <c r="G254" s="2339" t="s">
        <v>20</v>
      </c>
      <c r="H254" s="2351"/>
    </row>
    <row r="255" spans="1:8" x14ac:dyDescent="0.2">
      <c r="A255" s="1293" t="s">
        <v>10537</v>
      </c>
      <c r="B255" s="2737" t="s">
        <v>3024</v>
      </c>
      <c r="C255" s="1404" t="s">
        <v>4763</v>
      </c>
      <c r="D255" s="2387" t="s">
        <v>19</v>
      </c>
      <c r="E255" s="2387"/>
      <c r="F255" s="2386" t="s">
        <v>84</v>
      </c>
      <c r="G255" s="2387" t="s">
        <v>20</v>
      </c>
      <c r="H255" s="1413" t="s">
        <v>232</v>
      </c>
    </row>
    <row r="256" spans="1:8" x14ac:dyDescent="0.2">
      <c r="A256" s="1089"/>
      <c r="B256" s="1015" t="s">
        <v>558</v>
      </c>
      <c r="C256" s="1015" t="s">
        <v>4957</v>
      </c>
      <c r="D256" s="2387"/>
      <c r="E256" s="2387" t="s">
        <v>19</v>
      </c>
      <c r="F256" s="1644"/>
      <c r="G256" s="1736" t="s">
        <v>65</v>
      </c>
      <c r="H256" s="1093" t="s">
        <v>10538</v>
      </c>
    </row>
    <row r="257" spans="1:8" x14ac:dyDescent="0.2">
      <c r="A257" s="2084"/>
      <c r="B257" s="2220" t="s">
        <v>3118</v>
      </c>
      <c r="C257" s="1720"/>
      <c r="D257" s="2387"/>
      <c r="E257" s="2387" t="s">
        <v>42</v>
      </c>
      <c r="F257" s="2387" t="s">
        <v>214</v>
      </c>
      <c r="G257" s="2739"/>
      <c r="H257" s="1675"/>
    </row>
    <row r="258" spans="1:8" ht="56.25" x14ac:dyDescent="0.2">
      <c r="A258" s="2342" t="s">
        <v>1601</v>
      </c>
      <c r="B258" s="2588" t="s">
        <v>10235</v>
      </c>
      <c r="C258" s="2348" t="s">
        <v>3303</v>
      </c>
      <c r="D258" s="2339" t="s">
        <v>19</v>
      </c>
      <c r="E258" s="2339"/>
      <c r="F258" s="2000" t="s">
        <v>10237</v>
      </c>
      <c r="G258" s="2339" t="s">
        <v>20</v>
      </c>
      <c r="H258" s="2334" t="s">
        <v>7786</v>
      </c>
    </row>
    <row r="259" spans="1:8" x14ac:dyDescent="0.2">
      <c r="A259" s="996"/>
      <c r="B259" s="1050" t="s">
        <v>10236</v>
      </c>
      <c r="C259" s="998"/>
      <c r="D259" s="2339"/>
      <c r="E259" s="2339" t="s">
        <v>73</v>
      </c>
      <c r="F259" s="2907"/>
      <c r="G259" s="2339"/>
      <c r="H259" s="2351"/>
    </row>
    <row r="260" spans="1:8" x14ac:dyDescent="0.2">
      <c r="A260" s="996"/>
      <c r="B260" s="997"/>
      <c r="C260" s="998"/>
      <c r="D260" s="2339"/>
      <c r="E260" s="2339" t="s">
        <v>3302</v>
      </c>
      <c r="F260" s="2907"/>
      <c r="G260" s="2339"/>
      <c r="H260" s="2334" t="s">
        <v>159</v>
      </c>
    </row>
    <row r="261" spans="1:8" ht="25.5" x14ac:dyDescent="0.2">
      <c r="A261" s="1636"/>
      <c r="B261" s="1718"/>
      <c r="C261" s="1658"/>
      <c r="D261" s="2339"/>
      <c r="E261" s="2339" t="s">
        <v>24</v>
      </c>
      <c r="F261" s="2339" t="s">
        <v>3300</v>
      </c>
      <c r="G261" s="2339"/>
      <c r="H261" s="2351"/>
    </row>
    <row r="262" spans="1:8" ht="56.25" x14ac:dyDescent="0.2">
      <c r="A262" s="2342" t="s">
        <v>1469</v>
      </c>
      <c r="B262" s="2348" t="s">
        <v>4027</v>
      </c>
      <c r="C262" s="2348" t="s">
        <v>1597</v>
      </c>
      <c r="D262" s="2339" t="s">
        <v>19</v>
      </c>
      <c r="E262" s="2339"/>
      <c r="F262" s="2339" t="s">
        <v>3321</v>
      </c>
      <c r="G262" s="2339" t="s">
        <v>20</v>
      </c>
      <c r="H262" s="2334" t="s">
        <v>1470</v>
      </c>
    </row>
    <row r="263" spans="1:8" ht="32.25" x14ac:dyDescent="0.2">
      <c r="A263" s="1636"/>
      <c r="B263" s="1637" t="s">
        <v>3892</v>
      </c>
      <c r="C263" s="1658"/>
      <c r="D263" s="2339"/>
      <c r="E263" s="2333" t="s">
        <v>24</v>
      </c>
      <c r="F263" s="2333" t="s">
        <v>1598</v>
      </c>
      <c r="G263" s="2333"/>
      <c r="H263" s="2341" t="s">
        <v>10040</v>
      </c>
    </row>
    <row r="264" spans="1:8" x14ac:dyDescent="0.2">
      <c r="A264" s="2342" t="s">
        <v>566</v>
      </c>
      <c r="B264" s="2348" t="s">
        <v>567</v>
      </c>
      <c r="C264" s="2348" t="s">
        <v>568</v>
      </c>
      <c r="D264" s="2339" t="s">
        <v>19</v>
      </c>
      <c r="E264" s="2366"/>
      <c r="F264" s="2339" t="s">
        <v>570</v>
      </c>
      <c r="G264" s="2339" t="s">
        <v>20</v>
      </c>
      <c r="H264" s="2351"/>
    </row>
    <row r="265" spans="1:8" x14ac:dyDescent="0.2">
      <c r="A265" s="996"/>
      <c r="B265" s="996"/>
      <c r="C265" s="998"/>
      <c r="D265" s="2366"/>
      <c r="E265" s="2339" t="s">
        <v>39</v>
      </c>
      <c r="F265" s="2339" t="s">
        <v>84</v>
      </c>
      <c r="G265" s="2339"/>
      <c r="H265" s="2351"/>
    </row>
    <row r="266" spans="1:8" x14ac:dyDescent="0.2">
      <c r="A266" s="996"/>
      <c r="B266" s="996"/>
      <c r="C266" s="998"/>
      <c r="D266" s="2366"/>
      <c r="E266" s="2339" t="s">
        <v>42</v>
      </c>
      <c r="F266" s="2339" t="s">
        <v>569</v>
      </c>
      <c r="G266" s="2339"/>
      <c r="H266" s="2351"/>
    </row>
    <row r="267" spans="1:8" x14ac:dyDescent="0.2">
      <c r="A267" s="1636"/>
      <c r="B267" s="1636"/>
      <c r="C267" s="1658"/>
      <c r="D267" s="2339"/>
      <c r="E267" s="2366" t="s">
        <v>19</v>
      </c>
      <c r="F267" s="2339" t="s">
        <v>84</v>
      </c>
      <c r="G267" s="2351" t="s">
        <v>571</v>
      </c>
      <c r="H267" s="2351"/>
    </row>
    <row r="268" spans="1:8" ht="45" x14ac:dyDescent="0.2">
      <c r="A268" s="2335" t="s">
        <v>11212</v>
      </c>
      <c r="B268" s="2338" t="s">
        <v>11213</v>
      </c>
      <c r="C268" s="2338" t="s">
        <v>1603</v>
      </c>
      <c r="D268" s="2333" t="s">
        <v>19</v>
      </c>
      <c r="E268" s="2333"/>
      <c r="F268" s="2338" t="s">
        <v>9566</v>
      </c>
      <c r="G268" s="2333" t="s">
        <v>20</v>
      </c>
      <c r="H268" s="2341" t="s">
        <v>11214</v>
      </c>
    </row>
    <row r="269" spans="1:8" x14ac:dyDescent="0.2">
      <c r="A269" s="1016"/>
      <c r="B269" s="3101"/>
      <c r="C269" s="3101"/>
      <c r="D269" s="2333"/>
      <c r="E269" s="2333" t="s">
        <v>3345</v>
      </c>
      <c r="F269" s="1637"/>
      <c r="G269" s="2333"/>
      <c r="H269" s="2341" t="s">
        <v>1200</v>
      </c>
    </row>
    <row r="270" spans="1:8" ht="22.5" x14ac:dyDescent="0.2">
      <c r="A270" s="1667"/>
      <c r="B270" s="1637"/>
      <c r="C270" s="1637"/>
      <c r="D270" s="2333"/>
      <c r="E270" s="2333" t="s">
        <v>1604</v>
      </c>
      <c r="F270" s="2333" t="s">
        <v>84</v>
      </c>
      <c r="G270" s="2333"/>
      <c r="H270" s="2364" t="s">
        <v>5529</v>
      </c>
    </row>
    <row r="271" spans="1:8" x14ac:dyDescent="0.2">
      <c r="A271" s="2335" t="s">
        <v>6448</v>
      </c>
      <c r="B271" s="2338" t="s">
        <v>6451</v>
      </c>
      <c r="C271" s="2338" t="s">
        <v>1599</v>
      </c>
      <c r="D271" s="2333" t="s">
        <v>6449</v>
      </c>
      <c r="E271" s="2333"/>
      <c r="F271" s="2333" t="s">
        <v>1600</v>
      </c>
      <c r="G271" s="2333" t="s">
        <v>20</v>
      </c>
      <c r="H271" s="2340" t="s">
        <v>6450</v>
      </c>
    </row>
    <row r="272" spans="1:8" ht="21" x14ac:dyDescent="0.2">
      <c r="A272" s="1636"/>
      <c r="B272" s="1658"/>
      <c r="C272" s="1658"/>
      <c r="D272" s="2376"/>
      <c r="E272" s="2333" t="s">
        <v>42</v>
      </c>
      <c r="F272" s="2333" t="s">
        <v>660</v>
      </c>
      <c r="G272" s="2333"/>
      <c r="H272" s="2340" t="s">
        <v>7581</v>
      </c>
    </row>
    <row r="273" spans="1:8" ht="22.5" x14ac:dyDescent="0.2">
      <c r="A273" s="2352" t="s">
        <v>575</v>
      </c>
      <c r="B273" s="2389" t="s">
        <v>1615</v>
      </c>
      <c r="C273" s="2389" t="s">
        <v>576</v>
      </c>
      <c r="D273" s="2388" t="s">
        <v>19</v>
      </c>
      <c r="E273" s="2388"/>
      <c r="F273" s="2388" t="s">
        <v>8606</v>
      </c>
      <c r="G273" s="2388" t="s">
        <v>20</v>
      </c>
      <c r="H273" s="2370" t="s">
        <v>8607</v>
      </c>
    </row>
    <row r="274" spans="1:8" x14ac:dyDescent="0.2">
      <c r="A274" s="1046"/>
      <c r="B274" s="1015" t="s">
        <v>1614</v>
      </c>
      <c r="C274" s="1065"/>
      <c r="D274" s="2388"/>
      <c r="E274" s="2388" t="s">
        <v>42</v>
      </c>
      <c r="F274" s="2389" t="s">
        <v>9459</v>
      </c>
      <c r="G274" s="2388"/>
      <c r="H274" s="2334" t="s">
        <v>159</v>
      </c>
    </row>
    <row r="275" spans="1:8" x14ac:dyDescent="0.2">
      <c r="A275" s="1046"/>
      <c r="B275" s="1015"/>
      <c r="C275" s="1065"/>
      <c r="D275" s="2388"/>
      <c r="E275" s="2387" t="s">
        <v>24</v>
      </c>
      <c r="F275" s="2911"/>
      <c r="G275" s="2388"/>
      <c r="H275" s="2447"/>
    </row>
    <row r="276" spans="1:8" x14ac:dyDescent="0.2">
      <c r="A276" s="1643"/>
      <c r="B276" s="1720"/>
      <c r="C276" s="1720"/>
      <c r="D276" s="2388"/>
      <c r="E276" s="2366" t="s">
        <v>19</v>
      </c>
      <c r="F276" s="1720"/>
      <c r="G276" s="2370" t="s">
        <v>65</v>
      </c>
      <c r="H276" s="2370"/>
    </row>
    <row r="277" spans="1:8" x14ac:dyDescent="0.2">
      <c r="A277" s="996" t="s">
        <v>80</v>
      </c>
      <c r="B277" s="998" t="s">
        <v>81</v>
      </c>
      <c r="C277" s="998" t="s">
        <v>82</v>
      </c>
      <c r="D277" s="2339" t="s">
        <v>19</v>
      </c>
      <c r="E277" s="1658"/>
      <c r="F277" s="2348" t="s">
        <v>83</v>
      </c>
      <c r="G277" s="2339" t="s">
        <v>20</v>
      </c>
      <c r="H277" s="1675"/>
    </row>
    <row r="278" spans="1:8" x14ac:dyDescent="0.2">
      <c r="A278" s="996"/>
      <c r="B278" s="998"/>
      <c r="C278" s="998"/>
      <c r="D278" s="2339"/>
      <c r="E278" s="1637" t="s">
        <v>22</v>
      </c>
      <c r="F278" s="2907"/>
      <c r="G278" s="2339"/>
      <c r="H278" s="2334"/>
    </row>
    <row r="279" spans="1:8" x14ac:dyDescent="0.2">
      <c r="A279" s="996"/>
      <c r="B279" s="998"/>
      <c r="C279" s="998"/>
      <c r="D279" s="2339"/>
      <c r="E279" s="2339" t="s">
        <v>42</v>
      </c>
      <c r="F279" s="2907"/>
      <c r="G279" s="2339"/>
      <c r="H279" s="2334"/>
    </row>
    <row r="280" spans="1:8" x14ac:dyDescent="0.2">
      <c r="A280" s="996"/>
      <c r="B280" s="998"/>
      <c r="C280" s="998"/>
      <c r="D280" s="2339"/>
      <c r="E280" s="2333" t="s">
        <v>24</v>
      </c>
      <c r="F280" s="1658"/>
      <c r="G280" s="2339"/>
      <c r="H280" s="2334"/>
    </row>
    <row r="281" spans="1:8" x14ac:dyDescent="0.2">
      <c r="A281" s="1636"/>
      <c r="B281" s="1658"/>
      <c r="C281" s="1658"/>
      <c r="D281" s="2339"/>
      <c r="E281" s="2339" t="s">
        <v>19</v>
      </c>
      <c r="F281" s="2339" t="s">
        <v>84</v>
      </c>
      <c r="G281" s="2334" t="s">
        <v>65</v>
      </c>
      <c r="H281" s="2334"/>
    </row>
    <row r="282" spans="1:8" x14ac:dyDescent="0.2">
      <c r="A282" s="2335" t="s">
        <v>11225</v>
      </c>
      <c r="B282" s="2338" t="s">
        <v>577</v>
      </c>
      <c r="C282" s="2338" t="s">
        <v>578</v>
      </c>
      <c r="D282" s="2333" t="s">
        <v>19</v>
      </c>
      <c r="E282" s="2333"/>
      <c r="F282" s="2338" t="s">
        <v>581</v>
      </c>
      <c r="G282" s="2333" t="s">
        <v>20</v>
      </c>
      <c r="H282" s="3250" t="s">
        <v>11223</v>
      </c>
    </row>
    <row r="283" spans="1:8" ht="14.85" customHeight="1" x14ac:dyDescent="0.2">
      <c r="A283" s="1016"/>
      <c r="B283" s="3101" t="s">
        <v>579</v>
      </c>
      <c r="C283" s="3101"/>
      <c r="D283" s="2333"/>
      <c r="E283" s="2333" t="s">
        <v>580</v>
      </c>
      <c r="F283" s="1637"/>
      <c r="G283" s="2333"/>
      <c r="H283" s="3255"/>
    </row>
    <row r="284" spans="1:8" ht="12.75" customHeight="1" x14ac:dyDescent="0.2">
      <c r="A284" s="1016"/>
      <c r="B284" s="3101"/>
      <c r="C284" s="3101"/>
      <c r="D284" s="2333"/>
      <c r="E284" s="2333" t="s">
        <v>42</v>
      </c>
      <c r="F284" s="2333" t="s">
        <v>11224</v>
      </c>
      <c r="G284" s="2333"/>
      <c r="H284" s="3255"/>
    </row>
    <row r="285" spans="1:8" ht="12.75" customHeight="1" x14ac:dyDescent="0.2">
      <c r="A285" s="1667"/>
      <c r="B285" s="1637"/>
      <c r="C285" s="1637"/>
      <c r="D285" s="2333"/>
      <c r="E285" s="2333" t="s">
        <v>19</v>
      </c>
      <c r="F285" s="2333" t="s">
        <v>84</v>
      </c>
      <c r="G285" s="2341" t="s">
        <v>65</v>
      </c>
      <c r="H285" s="3251"/>
    </row>
    <row r="286" spans="1:8" x14ac:dyDescent="0.2">
      <c r="A286" s="2449" t="s">
        <v>85</v>
      </c>
      <c r="B286" s="2450" t="s">
        <v>10249</v>
      </c>
      <c r="C286" s="2451" t="s">
        <v>87</v>
      </c>
      <c r="D286" s="2452" t="s">
        <v>19</v>
      </c>
      <c r="E286" s="2453"/>
      <c r="F286" s="2453" t="s">
        <v>10250</v>
      </c>
      <c r="G286" s="2454" t="s">
        <v>20</v>
      </c>
      <c r="H286" s="2455"/>
    </row>
    <row r="287" spans="1:8" x14ac:dyDescent="0.2">
      <c r="A287" s="1032"/>
      <c r="B287" s="1010" t="s">
        <v>86</v>
      </c>
      <c r="C287" s="1032"/>
      <c r="D287" s="2453"/>
      <c r="E287" s="2453" t="s">
        <v>42</v>
      </c>
      <c r="F287" s="2451" t="s">
        <v>84</v>
      </c>
      <c r="G287" s="2454"/>
      <c r="H287" s="2455"/>
    </row>
    <row r="288" spans="1:8" x14ac:dyDescent="0.2">
      <c r="A288" s="1032"/>
      <c r="B288" s="1010"/>
      <c r="C288" s="1032"/>
      <c r="D288" s="2453"/>
      <c r="E288" s="2448" t="s">
        <v>88</v>
      </c>
      <c r="F288" s="2905"/>
      <c r="G288" s="2454"/>
      <c r="H288" s="2455"/>
    </row>
    <row r="289" spans="1:8" x14ac:dyDescent="0.2">
      <c r="A289" s="1032"/>
      <c r="B289" s="1032"/>
      <c r="C289" s="1032"/>
      <c r="D289" s="2453"/>
      <c r="E289" s="2448" t="s">
        <v>89</v>
      </c>
      <c r="F289" s="1729"/>
      <c r="G289" s="2454"/>
      <c r="H289" s="2455"/>
    </row>
    <row r="290" spans="1:8" ht="38.25" x14ac:dyDescent="0.2">
      <c r="A290" s="1678"/>
      <c r="B290" s="1678"/>
      <c r="C290" s="1678"/>
      <c r="D290" s="2453"/>
      <c r="E290" s="2453" t="s">
        <v>5919</v>
      </c>
      <c r="F290" s="2453" t="s">
        <v>7942</v>
      </c>
      <c r="G290" s="2454"/>
      <c r="H290" s="2334" t="s">
        <v>159</v>
      </c>
    </row>
    <row r="291" spans="1:8" ht="25.5" x14ac:dyDescent="0.2">
      <c r="A291" s="2449" t="s">
        <v>588</v>
      </c>
      <c r="B291" s="2451" t="s">
        <v>10081</v>
      </c>
      <c r="C291" s="2451" t="s">
        <v>590</v>
      </c>
      <c r="D291" s="2453" t="s">
        <v>19</v>
      </c>
      <c r="E291" s="2453" t="s">
        <v>19</v>
      </c>
      <c r="F291" s="2453" t="s">
        <v>10082</v>
      </c>
      <c r="G291" s="2453" t="s">
        <v>20</v>
      </c>
      <c r="H291" s="2351"/>
    </row>
    <row r="292" spans="1:8" x14ac:dyDescent="0.2">
      <c r="A292" s="1095"/>
      <c r="B292" s="1043"/>
      <c r="C292" s="1032"/>
      <c r="D292" s="2453"/>
      <c r="E292" s="2453" t="s">
        <v>42</v>
      </c>
      <c r="F292" s="2451" t="s">
        <v>84</v>
      </c>
      <c r="G292" s="2453"/>
      <c r="H292" s="2351"/>
    </row>
    <row r="293" spans="1:8" x14ac:dyDescent="0.2">
      <c r="A293" s="2292"/>
      <c r="B293" s="1770"/>
      <c r="C293" s="1678"/>
      <c r="D293" s="2453"/>
      <c r="E293" s="2448" t="s">
        <v>24</v>
      </c>
      <c r="F293" s="1770"/>
      <c r="G293" s="2453"/>
      <c r="H293" s="2351"/>
    </row>
    <row r="294" spans="1:8" ht="54.75" x14ac:dyDescent="0.2">
      <c r="A294" s="2449" t="s">
        <v>105</v>
      </c>
      <c r="B294" s="2451" t="s">
        <v>106</v>
      </c>
      <c r="C294" s="2451" t="s">
        <v>592</v>
      </c>
      <c r="D294" s="2453" t="s">
        <v>19</v>
      </c>
      <c r="E294" s="2453"/>
      <c r="F294" s="1397" t="s">
        <v>10907</v>
      </c>
      <c r="G294" s="2339" t="s">
        <v>20</v>
      </c>
      <c r="H294" s="2384" t="s">
        <v>5901</v>
      </c>
    </row>
    <row r="295" spans="1:8" x14ac:dyDescent="0.2">
      <c r="A295" s="1095"/>
      <c r="B295" s="1043"/>
      <c r="C295" s="1043"/>
      <c r="D295" s="2453"/>
      <c r="E295" s="2448" t="s">
        <v>7726</v>
      </c>
      <c r="F295" s="2448" t="s">
        <v>197</v>
      </c>
      <c r="G295" s="2454"/>
      <c r="H295" s="2384" t="s">
        <v>7727</v>
      </c>
    </row>
    <row r="296" spans="1:8" ht="25.5" x14ac:dyDescent="0.2">
      <c r="A296" s="2292"/>
      <c r="B296" s="1770"/>
      <c r="C296" s="1770"/>
      <c r="D296" s="2453"/>
      <c r="E296" s="2453" t="s">
        <v>6397</v>
      </c>
      <c r="F296" s="2453" t="s">
        <v>107</v>
      </c>
      <c r="G296" s="2454"/>
      <c r="H296" s="2384"/>
    </row>
    <row r="297" spans="1:8" x14ac:dyDescent="0.2">
      <c r="A297" s="2449" t="s">
        <v>1616</v>
      </c>
      <c r="B297" s="2450" t="s">
        <v>8308</v>
      </c>
      <c r="C297" s="2450" t="s">
        <v>2653</v>
      </c>
      <c r="D297" s="2452" t="s">
        <v>19</v>
      </c>
      <c r="E297" s="2453"/>
      <c r="F297" s="2450" t="s">
        <v>84</v>
      </c>
      <c r="G297" s="2339" t="s">
        <v>20</v>
      </c>
      <c r="H297" s="2384"/>
    </row>
    <row r="298" spans="1:8" x14ac:dyDescent="0.2">
      <c r="A298" s="2292"/>
      <c r="B298" s="1730"/>
      <c r="C298" s="1730"/>
      <c r="D298" s="2452"/>
      <c r="E298" s="2448" t="s">
        <v>11106</v>
      </c>
      <c r="F298" s="1729"/>
      <c r="G298" s="3018" t="s">
        <v>100</v>
      </c>
      <c r="H298" s="2456"/>
    </row>
    <row r="299" spans="1:8" ht="51" x14ac:dyDescent="0.2">
      <c r="A299" s="2665" t="s">
        <v>110</v>
      </c>
      <c r="B299" s="2666" t="s">
        <v>3800</v>
      </c>
      <c r="C299" s="2666" t="s">
        <v>9886</v>
      </c>
      <c r="D299" s="2457" t="s">
        <v>19</v>
      </c>
      <c r="E299" s="2457"/>
      <c r="F299" s="2458" t="s">
        <v>8628</v>
      </c>
      <c r="G299" s="2428" t="s">
        <v>20</v>
      </c>
      <c r="H299" s="2459" t="s">
        <v>113</v>
      </c>
    </row>
    <row r="300" spans="1:8" x14ac:dyDescent="0.2">
      <c r="A300" s="1095"/>
      <c r="B300" s="1010" t="s">
        <v>111</v>
      </c>
      <c r="C300" s="1196"/>
      <c r="D300" s="2457"/>
      <c r="E300" s="2457" t="s">
        <v>22</v>
      </c>
      <c r="F300" s="2611" t="s">
        <v>9885</v>
      </c>
      <c r="G300" s="2460"/>
      <c r="H300" s="2459" t="s">
        <v>159</v>
      </c>
    </row>
    <row r="301" spans="1:8" x14ac:dyDescent="0.2">
      <c r="A301" s="1095"/>
      <c r="B301" s="1010"/>
      <c r="C301" s="1031"/>
      <c r="D301" s="2457"/>
      <c r="E301" s="2457" t="s">
        <v>73</v>
      </c>
      <c r="F301" s="1043"/>
      <c r="G301" s="2460"/>
      <c r="H301" s="2461"/>
    </row>
    <row r="302" spans="1:8" x14ac:dyDescent="0.2">
      <c r="A302" s="1095"/>
      <c r="B302" s="1196"/>
      <c r="C302" s="1196"/>
      <c r="D302" s="2462"/>
      <c r="E302" s="2457" t="s">
        <v>19</v>
      </c>
      <c r="F302" s="2458" t="s">
        <v>333</v>
      </c>
      <c r="G302" s="2459" t="s">
        <v>100</v>
      </c>
      <c r="H302" s="2459"/>
    </row>
    <row r="303" spans="1:8" x14ac:dyDescent="0.2">
      <c r="A303" s="1095"/>
      <c r="B303" s="1196"/>
      <c r="C303" s="1196"/>
      <c r="D303" s="2457"/>
      <c r="E303" s="2458" t="s">
        <v>42</v>
      </c>
      <c r="F303" s="2458" t="s">
        <v>9884</v>
      </c>
      <c r="G303" s="2462"/>
      <c r="H303" s="2459"/>
    </row>
    <row r="304" spans="1:8" x14ac:dyDescent="0.2">
      <c r="A304" s="1095"/>
      <c r="B304" s="1196"/>
      <c r="C304" s="1196"/>
      <c r="D304" s="2457"/>
      <c r="E304" s="2462" t="s">
        <v>4237</v>
      </c>
      <c r="F304" s="2462" t="s">
        <v>84</v>
      </c>
      <c r="G304" s="2462"/>
      <c r="H304" s="2459"/>
    </row>
    <row r="305" spans="1:8" x14ac:dyDescent="0.2">
      <c r="A305" s="1095"/>
      <c r="B305" s="1196"/>
      <c r="C305" s="1196"/>
      <c r="D305" s="2457"/>
      <c r="E305" s="2458" t="s">
        <v>4568</v>
      </c>
      <c r="F305" s="2458" t="s">
        <v>1276</v>
      </c>
      <c r="G305" s="2458"/>
      <c r="H305" s="2583"/>
    </row>
    <row r="306" spans="1:8" x14ac:dyDescent="0.2">
      <c r="A306" s="2667"/>
      <c r="B306" s="2613"/>
      <c r="C306" s="2613"/>
      <c r="D306" s="2457"/>
      <c r="E306" s="2458" t="s">
        <v>19</v>
      </c>
      <c r="F306" s="2458" t="s">
        <v>76</v>
      </c>
      <c r="G306" s="2458"/>
      <c r="H306" s="2459" t="s">
        <v>4569</v>
      </c>
    </row>
    <row r="307" spans="1:8" x14ac:dyDescent="0.2">
      <c r="A307" s="2429" t="s">
        <v>10449</v>
      </c>
      <c r="B307" s="2362" t="s">
        <v>10450</v>
      </c>
      <c r="C307" s="2338" t="s">
        <v>3139</v>
      </c>
      <c r="D307" s="2463" t="s">
        <v>19</v>
      </c>
      <c r="E307" s="2463"/>
      <c r="F307" s="2338" t="s">
        <v>214</v>
      </c>
      <c r="G307" s="2463" t="s">
        <v>20</v>
      </c>
      <c r="H307" s="2438" t="s">
        <v>232</v>
      </c>
    </row>
    <row r="308" spans="1:8" x14ac:dyDescent="0.2">
      <c r="A308" s="996"/>
      <c r="B308" s="1015" t="s">
        <v>10452</v>
      </c>
      <c r="C308" s="998"/>
      <c r="D308" s="2463"/>
      <c r="E308" s="2463" t="s">
        <v>39</v>
      </c>
      <c r="F308" s="2338"/>
      <c r="G308" s="2463"/>
      <c r="H308" s="2194" t="s">
        <v>10451</v>
      </c>
    </row>
    <row r="309" spans="1:8" x14ac:dyDescent="0.2">
      <c r="A309" s="996"/>
      <c r="B309" s="1015" t="s">
        <v>10453</v>
      </c>
      <c r="C309" s="998"/>
      <c r="D309" s="2463"/>
      <c r="E309" s="2463" t="s">
        <v>42</v>
      </c>
      <c r="F309" s="2338" t="s">
        <v>660</v>
      </c>
      <c r="G309" s="2463"/>
      <c r="H309" s="2459"/>
    </row>
    <row r="310" spans="1:8" x14ac:dyDescent="0.2">
      <c r="A310" s="1636"/>
      <c r="B310" s="1720"/>
      <c r="C310" s="1658"/>
      <c r="D310" s="2477"/>
      <c r="E310" s="2463" t="s">
        <v>19</v>
      </c>
      <c r="F310" s="2463" t="s">
        <v>84</v>
      </c>
      <c r="G310" s="2468" t="s">
        <v>100</v>
      </c>
      <c r="H310" s="2459"/>
    </row>
    <row r="311" spans="1:8" ht="48" x14ac:dyDescent="0.2">
      <c r="A311" s="1636" t="s">
        <v>3831</v>
      </c>
      <c r="B311" s="2466" t="s">
        <v>5499</v>
      </c>
      <c r="C311" s="2467" t="s">
        <v>3832</v>
      </c>
      <c r="D311" s="1751" t="s">
        <v>19</v>
      </c>
      <c r="E311" s="1658"/>
      <c r="F311" s="1718" t="s">
        <v>84</v>
      </c>
      <c r="G311" s="1658" t="s">
        <v>20</v>
      </c>
      <c r="H311" s="1675" t="s">
        <v>3958</v>
      </c>
    </row>
    <row r="312" spans="1:8" ht="51" x14ac:dyDescent="0.2">
      <c r="A312" s="2342" t="s">
        <v>3914</v>
      </c>
      <c r="B312" s="2343" t="s">
        <v>5900</v>
      </c>
      <c r="C312" s="2348" t="s">
        <v>574</v>
      </c>
      <c r="D312" s="2428" t="s">
        <v>19</v>
      </c>
      <c r="E312" s="2428"/>
      <c r="F312" s="1306" t="s">
        <v>10075</v>
      </c>
      <c r="G312" s="2428" t="s">
        <v>20</v>
      </c>
      <c r="H312" s="1675" t="s">
        <v>10076</v>
      </c>
    </row>
    <row r="313" spans="1:8" x14ac:dyDescent="0.2">
      <c r="A313" s="996"/>
      <c r="B313" s="1065"/>
      <c r="C313" s="998"/>
      <c r="D313" s="2428"/>
      <c r="E313" s="2428" t="s">
        <v>24</v>
      </c>
      <c r="F313" s="2465" t="s">
        <v>3915</v>
      </c>
      <c r="G313" s="2340"/>
      <c r="H313" s="2468" t="s">
        <v>9537</v>
      </c>
    </row>
    <row r="314" spans="1:8" ht="45" x14ac:dyDescent="0.2">
      <c r="A314" s="996"/>
      <c r="B314" s="1065"/>
      <c r="C314" s="998"/>
      <c r="D314" s="2464"/>
      <c r="E314" s="2463" t="s">
        <v>73</v>
      </c>
      <c r="F314" s="1718"/>
      <c r="G314" s="2428"/>
      <c r="H314" s="2468" t="s">
        <v>3916</v>
      </c>
    </row>
    <row r="315" spans="1:8" ht="25.5" x14ac:dyDescent="0.2">
      <c r="A315" s="1636"/>
      <c r="B315" s="1720"/>
      <c r="C315" s="1658"/>
      <c r="D315" s="2469"/>
      <c r="E315" s="2428" t="s">
        <v>6465</v>
      </c>
      <c r="F315" s="2465" t="s">
        <v>9538</v>
      </c>
      <c r="G315" s="2428"/>
      <c r="H315" s="1675" t="s">
        <v>159</v>
      </c>
    </row>
    <row r="316" spans="1:8" ht="38.25" x14ac:dyDescent="0.2">
      <c r="A316" s="2342" t="s">
        <v>4610</v>
      </c>
      <c r="B316" s="2343" t="s">
        <v>4611</v>
      </c>
      <c r="C316" s="2343" t="s">
        <v>4612</v>
      </c>
      <c r="D316" s="2469" t="s">
        <v>19</v>
      </c>
      <c r="E316" s="2428"/>
      <c r="F316" s="2465" t="s">
        <v>4740</v>
      </c>
      <c r="G316" s="2428" t="s">
        <v>20</v>
      </c>
      <c r="H316" s="2459" t="s">
        <v>4613</v>
      </c>
    </row>
    <row r="317" spans="1:8" ht="25.5" x14ac:dyDescent="0.2">
      <c r="A317" s="1636"/>
      <c r="B317" s="1728"/>
      <c r="C317" s="1728"/>
      <c r="D317" s="2469"/>
      <c r="E317" s="2470" t="s">
        <v>42</v>
      </c>
      <c r="F317" s="2463" t="s">
        <v>4739</v>
      </c>
      <c r="G317" s="2428"/>
      <c r="H317" s="1675"/>
    </row>
    <row r="318" spans="1:8" x14ac:dyDescent="0.2">
      <c r="A318" s="2335" t="s">
        <v>5894</v>
      </c>
      <c r="B318" s="2337" t="s">
        <v>5895</v>
      </c>
      <c r="C318" s="2337" t="s">
        <v>5208</v>
      </c>
      <c r="D318" s="2470" t="s">
        <v>19</v>
      </c>
      <c r="E318" s="2470"/>
      <c r="F318" s="2338" t="s">
        <v>84</v>
      </c>
      <c r="G318" s="2463" t="s">
        <v>20</v>
      </c>
      <c r="H318" s="2468" t="s">
        <v>5609</v>
      </c>
    </row>
    <row r="319" spans="1:8" x14ac:dyDescent="0.2">
      <c r="A319" s="996"/>
      <c r="B319" s="1009"/>
      <c r="C319" s="1009"/>
      <c r="D319" s="2470"/>
      <c r="E319" s="2470" t="s">
        <v>5896</v>
      </c>
      <c r="F319" s="1026"/>
      <c r="G319" s="2463"/>
      <c r="H319" s="2438" t="s">
        <v>232</v>
      </c>
    </row>
    <row r="320" spans="1:8" x14ac:dyDescent="0.2">
      <c r="A320" s="996"/>
      <c r="B320" s="1009"/>
      <c r="C320" s="1009"/>
      <c r="D320" s="2470"/>
      <c r="E320" s="2470" t="s">
        <v>42</v>
      </c>
      <c r="F320" s="1026"/>
      <c r="G320" s="2463"/>
      <c r="H320" s="2194" t="s">
        <v>5898</v>
      </c>
    </row>
    <row r="321" spans="1:8" x14ac:dyDescent="0.2">
      <c r="A321" s="996"/>
      <c r="B321" s="1009"/>
      <c r="C321" s="1009"/>
      <c r="D321" s="2470"/>
      <c r="E321" s="2470" t="s">
        <v>5897</v>
      </c>
      <c r="F321" s="1637"/>
      <c r="G321" s="2463"/>
      <c r="H321" s="2383" t="s">
        <v>5610</v>
      </c>
    </row>
    <row r="322" spans="1:8" x14ac:dyDescent="0.2">
      <c r="A322" s="1636"/>
      <c r="B322" s="1728"/>
      <c r="C322" s="1728"/>
      <c r="D322" s="2470"/>
      <c r="E322" s="2470" t="s">
        <v>19</v>
      </c>
      <c r="F322" s="1637" t="s">
        <v>1017</v>
      </c>
      <c r="G322" s="2468" t="s">
        <v>100</v>
      </c>
      <c r="H322" s="2459"/>
    </row>
    <row r="323" spans="1:8" ht="35.25" x14ac:dyDescent="0.2">
      <c r="A323" s="2342" t="s">
        <v>5730</v>
      </c>
      <c r="B323" s="2350" t="s">
        <v>5902</v>
      </c>
      <c r="C323" s="2350" t="s">
        <v>5731</v>
      </c>
      <c r="D323" s="2428" t="s">
        <v>129</v>
      </c>
      <c r="E323" s="2428"/>
      <c r="F323" s="2348" t="s">
        <v>84</v>
      </c>
      <c r="G323" s="2428" t="s">
        <v>4180</v>
      </c>
      <c r="H323" s="2340"/>
    </row>
    <row r="324" spans="1:8" ht="25.5" x14ac:dyDescent="0.2">
      <c r="A324" s="1636"/>
      <c r="B324" s="1728"/>
      <c r="C324" s="1728"/>
      <c r="D324" s="2464"/>
      <c r="E324" s="1296" t="s">
        <v>9211</v>
      </c>
      <c r="F324" s="1658"/>
      <c r="G324" s="2459"/>
      <c r="H324" s="61" t="s">
        <v>10068</v>
      </c>
    </row>
    <row r="325" spans="1:8" x14ac:dyDescent="0.2">
      <c r="A325" s="2342" t="s">
        <v>5822</v>
      </c>
      <c r="B325" s="2350" t="s">
        <v>5823</v>
      </c>
      <c r="C325" s="2350" t="s">
        <v>5824</v>
      </c>
      <c r="D325" s="2428" t="s">
        <v>129</v>
      </c>
      <c r="E325" s="2428"/>
      <c r="F325" s="2348" t="s">
        <v>214</v>
      </c>
      <c r="G325" s="2428" t="s">
        <v>20</v>
      </c>
      <c r="H325" s="2340"/>
    </row>
    <row r="326" spans="1:8" x14ac:dyDescent="0.2">
      <c r="A326" s="996"/>
      <c r="B326" s="1050"/>
      <c r="C326" s="1050"/>
      <c r="D326" s="2428"/>
      <c r="E326" s="2428" t="s">
        <v>9936</v>
      </c>
      <c r="F326" s="1658"/>
      <c r="G326" s="2428"/>
      <c r="H326" s="2340"/>
    </row>
    <row r="327" spans="1:8" ht="25.5" x14ac:dyDescent="0.2">
      <c r="A327" s="996"/>
      <c r="B327" s="1009"/>
      <c r="C327" s="1009"/>
      <c r="D327" s="2464"/>
      <c r="E327" s="2428" t="s">
        <v>4768</v>
      </c>
      <c r="F327" s="2348" t="s">
        <v>9935</v>
      </c>
      <c r="G327" s="2428"/>
      <c r="H327" s="2340"/>
    </row>
    <row r="328" spans="1:8" x14ac:dyDescent="0.2">
      <c r="A328" s="996"/>
      <c r="B328" s="1009"/>
      <c r="C328" s="1009"/>
      <c r="D328" s="2464"/>
      <c r="E328" s="2428" t="s">
        <v>6013</v>
      </c>
      <c r="F328" s="1658"/>
      <c r="G328" s="2459"/>
      <c r="H328" s="2340" t="s">
        <v>159</v>
      </c>
    </row>
    <row r="329" spans="1:8" x14ac:dyDescent="0.2">
      <c r="A329" s="1636"/>
      <c r="B329" s="1728"/>
      <c r="C329" s="1728"/>
      <c r="D329" s="2464"/>
      <c r="E329" s="2428" t="s">
        <v>19</v>
      </c>
      <c r="F329" s="1658" t="s">
        <v>84</v>
      </c>
      <c r="G329" s="2459" t="s">
        <v>100</v>
      </c>
      <c r="H329" s="2459"/>
    </row>
    <row r="330" spans="1:8" ht="25.5" x14ac:dyDescent="0.2">
      <c r="A330" s="2342" t="s">
        <v>6193</v>
      </c>
      <c r="B330" s="2350" t="s">
        <v>6194</v>
      </c>
      <c r="C330" s="2350" t="s">
        <v>6195</v>
      </c>
      <c r="D330" s="2469" t="s">
        <v>19</v>
      </c>
      <c r="E330" s="2428"/>
      <c r="F330" s="2348" t="s">
        <v>84</v>
      </c>
      <c r="G330" s="2428" t="s">
        <v>20</v>
      </c>
      <c r="H330" s="2340"/>
    </row>
    <row r="331" spans="1:8" x14ac:dyDescent="0.2">
      <c r="A331" s="996"/>
      <c r="B331" s="1009"/>
      <c r="C331" s="1009"/>
      <c r="D331" s="2469"/>
      <c r="E331" s="2428" t="s">
        <v>42</v>
      </c>
      <c r="F331" s="1658"/>
      <c r="G331" s="2428"/>
      <c r="H331" s="2340"/>
    </row>
    <row r="332" spans="1:8" x14ac:dyDescent="0.2">
      <c r="A332" s="1636"/>
      <c r="B332" s="1728"/>
      <c r="C332" s="1728"/>
      <c r="D332" s="2469"/>
      <c r="E332" s="2471" t="s">
        <v>19</v>
      </c>
      <c r="F332" s="1658" t="s">
        <v>8448</v>
      </c>
      <c r="G332" s="2459" t="s">
        <v>100</v>
      </c>
      <c r="H332" s="2459"/>
    </row>
    <row r="333" spans="1:8" ht="48" x14ac:dyDescent="0.2">
      <c r="A333" s="2342" t="s">
        <v>6211</v>
      </c>
      <c r="B333" s="2350" t="s">
        <v>9530</v>
      </c>
      <c r="C333" s="2350" t="s">
        <v>6212</v>
      </c>
      <c r="D333" s="2469" t="s">
        <v>19</v>
      </c>
      <c r="E333" s="2428"/>
      <c r="F333" s="2348" t="s">
        <v>6213</v>
      </c>
      <c r="G333" s="2428" t="s">
        <v>20</v>
      </c>
      <c r="H333" s="2459"/>
    </row>
    <row r="334" spans="1:8" ht="33.75" x14ac:dyDescent="0.2">
      <c r="A334" s="996"/>
      <c r="B334" s="2147" t="s">
        <v>9531</v>
      </c>
      <c r="C334" s="1009"/>
      <c r="D334" s="2464"/>
      <c r="E334" s="1423" t="s">
        <v>11227</v>
      </c>
      <c r="F334" s="1294" t="s">
        <v>71</v>
      </c>
      <c r="G334" s="1391"/>
      <c r="H334" s="1391" t="s">
        <v>9093</v>
      </c>
    </row>
    <row r="335" spans="1:8" x14ac:dyDescent="0.2">
      <c r="A335" s="996"/>
      <c r="B335" s="1009"/>
      <c r="C335" s="1009"/>
      <c r="D335" s="2464"/>
      <c r="E335" s="2428" t="s">
        <v>42</v>
      </c>
      <c r="F335" s="2428" t="s">
        <v>11228</v>
      </c>
      <c r="G335" s="2428"/>
      <c r="H335" s="2459"/>
    </row>
    <row r="336" spans="1:8" x14ac:dyDescent="0.2">
      <c r="A336" s="1636"/>
      <c r="B336" s="1728"/>
      <c r="C336" s="1728"/>
      <c r="D336" s="2464"/>
      <c r="E336" s="2428" t="s">
        <v>19</v>
      </c>
      <c r="F336" s="2428" t="s">
        <v>84</v>
      </c>
      <c r="G336" s="2459" t="s">
        <v>100</v>
      </c>
      <c r="H336" s="2459"/>
    </row>
    <row r="337" spans="1:8" ht="25.5" x14ac:dyDescent="0.2">
      <c r="A337" s="2472" t="s">
        <v>6401</v>
      </c>
      <c r="B337" s="2473" t="s">
        <v>6734</v>
      </c>
      <c r="C337" s="2474" t="s">
        <v>6402</v>
      </c>
      <c r="D337" s="2471" t="s">
        <v>19</v>
      </c>
      <c r="E337" s="2428"/>
      <c r="F337" s="2428" t="s">
        <v>84</v>
      </c>
      <c r="G337" s="2428" t="s">
        <v>20</v>
      </c>
      <c r="H337" s="2459" t="s">
        <v>3958</v>
      </c>
    </row>
    <row r="338" spans="1:8" ht="32.25" x14ac:dyDescent="0.2">
      <c r="A338" s="2475" t="s">
        <v>8236</v>
      </c>
      <c r="B338" s="2476" t="s">
        <v>8237</v>
      </c>
      <c r="C338" s="2476" t="s">
        <v>6917</v>
      </c>
      <c r="D338" s="2470" t="s">
        <v>19</v>
      </c>
      <c r="E338" s="2463"/>
      <c r="F338" s="2463" t="s">
        <v>214</v>
      </c>
      <c r="G338" s="2463" t="s">
        <v>20</v>
      </c>
      <c r="H338" s="1844" t="s">
        <v>8694</v>
      </c>
    </row>
    <row r="339" spans="1:8" ht="35.25" x14ac:dyDescent="0.2">
      <c r="A339" s="2342" t="s">
        <v>8369</v>
      </c>
      <c r="B339" s="2350" t="s">
        <v>8629</v>
      </c>
      <c r="C339" s="2350" t="s">
        <v>8370</v>
      </c>
      <c r="D339" s="2428" t="s">
        <v>19</v>
      </c>
      <c r="E339" s="2471"/>
      <c r="F339" s="2428" t="s">
        <v>214</v>
      </c>
      <c r="G339" s="2428" t="s">
        <v>20</v>
      </c>
      <c r="H339" s="2459"/>
    </row>
    <row r="340" spans="1:8" x14ac:dyDescent="0.2">
      <c r="A340" s="996"/>
      <c r="B340" s="1009"/>
      <c r="C340" s="1009"/>
      <c r="D340" s="2470"/>
      <c r="E340" s="2471" t="s">
        <v>24</v>
      </c>
      <c r="F340" s="2348" t="s">
        <v>84</v>
      </c>
      <c r="G340" s="2428"/>
      <c r="H340" s="2459"/>
    </row>
    <row r="341" spans="1:8" x14ac:dyDescent="0.2">
      <c r="A341" s="1636"/>
      <c r="B341" s="1728"/>
      <c r="C341" s="1728"/>
      <c r="D341" s="2470"/>
      <c r="E341" s="2428" t="s">
        <v>19</v>
      </c>
      <c r="F341" s="1658"/>
      <c r="G341" s="2459" t="s">
        <v>100</v>
      </c>
      <c r="H341" s="2459"/>
    </row>
    <row r="342" spans="1:8" x14ac:dyDescent="0.2">
      <c r="A342" s="2426" t="s">
        <v>10486</v>
      </c>
      <c r="B342" s="2588" t="s">
        <v>10487</v>
      </c>
      <c r="C342" s="2588" t="s">
        <v>10488</v>
      </c>
      <c r="D342" s="2464" t="s">
        <v>19</v>
      </c>
      <c r="E342" s="2428"/>
      <c r="F342" s="2427" t="s">
        <v>84</v>
      </c>
      <c r="G342" s="2428" t="s">
        <v>4180</v>
      </c>
      <c r="H342" s="2459"/>
    </row>
    <row r="343" spans="1:8" x14ac:dyDescent="0.2">
      <c r="A343" s="996"/>
      <c r="B343" s="1009"/>
      <c r="C343" s="1009" t="s">
        <v>10489</v>
      </c>
      <c r="D343" s="2464"/>
      <c r="E343" s="2463" t="s">
        <v>10875</v>
      </c>
      <c r="F343" s="2908"/>
      <c r="G343" s="2428"/>
      <c r="H343" s="2459"/>
    </row>
    <row r="344" spans="1:8" x14ac:dyDescent="0.2">
      <c r="A344" s="2598"/>
      <c r="B344" s="2671"/>
      <c r="C344" s="2671"/>
      <c r="D344" s="2464"/>
      <c r="E344" s="2428" t="s">
        <v>42</v>
      </c>
      <c r="F344" s="2428" t="s">
        <v>214</v>
      </c>
      <c r="G344" s="2428"/>
      <c r="H344" s="2459"/>
    </row>
    <row r="345" spans="1:8" ht="22.5" x14ac:dyDescent="0.2">
      <c r="A345" s="2429" t="s">
        <v>9332</v>
      </c>
      <c r="B345" s="2338" t="s">
        <v>594</v>
      </c>
      <c r="C345" s="2338" t="s">
        <v>1618</v>
      </c>
      <c r="D345" s="2477" t="s">
        <v>19</v>
      </c>
      <c r="E345" s="2463"/>
      <c r="F345" s="2338" t="s">
        <v>84</v>
      </c>
      <c r="G345" s="2463" t="s">
        <v>20</v>
      </c>
      <c r="H345" s="2459" t="s">
        <v>9333</v>
      </c>
    </row>
    <row r="346" spans="1:8" x14ac:dyDescent="0.2">
      <c r="A346" s="996"/>
      <c r="B346" s="1026"/>
      <c r="C346" s="1026" t="s">
        <v>122</v>
      </c>
      <c r="D346" s="2478"/>
      <c r="E346" s="2463" t="s">
        <v>39</v>
      </c>
      <c r="F346" s="2907"/>
      <c r="G346" s="2428"/>
      <c r="H346" s="2383" t="s">
        <v>8580</v>
      </c>
    </row>
    <row r="347" spans="1:8" x14ac:dyDescent="0.2">
      <c r="A347" s="996"/>
      <c r="B347" s="998"/>
      <c r="C347" s="998"/>
      <c r="D347" s="2478"/>
      <c r="E347" s="2463" t="s">
        <v>42</v>
      </c>
      <c r="F347" s="2907"/>
      <c r="G347" s="2428"/>
      <c r="H347" s="1136">
        <v>44950</v>
      </c>
    </row>
    <row r="348" spans="1:8" x14ac:dyDescent="0.2">
      <c r="A348" s="996"/>
      <c r="B348" s="998"/>
      <c r="C348" s="998"/>
      <c r="D348" s="2464"/>
      <c r="E348" s="2463" t="s">
        <v>19</v>
      </c>
      <c r="F348" s="1026"/>
      <c r="G348" s="2468" t="s">
        <v>100</v>
      </c>
      <c r="H348" s="1736"/>
    </row>
    <row r="349" spans="1:8" ht="21" x14ac:dyDescent="0.2">
      <c r="A349" s="1636"/>
      <c r="B349" s="1658"/>
      <c r="C349" s="1658"/>
      <c r="D349" s="2464"/>
      <c r="E349" s="2463" t="s">
        <v>8902</v>
      </c>
      <c r="F349" s="1658"/>
      <c r="G349" s="2428"/>
      <c r="H349" s="2468" t="s">
        <v>9334</v>
      </c>
    </row>
    <row r="350" spans="1:8" x14ac:dyDescent="0.2">
      <c r="A350" s="2342" t="s">
        <v>595</v>
      </c>
      <c r="B350" s="2348" t="s">
        <v>596</v>
      </c>
      <c r="C350" s="2348" t="s">
        <v>1619</v>
      </c>
      <c r="D350" s="2428" t="s">
        <v>19</v>
      </c>
      <c r="E350" s="2428"/>
      <c r="F350" s="2348" t="s">
        <v>214</v>
      </c>
      <c r="G350" s="2428" t="s">
        <v>4180</v>
      </c>
      <c r="H350" s="2459"/>
    </row>
    <row r="351" spans="1:8" x14ac:dyDescent="0.2">
      <c r="A351" s="996"/>
      <c r="B351" s="998"/>
      <c r="C351" s="998" t="s">
        <v>122</v>
      </c>
      <c r="D351" s="2428"/>
      <c r="E351" s="2428" t="s">
        <v>1621</v>
      </c>
      <c r="F351" s="2907"/>
      <c r="G351" s="2428"/>
      <c r="H351" s="2459"/>
    </row>
    <row r="352" spans="1:8" x14ac:dyDescent="0.2">
      <c r="A352" s="996"/>
      <c r="B352" s="998"/>
      <c r="C352" s="998"/>
      <c r="D352" s="2428"/>
      <c r="E352" s="2428" t="s">
        <v>3326</v>
      </c>
      <c r="F352" s="1658"/>
      <c r="G352" s="2428"/>
      <c r="H352" s="2459"/>
    </row>
    <row r="353" spans="1:9" x14ac:dyDescent="0.2">
      <c r="A353" s="1636"/>
      <c r="B353" s="1658"/>
      <c r="C353" s="1658"/>
      <c r="D353" s="2428"/>
      <c r="E353" s="2428" t="s">
        <v>1620</v>
      </c>
      <c r="F353" s="2428" t="s">
        <v>84</v>
      </c>
      <c r="G353" s="2428"/>
      <c r="H353" s="2459"/>
      <c r="I353" s="1321"/>
    </row>
    <row r="354" spans="1:9" x14ac:dyDescent="0.2">
      <c r="A354" s="2342" t="s">
        <v>600</v>
      </c>
      <c r="B354" s="2389" t="s">
        <v>4307</v>
      </c>
      <c r="C354" s="2348" t="s">
        <v>4309</v>
      </c>
      <c r="D354" s="2428" t="s">
        <v>19</v>
      </c>
      <c r="E354" s="2428"/>
      <c r="F354" s="2428" t="s">
        <v>602</v>
      </c>
      <c r="G354" s="2428" t="s">
        <v>20</v>
      </c>
      <c r="H354" s="2479"/>
    </row>
    <row r="355" spans="1:9" x14ac:dyDescent="0.2">
      <c r="A355" s="996"/>
      <c r="B355" s="1065" t="s">
        <v>3210</v>
      </c>
      <c r="C355" s="998" t="s">
        <v>126</v>
      </c>
      <c r="D355" s="2471"/>
      <c r="E355" s="2471" t="s">
        <v>42</v>
      </c>
      <c r="F355" s="2428" t="s">
        <v>601</v>
      </c>
      <c r="G355" s="2478"/>
      <c r="H355" s="2479"/>
    </row>
    <row r="356" spans="1:9" x14ac:dyDescent="0.2">
      <c r="A356" s="1636"/>
      <c r="B356" s="1637" t="s">
        <v>4308</v>
      </c>
      <c r="C356" s="1658"/>
      <c r="D356" s="2428"/>
      <c r="E356" s="2428" t="s">
        <v>4305</v>
      </c>
      <c r="F356" s="2428" t="s">
        <v>84</v>
      </c>
      <c r="G356" s="2428"/>
      <c r="H356" s="2479"/>
    </row>
    <row r="357" spans="1:9" ht="22.5" x14ac:dyDescent="0.2">
      <c r="A357" s="2342" t="s">
        <v>603</v>
      </c>
      <c r="B357" s="2348" t="s">
        <v>6822</v>
      </c>
      <c r="C357" s="2348" t="s">
        <v>605</v>
      </c>
      <c r="D357" s="2428" t="s">
        <v>19</v>
      </c>
      <c r="E357" s="2478"/>
      <c r="F357" s="2428" t="s">
        <v>214</v>
      </c>
      <c r="G357" s="2428" t="s">
        <v>20</v>
      </c>
      <c r="H357" s="2459"/>
    </row>
    <row r="358" spans="1:9" x14ac:dyDescent="0.2">
      <c r="A358" s="996"/>
      <c r="B358" s="1026" t="s">
        <v>604</v>
      </c>
      <c r="C358" s="998" t="s">
        <v>126</v>
      </c>
      <c r="D358" s="2478"/>
      <c r="E358" s="2428" t="s">
        <v>1617</v>
      </c>
      <c r="F358" s="2348" t="s">
        <v>84</v>
      </c>
      <c r="G358" s="2428"/>
      <c r="H358" s="2459"/>
    </row>
    <row r="359" spans="1:9" x14ac:dyDescent="0.2">
      <c r="A359" s="996"/>
      <c r="B359" s="1026" t="s">
        <v>606</v>
      </c>
      <c r="C359" s="998"/>
      <c r="D359" s="2478"/>
      <c r="E359" s="2428" t="s">
        <v>42</v>
      </c>
      <c r="F359" s="2907"/>
      <c r="G359" s="2428"/>
      <c r="H359" s="2459"/>
    </row>
    <row r="360" spans="1:9" x14ac:dyDescent="0.2">
      <c r="A360" s="996"/>
      <c r="B360" s="1026"/>
      <c r="C360" s="998"/>
      <c r="D360" s="2478"/>
      <c r="E360" s="2428" t="s">
        <v>6824</v>
      </c>
      <c r="F360" s="2907"/>
      <c r="G360" s="2428" t="s">
        <v>104</v>
      </c>
      <c r="H360" s="2459"/>
    </row>
    <row r="361" spans="1:9" x14ac:dyDescent="0.2">
      <c r="A361" s="1636"/>
      <c r="B361" s="1637"/>
      <c r="C361" s="1658"/>
      <c r="D361" s="2478"/>
      <c r="E361" s="2428" t="s">
        <v>19</v>
      </c>
      <c r="F361" s="1658"/>
      <c r="G361" s="2459" t="s">
        <v>65</v>
      </c>
      <c r="H361" s="2459"/>
    </row>
    <row r="362" spans="1:9" x14ac:dyDescent="0.2">
      <c r="A362" s="2342" t="s">
        <v>613</v>
      </c>
      <c r="B362" s="2348" t="s">
        <v>614</v>
      </c>
      <c r="C362" s="2348" t="s">
        <v>1622</v>
      </c>
      <c r="D362" s="2471" t="s">
        <v>19</v>
      </c>
      <c r="E362" s="2428"/>
      <c r="F362" s="2348" t="s">
        <v>197</v>
      </c>
      <c r="G362" s="2428" t="s">
        <v>4180</v>
      </c>
      <c r="H362" s="2468"/>
    </row>
    <row r="363" spans="1:9" x14ac:dyDescent="0.2">
      <c r="A363" s="1636"/>
      <c r="B363" s="1718" t="s">
        <v>616</v>
      </c>
      <c r="C363" s="1658" t="s">
        <v>122</v>
      </c>
      <c r="D363" s="2471"/>
      <c r="E363" s="2428" t="s">
        <v>42</v>
      </c>
      <c r="F363" s="1658"/>
      <c r="G363" s="2428"/>
      <c r="H363" s="2459"/>
    </row>
    <row r="364" spans="1:9" x14ac:dyDescent="0.2">
      <c r="A364" s="2342" t="s">
        <v>617</v>
      </c>
      <c r="B364" s="2348" t="s">
        <v>5167</v>
      </c>
      <c r="C364" s="2348" t="s">
        <v>3451</v>
      </c>
      <c r="D364" s="2428" t="s">
        <v>3195</v>
      </c>
      <c r="E364" s="2428"/>
      <c r="F364" s="2428" t="s">
        <v>4616</v>
      </c>
      <c r="G364" s="2428" t="s">
        <v>20</v>
      </c>
      <c r="H364" s="2459"/>
    </row>
    <row r="365" spans="1:9" x14ac:dyDescent="0.2">
      <c r="A365" s="996"/>
      <c r="B365" s="1026" t="s">
        <v>5168</v>
      </c>
      <c r="C365" s="998" t="s">
        <v>620</v>
      </c>
      <c r="D365" s="2471"/>
      <c r="E365" s="2471" t="s">
        <v>39</v>
      </c>
      <c r="F365" s="2428" t="s">
        <v>610</v>
      </c>
      <c r="G365" s="2428"/>
      <c r="H365" s="2468" t="s">
        <v>3453</v>
      </c>
    </row>
    <row r="366" spans="1:9" x14ac:dyDescent="0.2">
      <c r="A366" s="996"/>
      <c r="B366" s="1026" t="s">
        <v>3196</v>
      </c>
      <c r="C366" s="998"/>
      <c r="D366" s="2471"/>
      <c r="E366" s="2471" t="s">
        <v>3194</v>
      </c>
      <c r="F366" s="2348" t="s">
        <v>197</v>
      </c>
      <c r="G366" s="2428"/>
      <c r="H366" s="2459"/>
    </row>
    <row r="367" spans="1:9" x14ac:dyDescent="0.2">
      <c r="A367" s="996"/>
      <c r="B367" s="998"/>
      <c r="C367" s="998"/>
      <c r="D367" s="2428"/>
      <c r="E367" s="2428" t="s">
        <v>3452</v>
      </c>
      <c r="F367" s="2348" t="s">
        <v>84</v>
      </c>
      <c r="G367" s="2459" t="s">
        <v>65</v>
      </c>
      <c r="H367" s="2459"/>
    </row>
    <row r="368" spans="1:9" x14ac:dyDescent="0.2">
      <c r="A368" s="1636"/>
      <c r="B368" s="1658"/>
      <c r="C368" s="1658"/>
      <c r="D368" s="2428"/>
      <c r="E368" s="2428" t="s">
        <v>4305</v>
      </c>
      <c r="F368" s="2428" t="s">
        <v>7978</v>
      </c>
      <c r="G368" s="2459"/>
      <c r="H368" s="2459"/>
    </row>
    <row r="369" spans="1:10" x14ac:dyDescent="0.2">
      <c r="A369" s="2342" t="s">
        <v>618</v>
      </c>
      <c r="B369" s="2348" t="s">
        <v>2970</v>
      </c>
      <c r="C369" s="2348" t="s">
        <v>619</v>
      </c>
      <c r="D369" s="2471" t="s">
        <v>19</v>
      </c>
      <c r="E369" s="2428"/>
      <c r="F369" s="2428" t="s">
        <v>139</v>
      </c>
      <c r="G369" s="2428" t="s">
        <v>20</v>
      </c>
      <c r="H369" s="2383" t="s">
        <v>2971</v>
      </c>
    </row>
    <row r="370" spans="1:10" x14ac:dyDescent="0.2">
      <c r="A370" s="1636"/>
      <c r="B370" s="1658"/>
      <c r="C370" s="1658" t="s">
        <v>620</v>
      </c>
      <c r="D370" s="2471"/>
      <c r="E370" s="2428" t="s">
        <v>42</v>
      </c>
      <c r="F370" s="2428" t="s">
        <v>214</v>
      </c>
      <c r="G370" s="2428"/>
      <c r="H370" s="1675" t="s">
        <v>2973</v>
      </c>
    </row>
    <row r="371" spans="1:10" ht="51" x14ac:dyDescent="0.2">
      <c r="A371" s="2472" t="s">
        <v>4261</v>
      </c>
      <c r="B371" s="2480" t="s">
        <v>5366</v>
      </c>
      <c r="C371" s="2481" t="s">
        <v>4262</v>
      </c>
      <c r="D371" s="2471" t="s">
        <v>19</v>
      </c>
      <c r="E371" s="2428"/>
      <c r="F371" s="2428" t="s">
        <v>9614</v>
      </c>
      <c r="G371" s="2428" t="s">
        <v>20</v>
      </c>
      <c r="H371" s="2459"/>
      <c r="J371" s="5" t="s">
        <v>5508</v>
      </c>
    </row>
    <row r="372" spans="1:10" ht="35.25" x14ac:dyDescent="0.2">
      <c r="A372" s="2472" t="s">
        <v>4013</v>
      </c>
      <c r="B372" s="2482" t="s">
        <v>5184</v>
      </c>
      <c r="C372" s="2481" t="s">
        <v>4260</v>
      </c>
      <c r="D372" s="2428" t="s">
        <v>19</v>
      </c>
      <c r="E372" s="2428"/>
      <c r="F372" s="2428" t="s">
        <v>128</v>
      </c>
      <c r="G372" s="2428" t="s">
        <v>20</v>
      </c>
      <c r="H372" s="2459" t="s">
        <v>4014</v>
      </c>
    </row>
    <row r="373" spans="1:10" x14ac:dyDescent="0.2">
      <c r="A373" s="2342" t="s">
        <v>10315</v>
      </c>
      <c r="B373" s="2347" t="s">
        <v>10316</v>
      </c>
      <c r="C373" s="2347" t="s">
        <v>4426</v>
      </c>
      <c r="D373" s="2428" t="s">
        <v>19</v>
      </c>
      <c r="E373" s="2428"/>
      <c r="F373" s="2348" t="s">
        <v>258</v>
      </c>
      <c r="G373" s="2428" t="s">
        <v>20</v>
      </c>
      <c r="H373" s="2714" t="s">
        <v>10317</v>
      </c>
    </row>
    <row r="374" spans="1:10" x14ac:dyDescent="0.2">
      <c r="A374" s="996"/>
      <c r="B374" s="2713"/>
      <c r="C374" s="2713" t="s">
        <v>620</v>
      </c>
      <c r="D374" s="2428"/>
      <c r="E374" s="2428" t="s">
        <v>42</v>
      </c>
      <c r="F374" s="2907"/>
      <c r="G374" s="2428"/>
      <c r="H374" s="2459"/>
    </row>
    <row r="375" spans="1:10" x14ac:dyDescent="0.2">
      <c r="A375" s="1636"/>
      <c r="B375" s="1728"/>
      <c r="C375" s="1728"/>
      <c r="D375" s="2428"/>
      <c r="E375" s="2428" t="s">
        <v>19</v>
      </c>
      <c r="F375" s="2428" t="s">
        <v>84</v>
      </c>
      <c r="G375" s="2459" t="s">
        <v>65</v>
      </c>
      <c r="H375" s="2459"/>
    </row>
    <row r="376" spans="1:10" x14ac:dyDescent="0.2">
      <c r="A376" s="2342" t="s">
        <v>4660</v>
      </c>
      <c r="B376" s="2344" t="s">
        <v>4662</v>
      </c>
      <c r="C376" s="2343" t="s">
        <v>4661</v>
      </c>
      <c r="D376" s="2428" t="s">
        <v>19</v>
      </c>
      <c r="E376" s="2428"/>
      <c r="F376" s="2348" t="s">
        <v>214</v>
      </c>
      <c r="G376" s="2428" t="s">
        <v>20</v>
      </c>
      <c r="H376" s="2459"/>
    </row>
    <row r="377" spans="1:10" x14ac:dyDescent="0.2">
      <c r="A377" s="996"/>
      <c r="B377" s="1009" t="s">
        <v>4663</v>
      </c>
      <c r="C377" s="1009" t="s">
        <v>620</v>
      </c>
      <c r="D377" s="2428"/>
      <c r="E377" s="2428" t="s">
        <v>42</v>
      </c>
      <c r="F377" s="1658"/>
      <c r="G377" s="2428"/>
      <c r="H377" s="2459"/>
    </row>
    <row r="378" spans="1:10" x14ac:dyDescent="0.2">
      <c r="A378" s="996"/>
      <c r="B378" s="1009"/>
      <c r="C378" s="1009"/>
      <c r="D378" s="2428"/>
      <c r="E378" s="2428" t="s">
        <v>24</v>
      </c>
      <c r="F378" s="2348" t="s">
        <v>84</v>
      </c>
      <c r="G378" s="2459"/>
      <c r="H378" s="2459"/>
    </row>
    <row r="379" spans="1:10" x14ac:dyDescent="0.2">
      <c r="A379" s="1636"/>
      <c r="B379" s="1728"/>
      <c r="C379" s="1728"/>
      <c r="D379" s="2428"/>
      <c r="E379" s="2428" t="s">
        <v>19</v>
      </c>
      <c r="F379" s="1658"/>
      <c r="G379" s="2459" t="s">
        <v>65</v>
      </c>
      <c r="H379" s="2459"/>
    </row>
    <row r="380" spans="1:10" x14ac:dyDescent="0.2">
      <c r="A380" s="2335" t="s">
        <v>8210</v>
      </c>
      <c r="B380" s="2336" t="s">
        <v>8211</v>
      </c>
      <c r="C380" s="2336" t="s">
        <v>8214</v>
      </c>
      <c r="D380" s="1637" t="s">
        <v>19</v>
      </c>
      <c r="E380" s="1637"/>
      <c r="F380" s="2338" t="s">
        <v>84</v>
      </c>
      <c r="G380" s="2463" t="s">
        <v>4300</v>
      </c>
      <c r="H380" s="2459"/>
    </row>
    <row r="381" spans="1:10" ht="25.5" x14ac:dyDescent="0.2">
      <c r="A381" s="1636"/>
      <c r="B381" s="1794"/>
      <c r="C381" s="1794" t="s">
        <v>620</v>
      </c>
      <c r="D381" s="2463"/>
      <c r="E381" s="2463" t="s">
        <v>4768</v>
      </c>
      <c r="F381" s="1637"/>
      <c r="G381" s="2463"/>
      <c r="H381" s="2459" t="s">
        <v>8212</v>
      </c>
    </row>
    <row r="382" spans="1:10" x14ac:dyDescent="0.2">
      <c r="A382" s="2342" t="s">
        <v>5581</v>
      </c>
      <c r="B382" s="2361" t="s">
        <v>5582</v>
      </c>
      <c r="C382" s="2361" t="s">
        <v>5583</v>
      </c>
      <c r="D382" s="2428" t="s">
        <v>19</v>
      </c>
      <c r="E382" s="2428"/>
      <c r="F382" s="2348" t="s">
        <v>214</v>
      </c>
      <c r="G382" s="2428" t="s">
        <v>20</v>
      </c>
      <c r="H382" s="2340"/>
    </row>
    <row r="383" spans="1:10" x14ac:dyDescent="0.2">
      <c r="A383" s="996"/>
      <c r="B383" s="1009"/>
      <c r="C383" s="1009" t="s">
        <v>620</v>
      </c>
      <c r="D383" s="1658"/>
      <c r="E383" s="1658" t="s">
        <v>42</v>
      </c>
      <c r="F383" s="1658"/>
      <c r="G383" s="2428"/>
      <c r="H383" s="2459" t="s">
        <v>159</v>
      </c>
    </row>
    <row r="384" spans="1:10" x14ac:dyDescent="0.2">
      <c r="A384" s="1636"/>
      <c r="B384" s="1728"/>
      <c r="C384" s="1728"/>
      <c r="D384" s="1658"/>
      <c r="E384" s="1658" t="s">
        <v>19</v>
      </c>
      <c r="F384" s="1658" t="s">
        <v>84</v>
      </c>
      <c r="G384" s="2459" t="s">
        <v>65</v>
      </c>
      <c r="H384" s="1675"/>
    </row>
    <row r="385" spans="1:8" x14ac:dyDescent="0.2">
      <c r="A385" s="2342" t="s">
        <v>5963</v>
      </c>
      <c r="B385" s="2350" t="s">
        <v>5964</v>
      </c>
      <c r="C385" s="2361" t="s">
        <v>6180</v>
      </c>
      <c r="D385" s="1658" t="s">
        <v>19</v>
      </c>
      <c r="E385" s="1658"/>
      <c r="F385" s="2428" t="s">
        <v>5965</v>
      </c>
      <c r="G385" s="1658" t="s">
        <v>20</v>
      </c>
      <c r="H385" s="2459"/>
    </row>
    <row r="386" spans="1:8" x14ac:dyDescent="0.2">
      <c r="A386" s="996"/>
      <c r="B386" s="1009"/>
      <c r="C386" s="1009" t="s">
        <v>126</v>
      </c>
      <c r="D386" s="2428"/>
      <c r="E386" s="2428" t="s">
        <v>622</v>
      </c>
      <c r="F386" s="2428" t="s">
        <v>258</v>
      </c>
      <c r="G386" s="1658"/>
      <c r="H386" s="1675"/>
    </row>
    <row r="387" spans="1:8" x14ac:dyDescent="0.2">
      <c r="A387" s="1636"/>
      <c r="B387" s="1728"/>
      <c r="C387" s="1728"/>
      <c r="D387" s="2428"/>
      <c r="E387" s="2428" t="s">
        <v>24</v>
      </c>
      <c r="F387" s="2428" t="s">
        <v>5325</v>
      </c>
      <c r="G387" s="2428"/>
      <c r="H387" s="1675"/>
    </row>
    <row r="388" spans="1:8" x14ac:dyDescent="0.2">
      <c r="A388" s="2342" t="s">
        <v>9346</v>
      </c>
      <c r="B388" s="2350" t="s">
        <v>9347</v>
      </c>
      <c r="C388" s="2350" t="s">
        <v>9348</v>
      </c>
      <c r="D388" s="1658" t="s">
        <v>19</v>
      </c>
      <c r="E388" s="2428"/>
      <c r="F388" s="2348" t="s">
        <v>147</v>
      </c>
      <c r="G388" s="1658" t="s">
        <v>20</v>
      </c>
      <c r="H388" s="2459"/>
    </row>
    <row r="389" spans="1:8" ht="25.5" x14ac:dyDescent="0.2">
      <c r="A389" s="996"/>
      <c r="B389" s="1009"/>
      <c r="C389" s="1009"/>
      <c r="D389" s="2428"/>
      <c r="E389" s="2428" t="s">
        <v>4768</v>
      </c>
      <c r="F389" s="2907"/>
      <c r="G389" s="1658"/>
      <c r="H389" s="1675"/>
    </row>
    <row r="390" spans="1:8" ht="25.5" x14ac:dyDescent="0.2">
      <c r="A390" s="1636"/>
      <c r="B390" s="1728"/>
      <c r="C390" s="1728"/>
      <c r="D390" s="2428"/>
      <c r="E390" s="1658" t="s">
        <v>9349</v>
      </c>
      <c r="F390" s="1658"/>
      <c r="G390" s="1658"/>
      <c r="H390" s="1675"/>
    </row>
    <row r="391" spans="1:8" ht="25.5" x14ac:dyDescent="0.2">
      <c r="A391" s="2342" t="s">
        <v>127</v>
      </c>
      <c r="B391" s="2348" t="s">
        <v>4778</v>
      </c>
      <c r="C391" s="2348" t="s">
        <v>6027</v>
      </c>
      <c r="D391" s="2428" t="s">
        <v>19</v>
      </c>
      <c r="E391" s="2428"/>
      <c r="F391" s="2348" t="s">
        <v>7938</v>
      </c>
      <c r="G391" s="2428" t="s">
        <v>20</v>
      </c>
      <c r="H391" s="2459" t="s">
        <v>159</v>
      </c>
    </row>
    <row r="392" spans="1:8" ht="21" x14ac:dyDescent="0.2">
      <c r="A392" s="996"/>
      <c r="B392" s="997"/>
      <c r="C392" s="998"/>
      <c r="D392" s="2428"/>
      <c r="E392" s="1637" t="s">
        <v>39</v>
      </c>
      <c r="F392" s="1026"/>
      <c r="G392" s="1658"/>
      <c r="H392" s="1675" t="s">
        <v>4179</v>
      </c>
    </row>
    <row r="393" spans="1:8" ht="27.75" customHeight="1" x14ac:dyDescent="0.2">
      <c r="A393" s="996"/>
      <c r="B393" s="998"/>
      <c r="C393" s="998"/>
      <c r="D393" s="2428"/>
      <c r="E393" s="2428" t="s">
        <v>42</v>
      </c>
      <c r="F393" s="2348" t="s">
        <v>214</v>
      </c>
      <c r="G393" s="2428"/>
      <c r="H393" s="2459"/>
    </row>
    <row r="394" spans="1:8" ht="25.5" x14ac:dyDescent="0.2">
      <c r="A394" s="996"/>
      <c r="B394" s="998"/>
      <c r="C394" s="998"/>
      <c r="D394" s="2428"/>
      <c r="E394" s="2463" t="s">
        <v>19</v>
      </c>
      <c r="F394" s="2348" t="s">
        <v>7938</v>
      </c>
      <c r="G394" s="2468" t="s">
        <v>65</v>
      </c>
      <c r="H394" s="2459"/>
    </row>
    <row r="395" spans="1:8" ht="21" x14ac:dyDescent="0.2">
      <c r="A395" s="996"/>
      <c r="B395" s="998"/>
      <c r="C395" s="998"/>
      <c r="D395" s="2348"/>
      <c r="E395" s="2338" t="s">
        <v>19</v>
      </c>
      <c r="F395" s="1026"/>
      <c r="G395" s="2338" t="s">
        <v>104</v>
      </c>
      <c r="H395" s="1675" t="s">
        <v>7939</v>
      </c>
    </row>
    <row r="396" spans="1:8" x14ac:dyDescent="0.2">
      <c r="A396" s="1636"/>
      <c r="B396" s="1658"/>
      <c r="C396" s="1658"/>
      <c r="D396" s="2428"/>
      <c r="E396" s="2428" t="s">
        <v>22</v>
      </c>
      <c r="F396" s="1637"/>
      <c r="G396" s="2428"/>
      <c r="H396" s="2483"/>
    </row>
    <row r="397" spans="1:8" ht="25.5" x14ac:dyDescent="0.2">
      <c r="A397" s="1636" t="s">
        <v>1627</v>
      </c>
      <c r="B397" s="1718" t="s">
        <v>1628</v>
      </c>
      <c r="C397" s="1718" t="s">
        <v>6065</v>
      </c>
      <c r="D397" s="1658" t="s">
        <v>19</v>
      </c>
      <c r="E397" s="1658"/>
      <c r="F397" s="1658" t="s">
        <v>1629</v>
      </c>
      <c r="G397" s="2428" t="s">
        <v>20</v>
      </c>
      <c r="H397" s="1678"/>
    </row>
    <row r="398" spans="1:8" ht="25.5" x14ac:dyDescent="0.2">
      <c r="A398" s="2342" t="s">
        <v>130</v>
      </c>
      <c r="B398" s="2348" t="s">
        <v>3669</v>
      </c>
      <c r="C398" s="2348" t="s">
        <v>6479</v>
      </c>
      <c r="D398" s="2428" t="s">
        <v>19</v>
      </c>
      <c r="E398" s="2428"/>
      <c r="F398" s="2348" t="s">
        <v>132</v>
      </c>
      <c r="G398" s="2428" t="s">
        <v>4180</v>
      </c>
      <c r="H398" s="2459" t="s">
        <v>7787</v>
      </c>
    </row>
    <row r="399" spans="1:8" ht="21" x14ac:dyDescent="0.2">
      <c r="A399" s="996"/>
      <c r="B399" s="998" t="s">
        <v>3670</v>
      </c>
      <c r="C399" s="998"/>
      <c r="D399" s="2428"/>
      <c r="E399" s="2428" t="s">
        <v>39</v>
      </c>
      <c r="F399" s="2907"/>
      <c r="G399" s="3190" t="s">
        <v>11305</v>
      </c>
      <c r="H399" s="2459" t="s">
        <v>7267</v>
      </c>
    </row>
    <row r="400" spans="1:8" x14ac:dyDescent="0.2">
      <c r="A400" s="996"/>
      <c r="B400" s="1026" t="s">
        <v>131</v>
      </c>
      <c r="C400" s="998"/>
      <c r="D400" s="2428"/>
      <c r="E400" s="2428" t="s">
        <v>42</v>
      </c>
      <c r="F400" s="2907"/>
      <c r="G400" s="2428"/>
      <c r="H400" s="2459" t="s">
        <v>159</v>
      </c>
    </row>
    <row r="401" spans="1:8" x14ac:dyDescent="0.2">
      <c r="A401" s="996"/>
      <c r="B401" s="1026"/>
      <c r="C401" s="998"/>
      <c r="D401" s="2428"/>
      <c r="E401" s="2457" t="s">
        <v>133</v>
      </c>
      <c r="F401" s="1710"/>
      <c r="G401" s="2428"/>
      <c r="H401" s="2483"/>
    </row>
    <row r="402" spans="1:8" x14ac:dyDescent="0.2">
      <c r="A402" s="996"/>
      <c r="B402" s="998"/>
      <c r="C402" s="998"/>
      <c r="D402" s="2428"/>
      <c r="E402" s="2463" t="s">
        <v>47</v>
      </c>
      <c r="F402" s="1710"/>
      <c r="G402" s="2428"/>
      <c r="H402" s="2483"/>
    </row>
    <row r="403" spans="1:8" x14ac:dyDescent="0.2">
      <c r="A403" s="996"/>
      <c r="B403" s="998"/>
      <c r="C403" s="998"/>
      <c r="D403" s="2428"/>
      <c r="E403" s="2348" t="s">
        <v>62</v>
      </c>
      <c r="F403" s="1710"/>
      <c r="G403" s="2428"/>
      <c r="H403" s="2483"/>
    </row>
    <row r="404" spans="1:8" ht="25.5" x14ac:dyDescent="0.2">
      <c r="A404" s="1636"/>
      <c r="B404" s="1658"/>
      <c r="C404" s="1658"/>
      <c r="D404" s="2428"/>
      <c r="E404" s="2458" t="s">
        <v>24</v>
      </c>
      <c r="F404" s="2428" t="s">
        <v>5202</v>
      </c>
      <c r="G404" s="2428"/>
      <c r="H404" s="2483"/>
    </row>
    <row r="405" spans="1:8" ht="51" x14ac:dyDescent="0.2">
      <c r="A405" s="1636" t="s">
        <v>1625</v>
      </c>
      <c r="B405" s="1658" t="s">
        <v>3671</v>
      </c>
      <c r="C405" s="1658" t="s">
        <v>6241</v>
      </c>
      <c r="D405" s="2428" t="s">
        <v>19</v>
      </c>
      <c r="E405" s="2428"/>
      <c r="F405" s="2428" t="s">
        <v>6240</v>
      </c>
      <c r="G405" s="2428" t="s">
        <v>20</v>
      </c>
      <c r="H405" s="2459" t="s">
        <v>7269</v>
      </c>
    </row>
    <row r="406" spans="1:8" ht="25.5" x14ac:dyDescent="0.2">
      <c r="A406" s="2342" t="s">
        <v>134</v>
      </c>
      <c r="B406" s="2348" t="s">
        <v>135</v>
      </c>
      <c r="C406" s="2348" t="s">
        <v>6029</v>
      </c>
      <c r="D406" s="2465" t="s">
        <v>142</v>
      </c>
      <c r="E406" s="2463"/>
      <c r="F406" s="2346" t="s">
        <v>139</v>
      </c>
      <c r="G406" s="2428" t="s">
        <v>20</v>
      </c>
      <c r="H406" s="2484"/>
    </row>
    <row r="407" spans="1:8" x14ac:dyDescent="0.2">
      <c r="A407" s="996"/>
      <c r="B407" s="998"/>
      <c r="C407" s="998"/>
      <c r="D407" s="2428"/>
      <c r="E407" s="2465" t="s">
        <v>141</v>
      </c>
      <c r="F407" s="997"/>
      <c r="G407" s="2428"/>
      <c r="H407" s="2483"/>
    </row>
    <row r="408" spans="1:8" x14ac:dyDescent="0.2">
      <c r="A408" s="998"/>
      <c r="B408" s="998"/>
      <c r="C408" s="1102"/>
      <c r="D408" s="2428"/>
      <c r="E408" s="2465" t="s">
        <v>73</v>
      </c>
      <c r="F408" s="997"/>
      <c r="G408" s="2428"/>
      <c r="H408" s="2483"/>
    </row>
    <row r="409" spans="1:8" ht="21" x14ac:dyDescent="0.2">
      <c r="A409" s="998"/>
      <c r="B409" s="998"/>
      <c r="C409" s="1102"/>
      <c r="D409" s="2465"/>
      <c r="E409" s="1637" t="s">
        <v>24</v>
      </c>
      <c r="F409" s="1718"/>
      <c r="G409" s="2428"/>
      <c r="H409" s="1704" t="s">
        <v>4958</v>
      </c>
    </row>
    <row r="410" spans="1:8" ht="22.5" x14ac:dyDescent="0.2">
      <c r="A410" s="1658"/>
      <c r="B410" s="1658"/>
      <c r="C410" s="2485"/>
      <c r="D410" s="2428"/>
      <c r="E410" s="2428" t="s">
        <v>136</v>
      </c>
      <c r="F410" s="2428" t="s">
        <v>137</v>
      </c>
      <c r="G410" s="2428"/>
      <c r="H410" s="2459" t="s">
        <v>138</v>
      </c>
    </row>
    <row r="411" spans="1:8" ht="25.5" x14ac:dyDescent="0.2">
      <c r="A411" s="2335" t="s">
        <v>10217</v>
      </c>
      <c r="B411" s="2338" t="s">
        <v>10218</v>
      </c>
      <c r="C411" s="2338" t="s">
        <v>6035</v>
      </c>
      <c r="D411" s="2463" t="s">
        <v>19</v>
      </c>
      <c r="E411" s="2463"/>
      <c r="F411" s="2463" t="s">
        <v>1090</v>
      </c>
      <c r="G411" s="2463" t="s">
        <v>20</v>
      </c>
      <c r="H411" s="2491" t="s">
        <v>10221</v>
      </c>
    </row>
    <row r="412" spans="1:8" ht="25.5" x14ac:dyDescent="0.2">
      <c r="A412" s="996"/>
      <c r="B412" s="1026" t="s">
        <v>3161</v>
      </c>
      <c r="C412" s="1102"/>
      <c r="D412" s="2686"/>
      <c r="E412" s="2463" t="s">
        <v>8203</v>
      </c>
      <c r="F412" s="2463" t="s">
        <v>10219</v>
      </c>
      <c r="G412" s="1637"/>
      <c r="H412" s="2383" t="s">
        <v>4607</v>
      </c>
    </row>
    <row r="413" spans="1:8" x14ac:dyDescent="0.2">
      <c r="A413" s="996"/>
      <c r="B413" s="1026" t="s">
        <v>631</v>
      </c>
      <c r="C413" s="998"/>
      <c r="D413" s="2463"/>
      <c r="E413" s="2463" t="s">
        <v>10220</v>
      </c>
      <c r="F413" s="2463" t="s">
        <v>1090</v>
      </c>
      <c r="G413" s="2463"/>
      <c r="H413" s="1037" t="s">
        <v>4684</v>
      </c>
    </row>
    <row r="414" spans="1:8" x14ac:dyDescent="0.2">
      <c r="A414" s="1636"/>
      <c r="B414" s="1637" t="s">
        <v>3754</v>
      </c>
      <c r="C414" s="1658"/>
      <c r="D414" s="2463"/>
      <c r="E414" s="2463" t="s">
        <v>19</v>
      </c>
      <c r="F414" s="2463" t="s">
        <v>84</v>
      </c>
      <c r="G414" s="2468" t="s">
        <v>65</v>
      </c>
      <c r="H414" s="1740">
        <v>43326</v>
      </c>
    </row>
    <row r="415" spans="1:8" ht="25.5" x14ac:dyDescent="0.2">
      <c r="A415" s="2342" t="s">
        <v>643</v>
      </c>
      <c r="B415" s="2348" t="s">
        <v>644</v>
      </c>
      <c r="C415" s="2348" t="s">
        <v>6040</v>
      </c>
      <c r="D415" s="2458" t="s">
        <v>19</v>
      </c>
      <c r="E415" s="2428"/>
      <c r="F415" s="2346" t="s">
        <v>7778</v>
      </c>
      <c r="G415" s="2428" t="s">
        <v>20</v>
      </c>
      <c r="H415" s="2459"/>
    </row>
    <row r="416" spans="1:8" x14ac:dyDescent="0.2">
      <c r="A416" s="996"/>
      <c r="B416" s="998"/>
      <c r="C416" s="998"/>
      <c r="D416" s="2458"/>
      <c r="E416" s="2428" t="s">
        <v>7779</v>
      </c>
      <c r="F416" s="1718"/>
      <c r="G416" s="2428"/>
      <c r="H416" s="2459"/>
    </row>
    <row r="417" spans="1:8" x14ac:dyDescent="0.2">
      <c r="A417" s="996"/>
      <c r="B417" s="998"/>
      <c r="C417" s="998"/>
      <c r="D417" s="2428"/>
      <c r="E417" s="2428" t="s">
        <v>42</v>
      </c>
      <c r="F417" s="2428" t="s">
        <v>7777</v>
      </c>
      <c r="G417" s="2428"/>
      <c r="H417" s="2459"/>
    </row>
    <row r="418" spans="1:8" x14ac:dyDescent="0.2">
      <c r="A418" s="1636"/>
      <c r="B418" s="1658"/>
      <c r="C418" s="1658"/>
      <c r="D418" s="2488"/>
      <c r="E418" s="2428" t="s">
        <v>19</v>
      </c>
      <c r="F418" s="2428" t="s">
        <v>84</v>
      </c>
      <c r="G418" s="2459" t="s">
        <v>65</v>
      </c>
      <c r="H418" s="2459"/>
    </row>
    <row r="419" spans="1:8" ht="38.25" x14ac:dyDescent="0.2">
      <c r="A419" s="2472" t="s">
        <v>1623</v>
      </c>
      <c r="B419" s="2428" t="s">
        <v>1624</v>
      </c>
      <c r="C419" s="2428" t="s">
        <v>6066</v>
      </c>
      <c r="D419" s="2428" t="s">
        <v>19</v>
      </c>
      <c r="E419" s="2428"/>
      <c r="F419" s="2428" t="s">
        <v>128</v>
      </c>
      <c r="G419" s="2428" t="s">
        <v>20</v>
      </c>
      <c r="H419" s="2483"/>
    </row>
    <row r="420" spans="1:8" ht="25.5" x14ac:dyDescent="0.2">
      <c r="A420" s="2472" t="s">
        <v>1630</v>
      </c>
      <c r="B420" s="2428" t="s">
        <v>4187</v>
      </c>
      <c r="C420" s="2428" t="s">
        <v>6067</v>
      </c>
      <c r="D420" s="2428" t="s">
        <v>19</v>
      </c>
      <c r="E420" s="2428"/>
      <c r="F420" s="2428" t="s">
        <v>1629</v>
      </c>
      <c r="G420" s="2428" t="s">
        <v>20</v>
      </c>
      <c r="H420" s="2489" t="s">
        <v>998</v>
      </c>
    </row>
    <row r="421" spans="1:8" ht="25.5" x14ac:dyDescent="0.2">
      <c r="A421" s="2490" t="s">
        <v>6901</v>
      </c>
      <c r="B421" s="2463" t="s">
        <v>5816</v>
      </c>
      <c r="C421" s="2463" t="s">
        <v>6060</v>
      </c>
      <c r="D421" s="2463" t="s">
        <v>19</v>
      </c>
      <c r="E421" s="2463"/>
      <c r="F421" s="2463" t="s">
        <v>6721</v>
      </c>
      <c r="G421" s="2463" t="s">
        <v>20</v>
      </c>
      <c r="H421" s="2491" t="s">
        <v>6902</v>
      </c>
    </row>
    <row r="422" spans="1:8" x14ac:dyDescent="0.2">
      <c r="A422" s="2342" t="s">
        <v>633</v>
      </c>
      <c r="B422" s="2348" t="s">
        <v>634</v>
      </c>
      <c r="C422" s="2348" t="s">
        <v>6068</v>
      </c>
      <c r="D422" s="2428" t="s">
        <v>19</v>
      </c>
      <c r="E422" s="2428"/>
      <c r="F422" s="2428" t="s">
        <v>737</v>
      </c>
      <c r="G422" s="2428" t="s">
        <v>20</v>
      </c>
      <c r="H422" s="2459"/>
    </row>
    <row r="423" spans="1:8" x14ac:dyDescent="0.2">
      <c r="A423" s="996"/>
      <c r="B423" s="998"/>
      <c r="C423" s="1102"/>
      <c r="D423" s="2428"/>
      <c r="E423" s="2428" t="s">
        <v>42</v>
      </c>
      <c r="F423" s="1658" t="s">
        <v>214</v>
      </c>
      <c r="G423" s="2428"/>
      <c r="H423" s="2459"/>
    </row>
    <row r="424" spans="1:8" x14ac:dyDescent="0.2">
      <c r="A424" s="996"/>
      <c r="B424" s="998"/>
      <c r="C424" s="998"/>
      <c r="D424" s="2428"/>
      <c r="E424" s="2428" t="s">
        <v>39</v>
      </c>
      <c r="F424" s="2348" t="s">
        <v>84</v>
      </c>
      <c r="G424" s="2428"/>
      <c r="H424" s="2459"/>
    </row>
    <row r="425" spans="1:8" x14ac:dyDescent="0.2">
      <c r="A425" s="1636"/>
      <c r="B425" s="1658"/>
      <c r="C425" s="1658"/>
      <c r="D425" s="2428"/>
      <c r="E425" s="2428" t="s">
        <v>19</v>
      </c>
      <c r="F425" s="1658"/>
      <c r="G425" s="2459" t="s">
        <v>65</v>
      </c>
      <c r="H425" s="2459"/>
    </row>
    <row r="426" spans="1:8" ht="25.5" x14ac:dyDescent="0.2">
      <c r="A426" s="2335" t="s">
        <v>8786</v>
      </c>
      <c r="B426" s="2338" t="s">
        <v>8787</v>
      </c>
      <c r="C426" s="2338" t="s">
        <v>6037</v>
      </c>
      <c r="D426" s="2463" t="s">
        <v>19</v>
      </c>
      <c r="E426" s="2463"/>
      <c r="F426" s="2463" t="s">
        <v>625</v>
      </c>
      <c r="G426" s="2463" t="s">
        <v>20</v>
      </c>
      <c r="H426" s="2492" t="s">
        <v>8789</v>
      </c>
    </row>
    <row r="427" spans="1:8" x14ac:dyDescent="0.2">
      <c r="A427" s="996"/>
      <c r="B427" s="1104" t="s">
        <v>624</v>
      </c>
      <c r="C427" s="998" t="s">
        <v>6061</v>
      </c>
      <c r="D427" s="2463"/>
      <c r="E427" s="2463" t="s">
        <v>19</v>
      </c>
      <c r="F427" s="2463" t="s">
        <v>84</v>
      </c>
      <c r="G427" s="2468" t="s">
        <v>65</v>
      </c>
      <c r="H427" s="2459"/>
    </row>
    <row r="428" spans="1:8" ht="21" x14ac:dyDescent="0.2">
      <c r="A428" s="996"/>
      <c r="B428" s="1026" t="s">
        <v>626</v>
      </c>
      <c r="C428" s="998"/>
      <c r="D428" s="2463"/>
      <c r="E428" s="2463" t="s">
        <v>39</v>
      </c>
      <c r="F428" s="2463" t="s">
        <v>625</v>
      </c>
      <c r="G428" s="2463"/>
      <c r="H428" s="2468" t="s">
        <v>8788</v>
      </c>
    </row>
    <row r="429" spans="1:8" x14ac:dyDescent="0.2">
      <c r="A429" s="1636"/>
      <c r="B429" s="1658"/>
      <c r="C429" s="1658"/>
      <c r="D429" s="2463"/>
      <c r="E429" s="2463" t="s">
        <v>42</v>
      </c>
      <c r="F429" s="2463" t="s">
        <v>627</v>
      </c>
      <c r="G429" s="2463"/>
      <c r="H429" s="2459"/>
    </row>
    <row r="430" spans="1:8" ht="35.25" x14ac:dyDescent="0.2">
      <c r="A430" s="2335" t="s">
        <v>6691</v>
      </c>
      <c r="B430" s="2338" t="s">
        <v>6692</v>
      </c>
      <c r="C430" s="2338" t="s">
        <v>6064</v>
      </c>
      <c r="D430" s="2463" t="s">
        <v>19</v>
      </c>
      <c r="E430" s="2463"/>
      <c r="F430" s="2338" t="s">
        <v>6693</v>
      </c>
      <c r="G430" s="2463" t="s">
        <v>20</v>
      </c>
      <c r="H430" s="2459" t="s">
        <v>6695</v>
      </c>
    </row>
    <row r="431" spans="1:8" ht="38.25" x14ac:dyDescent="0.2">
      <c r="A431" s="1636"/>
      <c r="B431" s="1637" t="s">
        <v>4295</v>
      </c>
      <c r="C431" s="1718"/>
      <c r="D431" s="2463"/>
      <c r="E431" s="2463" t="s">
        <v>6694</v>
      </c>
      <c r="F431" s="1637"/>
      <c r="G431" s="2428"/>
      <c r="H431" s="2468" t="s">
        <v>1200</v>
      </c>
    </row>
    <row r="432" spans="1:8" ht="25.5" x14ac:dyDescent="0.2">
      <c r="A432" s="2342" t="s">
        <v>1632</v>
      </c>
      <c r="B432" s="2389" t="s">
        <v>1634</v>
      </c>
      <c r="C432" s="2348" t="s">
        <v>6069</v>
      </c>
      <c r="D432" s="2428" t="s">
        <v>19</v>
      </c>
      <c r="E432" s="2428"/>
      <c r="F432" s="2348" t="s">
        <v>197</v>
      </c>
      <c r="G432" s="2428" t="s">
        <v>20</v>
      </c>
      <c r="H432" s="2459"/>
    </row>
    <row r="433" spans="1:8" x14ac:dyDescent="0.2">
      <c r="A433" s="1636"/>
      <c r="B433" s="1637" t="s">
        <v>1633</v>
      </c>
      <c r="C433" s="1658"/>
      <c r="D433" s="2428"/>
      <c r="E433" s="2428" t="s">
        <v>19</v>
      </c>
      <c r="F433" s="1658"/>
      <c r="G433" s="2459" t="s">
        <v>65</v>
      </c>
      <c r="H433" s="2459"/>
    </row>
    <row r="434" spans="1:8" ht="51" x14ac:dyDescent="0.2">
      <c r="A434" s="2342" t="s">
        <v>649</v>
      </c>
      <c r="B434" s="2392" t="s">
        <v>7961</v>
      </c>
      <c r="C434" s="2348" t="s">
        <v>6070</v>
      </c>
      <c r="D434" s="2493" t="s">
        <v>19</v>
      </c>
      <c r="E434" s="2494"/>
      <c r="F434" s="2348" t="s">
        <v>128</v>
      </c>
      <c r="G434" s="2428" t="s">
        <v>20</v>
      </c>
      <c r="H434" s="2483"/>
    </row>
    <row r="435" spans="1:8" ht="38.25" x14ac:dyDescent="0.2">
      <c r="A435" s="996"/>
      <c r="B435" s="1284" t="s">
        <v>7962</v>
      </c>
      <c r="C435" s="998"/>
      <c r="D435" s="2428"/>
      <c r="E435" s="2428" t="s">
        <v>42</v>
      </c>
      <c r="F435" s="2907"/>
      <c r="G435" s="2428"/>
      <c r="H435" s="2483"/>
    </row>
    <row r="436" spans="1:8" x14ac:dyDescent="0.2">
      <c r="A436" s="1636"/>
      <c r="B436" s="1782"/>
      <c r="C436" s="1658"/>
      <c r="D436" s="2428"/>
      <c r="E436" s="2493" t="s">
        <v>7963</v>
      </c>
      <c r="F436" s="1658"/>
      <c r="G436" s="2428"/>
      <c r="H436" s="2459" t="s">
        <v>1200</v>
      </c>
    </row>
    <row r="437" spans="1:8" ht="25.5" x14ac:dyDescent="0.2">
      <c r="A437" s="996" t="s">
        <v>645</v>
      </c>
      <c r="B437" s="998" t="s">
        <v>5154</v>
      </c>
      <c r="C437" s="998" t="s">
        <v>6041</v>
      </c>
      <c r="D437" s="2428" t="s">
        <v>648</v>
      </c>
      <c r="E437" s="2428"/>
      <c r="F437" s="2348" t="s">
        <v>5155</v>
      </c>
      <c r="G437" s="2428" t="s">
        <v>20</v>
      </c>
      <c r="H437" s="2459"/>
    </row>
    <row r="438" spans="1:8" x14ac:dyDescent="0.2">
      <c r="A438" s="996"/>
      <c r="B438" s="1026" t="s">
        <v>646</v>
      </c>
      <c r="C438" s="998"/>
      <c r="D438" s="2428"/>
      <c r="E438" s="2428" t="s">
        <v>5156</v>
      </c>
      <c r="F438" s="1658"/>
      <c r="G438" s="2428"/>
      <c r="H438" s="2459"/>
    </row>
    <row r="439" spans="1:8" x14ac:dyDescent="0.2">
      <c r="A439" s="996"/>
      <c r="B439" s="998"/>
      <c r="C439" s="998"/>
      <c r="D439" s="2428"/>
      <c r="E439" s="2428" t="s">
        <v>647</v>
      </c>
      <c r="F439" s="2348" t="s">
        <v>601</v>
      </c>
      <c r="G439" s="2428"/>
      <c r="H439" s="2459"/>
    </row>
    <row r="440" spans="1:8" x14ac:dyDescent="0.2">
      <c r="A440" s="1636"/>
      <c r="B440" s="1658"/>
      <c r="C440" s="1658"/>
      <c r="D440" s="2488"/>
      <c r="E440" s="2428" t="s">
        <v>19</v>
      </c>
      <c r="F440" s="2428" t="s">
        <v>84</v>
      </c>
      <c r="G440" s="2459" t="s">
        <v>65</v>
      </c>
      <c r="H440" s="2459"/>
    </row>
    <row r="441" spans="1:8" ht="25.5" x14ac:dyDescent="0.2">
      <c r="A441" s="2342" t="s">
        <v>637</v>
      </c>
      <c r="B441" s="2348" t="s">
        <v>3844</v>
      </c>
      <c r="C441" s="2348" t="s">
        <v>6038</v>
      </c>
      <c r="D441" s="2428" t="s">
        <v>638</v>
      </c>
      <c r="E441" s="2428"/>
      <c r="F441" s="2348" t="s">
        <v>84</v>
      </c>
      <c r="G441" s="2428" t="s">
        <v>20</v>
      </c>
      <c r="H441" s="2459"/>
    </row>
    <row r="442" spans="1:8" x14ac:dyDescent="0.2">
      <c r="A442" s="996"/>
      <c r="B442" s="998"/>
      <c r="C442" s="998"/>
      <c r="D442" s="2428"/>
      <c r="E442" s="2428" t="s">
        <v>19</v>
      </c>
      <c r="F442" s="2907"/>
      <c r="G442" s="2459" t="s">
        <v>65</v>
      </c>
      <c r="H442" s="2459"/>
    </row>
    <row r="443" spans="1:8" x14ac:dyDescent="0.2">
      <c r="A443" s="996"/>
      <c r="B443" s="998"/>
      <c r="C443" s="998"/>
      <c r="D443" s="2428"/>
      <c r="E443" s="2428" t="s">
        <v>4007</v>
      </c>
      <c r="F443" s="1658"/>
      <c r="G443" s="2428"/>
      <c r="H443" s="2459" t="s">
        <v>1200</v>
      </c>
    </row>
    <row r="444" spans="1:8" x14ac:dyDescent="0.2">
      <c r="A444" s="996"/>
      <c r="B444" s="998"/>
      <c r="C444" s="998"/>
      <c r="D444" s="2428"/>
      <c r="E444" s="2428" t="s">
        <v>639</v>
      </c>
      <c r="F444" s="2348" t="s">
        <v>4366</v>
      </c>
      <c r="G444" s="2428"/>
      <c r="H444" s="2459"/>
    </row>
    <row r="445" spans="1:8" x14ac:dyDescent="0.2">
      <c r="A445" s="1636"/>
      <c r="B445" s="1658"/>
      <c r="C445" s="1658"/>
      <c r="D445" s="2428"/>
      <c r="E445" s="2428" t="s">
        <v>640</v>
      </c>
      <c r="F445" s="1658" t="s">
        <v>3845</v>
      </c>
      <c r="G445" s="2428"/>
      <c r="H445" s="2459"/>
    </row>
    <row r="446" spans="1:8" ht="45" x14ac:dyDescent="0.2">
      <c r="A446" s="2342" t="s">
        <v>650</v>
      </c>
      <c r="B446" s="2346" t="s">
        <v>9437</v>
      </c>
      <c r="C446" s="2348" t="s">
        <v>6043</v>
      </c>
      <c r="D446" s="2465" t="s">
        <v>652</v>
      </c>
      <c r="E446" s="2464"/>
      <c r="F446" s="2428" t="s">
        <v>737</v>
      </c>
      <c r="G446" s="2465" t="s">
        <v>20</v>
      </c>
      <c r="H446" s="2340" t="s">
        <v>9439</v>
      </c>
    </row>
    <row r="447" spans="1:8" x14ac:dyDescent="0.2">
      <c r="A447" s="996"/>
      <c r="B447" s="1026" t="s">
        <v>3419</v>
      </c>
      <c r="C447" s="998"/>
      <c r="D447" s="2464"/>
      <c r="E447" s="2428" t="s">
        <v>24</v>
      </c>
      <c r="F447" s="2428" t="s">
        <v>737</v>
      </c>
      <c r="G447" s="2428"/>
      <c r="H447" s="1675" t="s">
        <v>9441</v>
      </c>
    </row>
    <row r="448" spans="1:8" x14ac:dyDescent="0.2">
      <c r="A448" s="1636"/>
      <c r="B448" s="1637"/>
      <c r="C448" s="1658"/>
      <c r="D448" s="1707"/>
      <c r="E448" s="2463" t="s">
        <v>7726</v>
      </c>
      <c r="F448" s="2463" t="s">
        <v>9438</v>
      </c>
      <c r="G448" s="2428"/>
      <c r="H448" s="2483"/>
    </row>
    <row r="449" spans="1:8" x14ac:dyDescent="0.2">
      <c r="A449" s="2342" t="s">
        <v>653</v>
      </c>
      <c r="B449" s="2346" t="s">
        <v>5940</v>
      </c>
      <c r="C449" s="2348" t="s">
        <v>6044</v>
      </c>
      <c r="D449" s="2493" t="s">
        <v>656</v>
      </c>
      <c r="E449" s="2428"/>
      <c r="F449" s="2348" t="s">
        <v>84</v>
      </c>
      <c r="G449" s="2428" t="s">
        <v>4180</v>
      </c>
      <c r="H449" s="2468"/>
    </row>
    <row r="450" spans="1:8" ht="25.5" x14ac:dyDescent="0.2">
      <c r="A450" s="1636"/>
      <c r="B450" s="1637" t="s">
        <v>654</v>
      </c>
      <c r="C450" s="1658"/>
      <c r="D450" s="2493"/>
      <c r="E450" s="2495" t="s">
        <v>5941</v>
      </c>
      <c r="F450" s="1718"/>
      <c r="G450" s="2428"/>
      <c r="H450" s="2468"/>
    </row>
    <row r="451" spans="1:8" ht="25.5" x14ac:dyDescent="0.2">
      <c r="A451" s="2426" t="s">
        <v>657</v>
      </c>
      <c r="B451" s="2427" t="s">
        <v>658</v>
      </c>
      <c r="C451" s="2427" t="s">
        <v>6045</v>
      </c>
      <c r="D451" s="2493" t="s">
        <v>10412</v>
      </c>
      <c r="E451" s="1806"/>
      <c r="F451" s="2427" t="s">
        <v>659</v>
      </c>
      <c r="G451" s="2428" t="s">
        <v>20</v>
      </c>
      <c r="H451" s="2459" t="s">
        <v>10415</v>
      </c>
    </row>
    <row r="452" spans="1:8" x14ac:dyDescent="0.2">
      <c r="A452" s="996"/>
      <c r="B452" s="998"/>
      <c r="C452" s="1026" t="s">
        <v>5006</v>
      </c>
      <c r="D452" s="1791"/>
      <c r="E452" s="2855" t="s">
        <v>42</v>
      </c>
      <c r="F452" s="125" t="s">
        <v>147</v>
      </c>
      <c r="G452" s="2756"/>
      <c r="H452" s="2459"/>
    </row>
    <row r="453" spans="1:8" x14ac:dyDescent="0.2">
      <c r="A453" s="996"/>
      <c r="B453" s="998"/>
      <c r="C453" s="1026"/>
      <c r="D453" s="2428"/>
      <c r="E453" s="2493" t="s">
        <v>24</v>
      </c>
      <c r="F453" s="2427" t="s">
        <v>659</v>
      </c>
      <c r="G453" s="2428"/>
      <c r="H453" s="2459" t="s">
        <v>10414</v>
      </c>
    </row>
    <row r="454" spans="1:8" x14ac:dyDescent="0.2">
      <c r="A454" s="2598"/>
      <c r="B454" s="2596"/>
      <c r="C454" s="2606"/>
      <c r="D454" s="2428"/>
      <c r="E454" s="2493" t="s">
        <v>10413</v>
      </c>
      <c r="F454" s="2908"/>
      <c r="G454" s="2428"/>
      <c r="H454" s="2459"/>
    </row>
    <row r="455" spans="1:8" ht="21" x14ac:dyDescent="0.2">
      <c r="A455" s="2335" t="s">
        <v>7867</v>
      </c>
      <c r="B455" s="2338" t="s">
        <v>661</v>
      </c>
      <c r="C455" s="2338" t="s">
        <v>662</v>
      </c>
      <c r="D455" s="2496" t="s">
        <v>19</v>
      </c>
      <c r="E455" s="2463"/>
      <c r="F455" s="2338" t="s">
        <v>660</v>
      </c>
      <c r="G455" s="2463" t="s">
        <v>20</v>
      </c>
      <c r="H455" s="2459" t="s">
        <v>7869</v>
      </c>
    </row>
    <row r="456" spans="1:8" x14ac:dyDescent="0.2">
      <c r="A456" s="996"/>
      <c r="B456" s="1084">
        <v>41701</v>
      </c>
      <c r="C456" s="1026" t="s">
        <v>6072</v>
      </c>
      <c r="D456" s="2496"/>
      <c r="E456" s="2463" t="s">
        <v>39</v>
      </c>
      <c r="F456" s="1026"/>
      <c r="G456" s="2463"/>
      <c r="H456" s="2459" t="s">
        <v>481</v>
      </c>
    </row>
    <row r="457" spans="1:8" x14ac:dyDescent="0.2">
      <c r="A457" s="1636"/>
      <c r="B457" s="1718"/>
      <c r="C457" s="1658"/>
      <c r="D457" s="2496"/>
      <c r="E457" s="2463" t="s">
        <v>42</v>
      </c>
      <c r="F457" s="1637"/>
      <c r="G457" s="2463"/>
      <c r="H457" s="2459"/>
    </row>
    <row r="458" spans="1:8" ht="25.5" x14ac:dyDescent="0.2">
      <c r="A458" s="2342" t="s">
        <v>663</v>
      </c>
      <c r="B458" s="2346" t="s">
        <v>664</v>
      </c>
      <c r="C458" s="2343" t="s">
        <v>6049</v>
      </c>
      <c r="D458" s="2428" t="s">
        <v>19</v>
      </c>
      <c r="E458" s="2493"/>
      <c r="F458" s="2348" t="s">
        <v>214</v>
      </c>
      <c r="G458" s="2428" t="s">
        <v>20</v>
      </c>
      <c r="H458" s="2459"/>
    </row>
    <row r="459" spans="1:8" x14ac:dyDescent="0.2">
      <c r="A459" s="996"/>
      <c r="B459" s="997"/>
      <c r="C459" s="1026" t="s">
        <v>5008</v>
      </c>
      <c r="D459" s="2428"/>
      <c r="E459" s="2493" t="s">
        <v>42</v>
      </c>
      <c r="F459" s="1637" t="s">
        <v>5007</v>
      </c>
      <c r="G459" s="2428"/>
      <c r="H459" s="2459"/>
    </row>
    <row r="460" spans="1:8" x14ac:dyDescent="0.2">
      <c r="A460" s="1636"/>
      <c r="B460" s="1718"/>
      <c r="C460" s="1658"/>
      <c r="D460" s="2428"/>
      <c r="E460" s="2493" t="s">
        <v>19</v>
      </c>
      <c r="F460" s="2465" t="s">
        <v>84</v>
      </c>
      <c r="G460" s="2459" t="s">
        <v>65</v>
      </c>
      <c r="H460" s="2459"/>
    </row>
    <row r="461" spans="1:8" ht="25.5" x14ac:dyDescent="0.2">
      <c r="A461" s="2342" t="s">
        <v>3172</v>
      </c>
      <c r="B461" s="2344" t="s">
        <v>3173</v>
      </c>
      <c r="C461" s="2344" t="s">
        <v>6050</v>
      </c>
      <c r="D461" s="2493" t="s">
        <v>19</v>
      </c>
      <c r="E461" s="2428"/>
      <c r="F461" s="2346" t="s">
        <v>601</v>
      </c>
      <c r="G461" s="2428" t="s">
        <v>20</v>
      </c>
      <c r="H461" s="2459"/>
    </row>
    <row r="462" spans="1:8" x14ac:dyDescent="0.2">
      <c r="A462" s="996"/>
      <c r="B462" s="997"/>
      <c r="C462" s="998"/>
      <c r="D462" s="2493"/>
      <c r="E462" s="2428" t="s">
        <v>42</v>
      </c>
      <c r="F462" s="1718"/>
      <c r="G462" s="2428"/>
      <c r="H462" s="2459"/>
    </row>
    <row r="463" spans="1:8" x14ac:dyDescent="0.2">
      <c r="A463" s="1636"/>
      <c r="B463" s="1718"/>
      <c r="C463" s="1658"/>
      <c r="D463" s="2493"/>
      <c r="E463" s="2493" t="s">
        <v>19</v>
      </c>
      <c r="F463" s="1718" t="s">
        <v>84</v>
      </c>
      <c r="G463" s="2459" t="s">
        <v>65</v>
      </c>
      <c r="H463" s="2459"/>
    </row>
    <row r="464" spans="1:8" x14ac:dyDescent="0.2">
      <c r="A464" s="2342" t="s">
        <v>4564</v>
      </c>
      <c r="B464" s="2344" t="s">
        <v>4565</v>
      </c>
      <c r="C464" s="2344" t="s">
        <v>4566</v>
      </c>
      <c r="D464" s="2428" t="s">
        <v>19</v>
      </c>
      <c r="E464" s="2493"/>
      <c r="F464" s="2346" t="s">
        <v>554</v>
      </c>
      <c r="G464" s="2428" t="s">
        <v>20</v>
      </c>
      <c r="H464" s="2459"/>
    </row>
    <row r="465" spans="1:8" x14ac:dyDescent="0.2">
      <c r="A465" s="996"/>
      <c r="B465" s="1047"/>
      <c r="C465" s="1047" t="s">
        <v>6028</v>
      </c>
      <c r="D465" s="2428"/>
      <c r="E465" s="2493" t="s">
        <v>4676</v>
      </c>
      <c r="F465" s="997"/>
      <c r="G465" s="2428"/>
      <c r="H465" s="2459"/>
    </row>
    <row r="466" spans="1:8" x14ac:dyDescent="0.2">
      <c r="A466" s="996"/>
      <c r="B466" s="1047"/>
      <c r="C466" s="1047"/>
      <c r="D466" s="2428"/>
      <c r="E466" s="2493" t="s">
        <v>24</v>
      </c>
      <c r="F466" s="1637"/>
      <c r="G466" s="2428"/>
      <c r="H466" s="2459" t="s">
        <v>1200</v>
      </c>
    </row>
    <row r="467" spans="1:8" x14ac:dyDescent="0.2">
      <c r="A467" s="1636"/>
      <c r="B467" s="1790"/>
      <c r="C467" s="1790"/>
      <c r="D467" s="2428"/>
      <c r="E467" s="2428" t="s">
        <v>19</v>
      </c>
      <c r="F467" s="2428" t="s">
        <v>84</v>
      </c>
      <c r="G467" s="2459" t="s">
        <v>65</v>
      </c>
      <c r="H467" s="2459"/>
    </row>
    <row r="468" spans="1:8" ht="25.5" x14ac:dyDescent="0.2">
      <c r="A468" s="2335" t="s">
        <v>8898</v>
      </c>
      <c r="B468" s="2336" t="s">
        <v>4659</v>
      </c>
      <c r="C468" s="2336" t="s">
        <v>6053</v>
      </c>
      <c r="D468" s="2463" t="s">
        <v>19</v>
      </c>
      <c r="E468" s="2463"/>
      <c r="F468" s="2338" t="s">
        <v>8899</v>
      </c>
      <c r="G468" s="2463" t="s">
        <v>20</v>
      </c>
      <c r="H468" s="2459" t="s">
        <v>8901</v>
      </c>
    </row>
    <row r="469" spans="1:8" x14ac:dyDescent="0.2">
      <c r="A469" s="1636"/>
      <c r="B469" s="2497" t="s">
        <v>5281</v>
      </c>
      <c r="C469" s="1794"/>
      <c r="D469" s="2463"/>
      <c r="E469" s="2463" t="s">
        <v>8900</v>
      </c>
      <c r="F469" s="1637"/>
      <c r="G469" s="2463"/>
      <c r="H469" s="2459"/>
    </row>
    <row r="470" spans="1:8" ht="25.5" x14ac:dyDescent="0.2">
      <c r="A470" s="2342" t="s">
        <v>5832</v>
      </c>
      <c r="B470" s="2362" t="s">
        <v>10738</v>
      </c>
      <c r="C470" s="2350" t="s">
        <v>5834</v>
      </c>
      <c r="D470" s="2486" t="s">
        <v>129</v>
      </c>
      <c r="E470" s="2428"/>
      <c r="F470" s="2348" t="s">
        <v>214</v>
      </c>
      <c r="G470" s="2428" t="s">
        <v>20</v>
      </c>
      <c r="H470" s="2459"/>
    </row>
    <row r="471" spans="1:8" ht="25.5" x14ac:dyDescent="0.2">
      <c r="A471" s="996"/>
      <c r="B471" s="2152" t="s">
        <v>10737</v>
      </c>
      <c r="C471" s="1009" t="s">
        <v>6028</v>
      </c>
      <c r="D471" s="2428"/>
      <c r="E471" s="2486" t="s">
        <v>4768</v>
      </c>
      <c r="F471" s="2907"/>
      <c r="G471" s="2459" t="s">
        <v>9274</v>
      </c>
      <c r="H471" s="2459" t="s">
        <v>3483</v>
      </c>
    </row>
    <row r="472" spans="1:8" x14ac:dyDescent="0.2">
      <c r="A472" s="1636"/>
      <c r="B472" s="2118"/>
      <c r="C472" s="1728"/>
      <c r="D472" s="2428"/>
      <c r="E472" s="2428" t="s">
        <v>9273</v>
      </c>
      <c r="F472" s="1658"/>
      <c r="G472" s="2459"/>
      <c r="H472" s="2340"/>
    </row>
    <row r="473" spans="1:8" ht="25.5" x14ac:dyDescent="0.2">
      <c r="A473" s="2342" t="s">
        <v>6667</v>
      </c>
      <c r="B473" s="2350" t="s">
        <v>7947</v>
      </c>
      <c r="C473" s="2350" t="s">
        <v>6670</v>
      </c>
      <c r="D473" s="2428" t="s">
        <v>19</v>
      </c>
      <c r="E473" s="2428"/>
      <c r="F473" s="2348" t="s">
        <v>684</v>
      </c>
      <c r="G473" s="2428" t="s">
        <v>20</v>
      </c>
      <c r="H473" s="2340"/>
    </row>
    <row r="474" spans="1:8" x14ac:dyDescent="0.2">
      <c r="A474" s="996"/>
      <c r="B474" s="1147" t="s">
        <v>7948</v>
      </c>
      <c r="C474" s="1050" t="s">
        <v>6668</v>
      </c>
      <c r="D474" s="2428"/>
      <c r="E474" s="2428" t="s">
        <v>42</v>
      </c>
      <c r="F474" s="2907"/>
      <c r="G474" s="2428"/>
      <c r="H474" s="2340"/>
    </row>
    <row r="475" spans="1:8" x14ac:dyDescent="0.2">
      <c r="A475" s="996"/>
      <c r="B475" s="1050"/>
      <c r="C475" s="1050"/>
      <c r="D475" s="2428"/>
      <c r="E475" s="2428" t="s">
        <v>24</v>
      </c>
      <c r="F475" s="1658"/>
      <c r="G475" s="2428"/>
      <c r="H475" s="2340"/>
    </row>
    <row r="476" spans="1:8" x14ac:dyDescent="0.2">
      <c r="A476" s="1636"/>
      <c r="B476" s="1676"/>
      <c r="C476" s="1676"/>
      <c r="D476" s="2428"/>
      <c r="E476" s="2428" t="s">
        <v>19</v>
      </c>
      <c r="F476" s="2428" t="s">
        <v>84</v>
      </c>
      <c r="G476" s="2459" t="s">
        <v>65</v>
      </c>
      <c r="H476" s="2459"/>
    </row>
    <row r="477" spans="1:8" ht="56.25" x14ac:dyDescent="0.2">
      <c r="A477" s="2472" t="s">
        <v>6704</v>
      </c>
      <c r="B477" s="2473" t="s">
        <v>6705</v>
      </c>
      <c r="C477" s="2473" t="s">
        <v>7176</v>
      </c>
      <c r="D477" s="1658" t="s">
        <v>19</v>
      </c>
      <c r="E477" s="1658"/>
      <c r="F477" s="18" t="s">
        <v>4060</v>
      </c>
      <c r="G477" s="1658" t="s">
        <v>20</v>
      </c>
      <c r="H477" s="952" t="s">
        <v>10530</v>
      </c>
    </row>
    <row r="478" spans="1:8" ht="25.5" x14ac:dyDescent="0.2">
      <c r="A478" s="2498" t="s">
        <v>7993</v>
      </c>
      <c r="B478" s="2474" t="s">
        <v>7994</v>
      </c>
      <c r="C478" s="2474" t="s">
        <v>7995</v>
      </c>
      <c r="D478" s="2499" t="s">
        <v>19</v>
      </c>
      <c r="E478" s="2499"/>
      <c r="F478" s="2499" t="s">
        <v>84</v>
      </c>
      <c r="G478" s="2233" t="s">
        <v>20</v>
      </c>
      <c r="H478" s="2500"/>
    </row>
    <row r="479" spans="1:8" ht="25.5" x14ac:dyDescent="0.2">
      <c r="A479" s="2342" t="s">
        <v>8976</v>
      </c>
      <c r="B479" s="2350" t="s">
        <v>8977</v>
      </c>
      <c r="C479" s="2350" t="s">
        <v>8978</v>
      </c>
      <c r="D479" s="2428" t="s">
        <v>19</v>
      </c>
      <c r="E479" s="2428"/>
      <c r="F479" s="2348" t="s">
        <v>214</v>
      </c>
      <c r="G479" s="2428" t="s">
        <v>20</v>
      </c>
      <c r="H479" s="2459"/>
    </row>
    <row r="480" spans="1:8" x14ac:dyDescent="0.2">
      <c r="A480" s="1636"/>
      <c r="B480" s="1676"/>
      <c r="C480" s="1676"/>
      <c r="D480" s="2427"/>
      <c r="E480" s="2427" t="s">
        <v>42</v>
      </c>
      <c r="F480" s="2907"/>
      <c r="G480" s="2427"/>
      <c r="H480" s="2459"/>
    </row>
    <row r="481" spans="1:8" ht="51" x14ac:dyDescent="0.2">
      <c r="A481" s="2472" t="s">
        <v>10527</v>
      </c>
      <c r="B481" s="2597" t="s">
        <v>10528</v>
      </c>
      <c r="C481" s="2597" t="s">
        <v>6060</v>
      </c>
      <c r="D481" s="2734" t="s">
        <v>19</v>
      </c>
      <c r="E481" s="2735"/>
      <c r="F481" s="2736" t="s">
        <v>10698</v>
      </c>
      <c r="G481" s="2425" t="s">
        <v>20</v>
      </c>
      <c r="H481" s="2459" t="s">
        <v>11056</v>
      </c>
    </row>
    <row r="482" spans="1:8" ht="25.5" x14ac:dyDescent="0.2">
      <c r="A482" s="2342" t="s">
        <v>10478</v>
      </c>
      <c r="B482" s="2588" t="s">
        <v>10479</v>
      </c>
      <c r="C482" s="2588" t="s">
        <v>10480</v>
      </c>
      <c r="D482" s="2594" t="s">
        <v>19</v>
      </c>
      <c r="E482" s="2594"/>
      <c r="F482" s="2907" t="s">
        <v>1276</v>
      </c>
      <c r="G482" s="2596" t="s">
        <v>20</v>
      </c>
      <c r="H482" s="2583"/>
    </row>
    <row r="483" spans="1:8" x14ac:dyDescent="0.2">
      <c r="A483" s="2598"/>
      <c r="B483" s="2599"/>
      <c r="C483" s="2599" t="s">
        <v>6028</v>
      </c>
      <c r="D483" s="2465"/>
      <c r="E483" s="2465" t="s">
        <v>19</v>
      </c>
      <c r="F483" s="2908"/>
      <c r="G483" s="2459" t="s">
        <v>65</v>
      </c>
      <c r="H483" s="2459"/>
    </row>
    <row r="484" spans="1:8" ht="25.5" x14ac:dyDescent="0.2">
      <c r="A484" s="996" t="s">
        <v>10778</v>
      </c>
      <c r="B484" s="1050" t="s">
        <v>10777</v>
      </c>
      <c r="C484" s="1050" t="s">
        <v>10779</v>
      </c>
      <c r="D484" s="2775" t="s">
        <v>19</v>
      </c>
      <c r="E484" s="2775"/>
      <c r="F484" s="3230" t="s">
        <v>258</v>
      </c>
      <c r="G484" s="2775" t="s">
        <v>20</v>
      </c>
      <c r="H484" s="2769"/>
    </row>
    <row r="485" spans="1:8" x14ac:dyDescent="0.2">
      <c r="A485" s="996"/>
      <c r="B485" s="2827">
        <v>45716</v>
      </c>
      <c r="C485" s="1050"/>
      <c r="D485" s="2775"/>
      <c r="E485" s="2775" t="s">
        <v>42</v>
      </c>
      <c r="F485" s="3247"/>
      <c r="G485" s="2770"/>
      <c r="H485" s="2769"/>
    </row>
    <row r="486" spans="1:8" x14ac:dyDescent="0.2">
      <c r="A486" s="996"/>
      <c r="B486" s="1050"/>
      <c r="C486" s="1050"/>
      <c r="D486" s="2775"/>
      <c r="E486" s="2775" t="s">
        <v>24</v>
      </c>
      <c r="F486" s="3247"/>
      <c r="G486" s="2770"/>
      <c r="H486" s="2769"/>
    </row>
    <row r="487" spans="1:8" x14ac:dyDescent="0.2">
      <c r="A487" s="996"/>
      <c r="B487" s="1050"/>
      <c r="C487" s="1050"/>
      <c r="D487" s="2775"/>
      <c r="E487" s="2775" t="s">
        <v>19</v>
      </c>
      <c r="F487" s="3221"/>
      <c r="G487" s="1807" t="s">
        <v>65</v>
      </c>
      <c r="H487" s="2769"/>
    </row>
    <row r="488" spans="1:8" ht="25.5" x14ac:dyDescent="0.2">
      <c r="A488" s="2342" t="s">
        <v>1434</v>
      </c>
      <c r="B488" s="2348" t="s">
        <v>1435</v>
      </c>
      <c r="C488" s="991" t="s">
        <v>10141</v>
      </c>
      <c r="D488" s="2428" t="s">
        <v>6023</v>
      </c>
      <c r="E488" s="2428"/>
      <c r="F488" s="2348" t="s">
        <v>6024</v>
      </c>
      <c r="G488" s="2428" t="s">
        <v>20</v>
      </c>
      <c r="H488" s="2340"/>
    </row>
    <row r="489" spans="1:8" x14ac:dyDescent="0.2">
      <c r="A489" s="996"/>
      <c r="B489" s="998" t="s">
        <v>1438</v>
      </c>
      <c r="C489" s="1043"/>
      <c r="D489" s="2428"/>
      <c r="E489" s="2428" t="s">
        <v>6022</v>
      </c>
      <c r="F489" s="2907"/>
      <c r="G489" s="2428"/>
      <c r="H489" s="2340"/>
    </row>
    <row r="490" spans="1:8" x14ac:dyDescent="0.2">
      <c r="A490" s="996"/>
      <c r="B490" s="998"/>
      <c r="C490" s="1043"/>
      <c r="D490" s="2428"/>
      <c r="E490" s="2428" t="s">
        <v>1440</v>
      </c>
      <c r="F490" s="1658"/>
      <c r="G490" s="2428"/>
      <c r="H490" s="2340" t="s">
        <v>159</v>
      </c>
    </row>
    <row r="491" spans="1:8" x14ac:dyDescent="0.2">
      <c r="A491" s="996"/>
      <c r="B491" s="998"/>
      <c r="C491" s="1043"/>
      <c r="D491" s="2428"/>
      <c r="E491" s="2428" t="s">
        <v>1436</v>
      </c>
      <c r="F491" s="2428" t="s">
        <v>214</v>
      </c>
      <c r="G491" s="2428"/>
      <c r="H491" s="2501"/>
    </row>
    <row r="492" spans="1:8" x14ac:dyDescent="0.2">
      <c r="A492" s="1678"/>
      <c r="B492" s="1770"/>
      <c r="C492" s="1770"/>
      <c r="D492" s="2428"/>
      <c r="E492" s="2428" t="s">
        <v>6021</v>
      </c>
      <c r="F492" s="2428" t="s">
        <v>1437</v>
      </c>
      <c r="G492" s="2428"/>
      <c r="H492" s="2501"/>
    </row>
    <row r="493" spans="1:8" ht="25.5" x14ac:dyDescent="0.2">
      <c r="A493" s="2342" t="s">
        <v>168</v>
      </c>
      <c r="B493" s="2392" t="s">
        <v>7838</v>
      </c>
      <c r="C493" s="2348" t="s">
        <v>5450</v>
      </c>
      <c r="D493" s="2428" t="s">
        <v>5324</v>
      </c>
      <c r="E493" s="2428"/>
      <c r="F493" s="2348" t="s">
        <v>7843</v>
      </c>
      <c r="G493" s="2428"/>
      <c r="H493" s="2502" t="s">
        <v>989</v>
      </c>
    </row>
    <row r="494" spans="1:8" ht="38.25" x14ac:dyDescent="0.2">
      <c r="A494" s="1636"/>
      <c r="B494" s="1637" t="s">
        <v>7837</v>
      </c>
      <c r="C494" s="1658"/>
      <c r="D494" s="2428"/>
      <c r="E494" s="2428" t="s">
        <v>22</v>
      </c>
      <c r="F494" s="1658"/>
      <c r="G494" s="2428"/>
      <c r="H494" s="1675" t="s">
        <v>159</v>
      </c>
    </row>
    <row r="495" spans="1:8" x14ac:dyDescent="0.2">
      <c r="A495" s="2342" t="s">
        <v>665</v>
      </c>
      <c r="B495" s="2348" t="s">
        <v>668</v>
      </c>
      <c r="C495" s="2348" t="s">
        <v>9402</v>
      </c>
      <c r="D495" s="2428" t="s">
        <v>19</v>
      </c>
      <c r="E495" s="2428"/>
      <c r="F495" s="2348" t="s">
        <v>9400</v>
      </c>
      <c r="G495" s="2428" t="s">
        <v>20</v>
      </c>
      <c r="H495" s="2459"/>
    </row>
    <row r="496" spans="1:8" x14ac:dyDescent="0.2">
      <c r="A496" s="998"/>
      <c r="B496" s="998" t="s">
        <v>669</v>
      </c>
      <c r="C496" s="998"/>
      <c r="D496" s="2428"/>
      <c r="E496" s="2428" t="s">
        <v>42</v>
      </c>
      <c r="F496" s="2907"/>
      <c r="G496" s="2428"/>
      <c r="H496" s="2459"/>
    </row>
    <row r="497" spans="1:8" x14ac:dyDescent="0.2">
      <c r="A497" s="998"/>
      <c r="B497" s="1026" t="s">
        <v>666</v>
      </c>
      <c r="C497" s="998"/>
      <c r="D497" s="2428"/>
      <c r="E497" s="2428" t="s">
        <v>47</v>
      </c>
      <c r="F497" s="2907"/>
      <c r="G497" s="2428"/>
      <c r="H497" s="2459"/>
    </row>
    <row r="498" spans="1:8" x14ac:dyDescent="0.2">
      <c r="A498" s="998"/>
      <c r="B498" s="1026" t="s">
        <v>667</v>
      </c>
      <c r="C498" s="998"/>
      <c r="D498" s="2428"/>
      <c r="E498" s="2428" t="s">
        <v>24</v>
      </c>
      <c r="F498" s="2907"/>
      <c r="G498" s="2428"/>
      <c r="H498" s="2459"/>
    </row>
    <row r="499" spans="1:8" ht="32.25" x14ac:dyDescent="0.2">
      <c r="A499" s="1658"/>
      <c r="B499" s="1658"/>
      <c r="C499" s="1658"/>
      <c r="D499" s="2428"/>
      <c r="E499" s="2428" t="s">
        <v>73</v>
      </c>
      <c r="F499" s="1658"/>
      <c r="G499" s="2428"/>
      <c r="H499" s="2484" t="s">
        <v>9399</v>
      </c>
    </row>
    <row r="500" spans="1:8" x14ac:dyDescent="0.2">
      <c r="A500" s="2342" t="s">
        <v>670</v>
      </c>
      <c r="B500" s="2346" t="s">
        <v>671</v>
      </c>
      <c r="C500" s="2348" t="s">
        <v>672</v>
      </c>
      <c r="D500" s="2465" t="s">
        <v>4654</v>
      </c>
      <c r="E500" s="2465"/>
      <c r="F500" s="2428" t="s">
        <v>3745</v>
      </c>
      <c r="G500" s="2428" t="s">
        <v>20</v>
      </c>
      <c r="H500" s="2459"/>
    </row>
    <row r="501" spans="1:8" x14ac:dyDescent="0.2">
      <c r="A501" s="998"/>
      <c r="B501" s="998"/>
      <c r="C501" s="998" t="s">
        <v>674</v>
      </c>
      <c r="D501" s="2465"/>
      <c r="E501" s="2465" t="s">
        <v>19</v>
      </c>
      <c r="F501" s="2348" t="s">
        <v>84</v>
      </c>
      <c r="G501" s="2459" t="s">
        <v>65</v>
      </c>
      <c r="H501" s="2503"/>
    </row>
    <row r="502" spans="1:8" x14ac:dyDescent="0.2">
      <c r="A502" s="998"/>
      <c r="B502" s="998"/>
      <c r="C502" s="998"/>
      <c r="D502" s="2464"/>
      <c r="E502" s="2428" t="s">
        <v>39</v>
      </c>
      <c r="F502" s="2428" t="s">
        <v>673</v>
      </c>
      <c r="G502" s="2428"/>
      <c r="H502" s="2483"/>
    </row>
    <row r="503" spans="1:8" x14ac:dyDescent="0.2">
      <c r="A503" s="1658"/>
      <c r="B503" s="1658"/>
      <c r="C503" s="1658"/>
      <c r="D503" s="2464"/>
      <c r="E503" s="2428" t="s">
        <v>42</v>
      </c>
      <c r="F503" s="2428" t="s">
        <v>3745</v>
      </c>
      <c r="G503" s="2428"/>
      <c r="H503" s="2459" t="s">
        <v>159</v>
      </c>
    </row>
    <row r="504" spans="1:8" x14ac:dyDescent="0.2">
      <c r="A504" s="2342" t="s">
        <v>675</v>
      </c>
      <c r="B504" s="2346" t="s">
        <v>1636</v>
      </c>
      <c r="C504" s="2348" t="s">
        <v>1637</v>
      </c>
      <c r="D504" s="2428" t="s">
        <v>19</v>
      </c>
      <c r="E504" s="2428"/>
      <c r="F504" s="2348" t="s">
        <v>128</v>
      </c>
      <c r="G504" s="2428" t="s">
        <v>20</v>
      </c>
      <c r="H504" s="2483"/>
    </row>
    <row r="505" spans="1:8" x14ac:dyDescent="0.2">
      <c r="A505" s="998"/>
      <c r="B505" s="997" t="s">
        <v>1638</v>
      </c>
      <c r="C505" s="998"/>
      <c r="D505" s="2428"/>
      <c r="E505" s="2428" t="s">
        <v>42</v>
      </c>
      <c r="F505" s="1658"/>
      <c r="G505" s="2428"/>
      <c r="H505" s="2483"/>
    </row>
    <row r="506" spans="1:8" x14ac:dyDescent="0.2">
      <c r="A506" s="1658"/>
      <c r="B506" s="1658"/>
      <c r="C506" s="1658"/>
      <c r="D506" s="2428"/>
      <c r="E506" s="2465" t="s">
        <v>1639</v>
      </c>
      <c r="F506" s="2428" t="s">
        <v>84</v>
      </c>
      <c r="G506" s="2459" t="s">
        <v>65</v>
      </c>
      <c r="H506" s="2459"/>
    </row>
    <row r="507" spans="1:8" x14ac:dyDescent="0.2">
      <c r="A507" s="2335" t="s">
        <v>8462</v>
      </c>
      <c r="B507" s="2338" t="s">
        <v>681</v>
      </c>
      <c r="C507" s="2338" t="s">
        <v>682</v>
      </c>
      <c r="D507" s="2463" t="s">
        <v>8463</v>
      </c>
      <c r="E507" s="2477"/>
      <c r="F507" s="2463" t="s">
        <v>84</v>
      </c>
      <c r="G507" s="2463" t="s">
        <v>8464</v>
      </c>
      <c r="H507" s="2340" t="s">
        <v>232</v>
      </c>
    </row>
    <row r="508" spans="1:8" x14ac:dyDescent="0.2">
      <c r="A508" s="996"/>
      <c r="B508" s="1026" t="s">
        <v>683</v>
      </c>
      <c r="C508" s="1026"/>
      <c r="D508" s="2477"/>
      <c r="E508" s="2463" t="s">
        <v>42</v>
      </c>
      <c r="F508" s="2463" t="s">
        <v>128</v>
      </c>
      <c r="G508" s="2463"/>
      <c r="H508" s="1675" t="s">
        <v>8466</v>
      </c>
    </row>
    <row r="509" spans="1:8" x14ac:dyDescent="0.2">
      <c r="A509" s="1636"/>
      <c r="B509" s="1718"/>
      <c r="C509" s="1658"/>
      <c r="D509" s="2477"/>
      <c r="E509" s="2463" t="s">
        <v>8465</v>
      </c>
      <c r="F509" s="2463" t="s">
        <v>84</v>
      </c>
      <c r="G509" s="2463"/>
      <c r="H509" s="2504" t="s">
        <v>7992</v>
      </c>
    </row>
    <row r="510" spans="1:8" ht="63.75" x14ac:dyDescent="0.2">
      <c r="A510" s="2490" t="s">
        <v>6825</v>
      </c>
      <c r="B510" s="2505" t="s">
        <v>6826</v>
      </c>
      <c r="C510" s="2463" t="s">
        <v>6827</v>
      </c>
      <c r="D510" s="2463" t="s">
        <v>6828</v>
      </c>
      <c r="E510" s="2463"/>
      <c r="F510" s="2463" t="s">
        <v>6829</v>
      </c>
      <c r="G510" s="2463" t="s">
        <v>20</v>
      </c>
      <c r="H510" s="2459" t="s">
        <v>6830</v>
      </c>
    </row>
    <row r="511" spans="1:8" ht="35.25" x14ac:dyDescent="0.2">
      <c r="A511" s="2342" t="s">
        <v>686</v>
      </c>
      <c r="B511" s="2350" t="s">
        <v>8252</v>
      </c>
      <c r="C511" s="2451" t="s">
        <v>688</v>
      </c>
      <c r="D511" s="2428" t="s">
        <v>19</v>
      </c>
      <c r="E511" s="2428"/>
      <c r="F511" s="2428" t="s">
        <v>7738</v>
      </c>
      <c r="G511" s="2428" t="s">
        <v>20</v>
      </c>
      <c r="H511" s="2506"/>
    </row>
    <row r="512" spans="1:8" x14ac:dyDescent="0.2">
      <c r="A512" s="996"/>
      <c r="B512" s="1105"/>
      <c r="C512" s="1105"/>
      <c r="D512" s="2428"/>
      <c r="E512" s="2428" t="s">
        <v>39</v>
      </c>
      <c r="F512" s="2907" t="s">
        <v>84</v>
      </c>
      <c r="G512" s="2428"/>
      <c r="H512" s="2506"/>
    </row>
    <row r="513" spans="1:8" x14ac:dyDescent="0.2">
      <c r="A513" s="996"/>
      <c r="B513" s="1105"/>
      <c r="C513" s="1105"/>
      <c r="D513" s="2428"/>
      <c r="E513" s="2428" t="s">
        <v>42</v>
      </c>
      <c r="F513" s="2907"/>
      <c r="G513" s="2428"/>
      <c r="H513" s="2506"/>
    </row>
    <row r="514" spans="1:8" x14ac:dyDescent="0.2">
      <c r="A514" s="996"/>
      <c r="B514" s="1105"/>
      <c r="C514" s="1105"/>
      <c r="D514" s="2428"/>
      <c r="E514" s="2428" t="s">
        <v>8253</v>
      </c>
      <c r="F514" s="2907"/>
      <c r="G514" s="2428"/>
      <c r="H514" s="2506"/>
    </row>
    <row r="515" spans="1:8" ht="15" x14ac:dyDescent="0.2">
      <c r="A515" s="1636"/>
      <c r="B515" s="1839"/>
      <c r="C515" s="1839"/>
      <c r="D515" s="2428"/>
      <c r="E515" s="2428" t="s">
        <v>19</v>
      </c>
      <c r="F515" s="1658"/>
      <c r="G515" s="2483" t="s">
        <v>1640</v>
      </c>
      <c r="H515" s="2483"/>
    </row>
    <row r="516" spans="1:8" ht="30" customHeight="1" x14ac:dyDescent="0.2">
      <c r="A516" s="2507" t="s">
        <v>7912</v>
      </c>
      <c r="B516" s="2463" t="s">
        <v>7916</v>
      </c>
      <c r="C516" s="2463" t="s">
        <v>1641</v>
      </c>
      <c r="D516" s="2463" t="s">
        <v>19</v>
      </c>
      <c r="E516" s="2463"/>
      <c r="F516" s="2463" t="s">
        <v>7913</v>
      </c>
      <c r="G516" s="2463" t="s">
        <v>20</v>
      </c>
      <c r="H516" s="2484" t="s">
        <v>7914</v>
      </c>
    </row>
    <row r="517" spans="1:8" x14ac:dyDescent="0.2">
      <c r="A517" s="2342" t="s">
        <v>1642</v>
      </c>
      <c r="B517" s="2508" t="s">
        <v>701</v>
      </c>
      <c r="C517" s="2508" t="s">
        <v>1643</v>
      </c>
      <c r="D517" s="2428" t="s">
        <v>19</v>
      </c>
      <c r="E517" s="2428"/>
      <c r="F517" s="2348" t="s">
        <v>84</v>
      </c>
      <c r="G517" s="2428" t="s">
        <v>20</v>
      </c>
      <c r="H517" s="2509"/>
    </row>
    <row r="518" spans="1:8" x14ac:dyDescent="0.2">
      <c r="A518" s="996"/>
      <c r="B518" s="1194">
        <v>41521</v>
      </c>
      <c r="C518" s="1073" t="s">
        <v>1644</v>
      </c>
      <c r="D518" s="2428"/>
      <c r="E518" s="2428" t="s">
        <v>19</v>
      </c>
      <c r="F518" s="2907"/>
      <c r="G518" s="2459" t="s">
        <v>1181</v>
      </c>
      <c r="H518" s="2459"/>
    </row>
    <row r="519" spans="1:8" x14ac:dyDescent="0.2">
      <c r="A519" s="1636"/>
      <c r="B519" s="2299"/>
      <c r="C519" s="2300"/>
      <c r="D519" s="2428"/>
      <c r="E519" s="2428" t="s">
        <v>6460</v>
      </c>
      <c r="F519" s="1658"/>
      <c r="G519" s="2459"/>
      <c r="H519" s="2459"/>
    </row>
    <row r="520" spans="1:8" ht="25.5" x14ac:dyDescent="0.2">
      <c r="A520" s="2426" t="s">
        <v>3447</v>
      </c>
      <c r="B520" s="2589" t="s">
        <v>3448</v>
      </c>
      <c r="C520" s="2589" t="s">
        <v>3449</v>
      </c>
      <c r="D520" s="2469" t="s">
        <v>19</v>
      </c>
      <c r="E520" s="2469"/>
      <c r="F520" s="2593" t="s">
        <v>10347</v>
      </c>
      <c r="G520" s="2469" t="s">
        <v>20</v>
      </c>
      <c r="H520" s="1504" t="s">
        <v>10350</v>
      </c>
    </row>
    <row r="521" spans="1:8" x14ac:dyDescent="0.2">
      <c r="A521" s="996"/>
      <c r="B521" s="1009"/>
      <c r="C521" s="1009"/>
      <c r="D521" s="2469"/>
      <c r="E521" s="2469" t="s">
        <v>5073</v>
      </c>
      <c r="F521" s="2606"/>
      <c r="G521" s="2469"/>
      <c r="H521" s="2459" t="s">
        <v>159</v>
      </c>
    </row>
    <row r="522" spans="1:8" x14ac:dyDescent="0.2">
      <c r="A522" s="996"/>
      <c r="B522" s="1009"/>
      <c r="C522" s="1009"/>
      <c r="D522" s="2469"/>
      <c r="E522" s="2469" t="s">
        <v>6876</v>
      </c>
      <c r="F522" s="2908" t="s">
        <v>197</v>
      </c>
      <c r="G522" s="2469"/>
      <c r="H522" s="2459"/>
    </row>
    <row r="523" spans="1:8" x14ac:dyDescent="0.2">
      <c r="A523" s="2598"/>
      <c r="B523" s="2671"/>
      <c r="C523" s="2671"/>
      <c r="D523" s="2469"/>
      <c r="E523" s="2469" t="s">
        <v>10348</v>
      </c>
      <c r="F523" s="2908" t="s">
        <v>10349</v>
      </c>
      <c r="G523" s="2469"/>
      <c r="H523" s="2500" t="s">
        <v>159</v>
      </c>
    </row>
    <row r="524" spans="1:8" x14ac:dyDescent="0.2">
      <c r="A524" s="2342" t="s">
        <v>6767</v>
      </c>
      <c r="B524" s="2350" t="s">
        <v>6768</v>
      </c>
      <c r="C524" s="2350" t="s">
        <v>6771</v>
      </c>
      <c r="D524" s="2493" t="s">
        <v>19</v>
      </c>
      <c r="E524" s="2493"/>
      <c r="F524" s="2428" t="s">
        <v>6770</v>
      </c>
      <c r="G524" s="2428" t="s">
        <v>20</v>
      </c>
      <c r="H524" s="2459"/>
    </row>
    <row r="525" spans="1:8" x14ac:dyDescent="0.2">
      <c r="A525" s="996"/>
      <c r="B525" s="1050"/>
      <c r="C525" s="1050" t="s">
        <v>1644</v>
      </c>
      <c r="D525" s="2493"/>
      <c r="E525" s="2493" t="s">
        <v>24</v>
      </c>
      <c r="F525" s="2348" t="s">
        <v>530</v>
      </c>
      <c r="G525" s="2459"/>
      <c r="H525" s="2500"/>
    </row>
    <row r="526" spans="1:8" ht="25.5" x14ac:dyDescent="0.2">
      <c r="A526" s="996"/>
      <c r="B526" s="1050"/>
      <c r="C526" s="1050"/>
      <c r="D526" s="2486"/>
      <c r="E526" s="2486" t="s">
        <v>4768</v>
      </c>
      <c r="F526" s="2907"/>
      <c r="G526" s="2459"/>
      <c r="H526" s="2500" t="s">
        <v>159</v>
      </c>
    </row>
    <row r="527" spans="1:8" x14ac:dyDescent="0.2">
      <c r="A527" s="996"/>
      <c r="B527" s="1050"/>
      <c r="C527" s="1050"/>
      <c r="D527" s="2486"/>
      <c r="E527" s="2496" t="s">
        <v>19</v>
      </c>
      <c r="F527" s="1637"/>
      <c r="G527" s="2463" t="s">
        <v>104</v>
      </c>
      <c r="H527" s="2459"/>
    </row>
    <row r="528" spans="1:8" x14ac:dyDescent="0.2">
      <c r="A528" s="1636"/>
      <c r="B528" s="1676"/>
      <c r="C528" s="1676"/>
      <c r="D528" s="2486"/>
      <c r="E528" s="2496" t="s">
        <v>19</v>
      </c>
      <c r="F528" s="2463" t="s">
        <v>84</v>
      </c>
      <c r="G528" s="2468" t="s">
        <v>65</v>
      </c>
      <c r="H528" s="2459"/>
    </row>
    <row r="529" spans="1:8" ht="25.5" x14ac:dyDescent="0.2">
      <c r="A529" s="2342" t="s">
        <v>1645</v>
      </c>
      <c r="B529" s="2392" t="s">
        <v>5601</v>
      </c>
      <c r="C529" s="2348" t="s">
        <v>5777</v>
      </c>
      <c r="D529" s="2428" t="s">
        <v>19</v>
      </c>
      <c r="E529" s="2428"/>
      <c r="F529" s="2348" t="s">
        <v>737</v>
      </c>
      <c r="G529" s="2428" t="s">
        <v>20</v>
      </c>
      <c r="H529" s="2357"/>
    </row>
    <row r="530" spans="1:8" x14ac:dyDescent="0.2">
      <c r="A530" s="996"/>
      <c r="B530" s="998"/>
      <c r="C530" s="998"/>
      <c r="D530" s="1658"/>
      <c r="E530" s="1658" t="s">
        <v>5602</v>
      </c>
      <c r="F530" s="2907"/>
      <c r="G530" s="2428"/>
      <c r="H530" s="1032"/>
    </row>
    <row r="531" spans="1:8" x14ac:dyDescent="0.2">
      <c r="A531" s="996"/>
      <c r="B531" s="998"/>
      <c r="C531" s="998"/>
      <c r="D531" s="1658"/>
      <c r="E531" s="1658" t="s">
        <v>5603</v>
      </c>
      <c r="F531" s="2907"/>
      <c r="G531" s="2428"/>
      <c r="H531" s="1032"/>
    </row>
    <row r="532" spans="1:8" x14ac:dyDescent="0.2">
      <c r="A532" s="1636"/>
      <c r="B532" s="1658"/>
      <c r="C532" s="1658"/>
      <c r="D532" s="2428"/>
      <c r="E532" s="2463" t="s">
        <v>22</v>
      </c>
      <c r="F532" s="1658"/>
      <c r="G532" s="2428"/>
      <c r="H532" s="1069"/>
    </row>
    <row r="533" spans="1:8" ht="25.5" x14ac:dyDescent="0.2">
      <c r="A533" s="2472" t="s">
        <v>1646</v>
      </c>
      <c r="B533" s="2428" t="s">
        <v>1647</v>
      </c>
      <c r="C533" s="2428" t="s">
        <v>1648</v>
      </c>
      <c r="D533" s="1658" t="s">
        <v>19</v>
      </c>
      <c r="E533" s="1658"/>
      <c r="F533" s="1658" t="s">
        <v>1649</v>
      </c>
      <c r="G533" s="1658" t="s">
        <v>20</v>
      </c>
      <c r="H533" s="2203"/>
    </row>
    <row r="534" spans="1:8" ht="22.5" x14ac:dyDescent="0.2">
      <c r="A534" s="1293" t="s">
        <v>11067</v>
      </c>
      <c r="B534" s="1294" t="s">
        <v>11068</v>
      </c>
      <c r="C534" s="1294" t="s">
        <v>4386</v>
      </c>
      <c r="D534" s="1637" t="s">
        <v>19</v>
      </c>
      <c r="E534" s="2463"/>
      <c r="F534" s="2338" t="s">
        <v>704</v>
      </c>
      <c r="G534" s="1637" t="s">
        <v>20</v>
      </c>
      <c r="H534" s="1297" t="s">
        <v>11071</v>
      </c>
    </row>
    <row r="535" spans="1:8" ht="25.5" x14ac:dyDescent="0.2">
      <c r="A535" s="1016"/>
      <c r="B535" s="1026" t="s">
        <v>5437</v>
      </c>
      <c r="C535" s="1026" t="s">
        <v>179</v>
      </c>
      <c r="D535" s="1637"/>
      <c r="E535" s="2463" t="s">
        <v>42</v>
      </c>
      <c r="F535" s="1026"/>
      <c r="G535" s="1637"/>
      <c r="H535" s="2468" t="s">
        <v>11070</v>
      </c>
    </row>
    <row r="536" spans="1:8" x14ac:dyDescent="0.2">
      <c r="A536" s="1016"/>
      <c r="B536" s="1026" t="s">
        <v>703</v>
      </c>
      <c r="C536" s="1026"/>
      <c r="D536" s="1637"/>
      <c r="E536" s="1637" t="s">
        <v>24</v>
      </c>
      <c r="F536" s="1026"/>
      <c r="G536" s="1637"/>
      <c r="H536" s="2468" t="s">
        <v>75</v>
      </c>
    </row>
    <row r="537" spans="1:8" x14ac:dyDescent="0.2">
      <c r="A537" s="976"/>
      <c r="B537" s="956" t="s">
        <v>705</v>
      </c>
      <c r="C537" s="956"/>
      <c r="D537" s="1637"/>
      <c r="E537" s="1637" t="s">
        <v>11069</v>
      </c>
      <c r="F537" s="1637"/>
      <c r="G537" s="1637"/>
      <c r="H537" s="2511" t="s">
        <v>4959</v>
      </c>
    </row>
    <row r="538" spans="1:8" x14ac:dyDescent="0.2">
      <c r="A538" s="2342" t="s">
        <v>707</v>
      </c>
      <c r="B538" s="2348" t="s">
        <v>708</v>
      </c>
      <c r="C538" s="2346" t="s">
        <v>1650</v>
      </c>
      <c r="D538" s="2428" t="s">
        <v>19</v>
      </c>
      <c r="E538" s="2428"/>
      <c r="F538" s="2348" t="s">
        <v>128</v>
      </c>
      <c r="G538" s="2428" t="s">
        <v>20</v>
      </c>
      <c r="H538" s="2483"/>
    </row>
    <row r="539" spans="1:8" x14ac:dyDescent="0.2">
      <c r="A539" s="996"/>
      <c r="B539" s="2991"/>
      <c r="C539" s="997" t="s">
        <v>179</v>
      </c>
      <c r="D539" s="2428"/>
      <c r="E539" s="2428" t="s">
        <v>42</v>
      </c>
      <c r="F539" s="1658"/>
      <c r="G539" s="2428"/>
      <c r="H539" s="2483"/>
    </row>
    <row r="540" spans="1:8" x14ac:dyDescent="0.2">
      <c r="A540" s="2598"/>
      <c r="B540" s="2992"/>
      <c r="C540" s="2594"/>
      <c r="D540" s="2978"/>
      <c r="E540" s="2978" t="s">
        <v>11094</v>
      </c>
      <c r="F540" s="2999" t="s">
        <v>84</v>
      </c>
      <c r="G540" s="2978"/>
      <c r="H540" s="3004" t="s">
        <v>11095</v>
      </c>
    </row>
    <row r="541" spans="1:8" x14ac:dyDescent="0.2">
      <c r="A541" s="996" t="s">
        <v>710</v>
      </c>
      <c r="B541" s="998" t="s">
        <v>711</v>
      </c>
      <c r="C541" s="998" t="s">
        <v>1651</v>
      </c>
      <c r="D541" s="2428" t="s">
        <v>19</v>
      </c>
      <c r="E541" s="1658"/>
      <c r="F541" s="2348" t="s">
        <v>84</v>
      </c>
      <c r="G541" s="2428" t="s">
        <v>20</v>
      </c>
      <c r="H541" s="1678"/>
    </row>
    <row r="542" spans="1:8" x14ac:dyDescent="0.2">
      <c r="A542" s="996"/>
      <c r="B542" s="998"/>
      <c r="C542" s="998"/>
      <c r="D542" s="2428"/>
      <c r="E542" s="1658" t="s">
        <v>39</v>
      </c>
      <c r="F542" s="2907"/>
      <c r="G542" s="2428"/>
      <c r="H542" s="2483"/>
    </row>
    <row r="543" spans="1:8" x14ac:dyDescent="0.2">
      <c r="A543" s="1636"/>
      <c r="B543" s="1658"/>
      <c r="C543" s="1658"/>
      <c r="D543" s="2428"/>
      <c r="E543" s="2428" t="s">
        <v>42</v>
      </c>
      <c r="F543" s="1658"/>
      <c r="G543" s="2428"/>
      <c r="H543" s="2483"/>
    </row>
    <row r="544" spans="1:8" x14ac:dyDescent="0.2">
      <c r="A544" s="2335" t="s">
        <v>8644</v>
      </c>
      <c r="B544" s="2338" t="s">
        <v>713</v>
      </c>
      <c r="C544" s="2338" t="s">
        <v>714</v>
      </c>
      <c r="D544" s="2463" t="s">
        <v>19</v>
      </c>
      <c r="E544" s="2463"/>
      <c r="F544" s="2338" t="s">
        <v>84</v>
      </c>
      <c r="G544" s="2463" t="s">
        <v>4300</v>
      </c>
      <c r="H544" s="2459" t="s">
        <v>8645</v>
      </c>
    </row>
    <row r="545" spans="1:8" x14ac:dyDescent="0.2">
      <c r="A545" s="996"/>
      <c r="B545" s="998"/>
      <c r="C545" s="998"/>
      <c r="D545" s="2463"/>
      <c r="E545" s="2463" t="s">
        <v>42</v>
      </c>
      <c r="F545" s="1026"/>
      <c r="G545" s="2463"/>
      <c r="H545" s="2459"/>
    </row>
    <row r="546" spans="1:8" x14ac:dyDescent="0.2">
      <c r="A546" s="1636"/>
      <c r="B546" s="1658"/>
      <c r="C546" s="1658"/>
      <c r="D546" s="2463"/>
      <c r="E546" s="2463" t="s">
        <v>24</v>
      </c>
      <c r="F546" s="1637"/>
      <c r="G546" s="2463"/>
      <c r="H546" s="2483"/>
    </row>
    <row r="547" spans="1:8" ht="25.5" x14ac:dyDescent="0.2">
      <c r="A547" s="2472" t="s">
        <v>1652</v>
      </c>
      <c r="B547" s="2428" t="s">
        <v>1653</v>
      </c>
      <c r="C547" s="2428" t="s">
        <v>1654</v>
      </c>
      <c r="D547" s="2428" t="s">
        <v>19</v>
      </c>
      <c r="E547" s="2428"/>
      <c r="F547" s="2428" t="s">
        <v>84</v>
      </c>
      <c r="G547" s="2428" t="s">
        <v>20</v>
      </c>
      <c r="H547" s="2483"/>
    </row>
    <row r="548" spans="1:8" x14ac:dyDescent="0.2">
      <c r="A548" s="2472" t="s">
        <v>1473</v>
      </c>
      <c r="B548" s="2428" t="s">
        <v>1474</v>
      </c>
      <c r="C548" s="2465" t="s">
        <v>7840</v>
      </c>
      <c r="D548" s="2428" t="s">
        <v>19</v>
      </c>
      <c r="E548" s="2428"/>
      <c r="F548" s="2428" t="s">
        <v>84</v>
      </c>
      <c r="G548" s="2428" t="s">
        <v>20</v>
      </c>
      <c r="H548" s="2483"/>
    </row>
    <row r="549" spans="1:8" x14ac:dyDescent="0.2">
      <c r="A549" s="2342" t="s">
        <v>715</v>
      </c>
      <c r="B549" s="2348" t="s">
        <v>716</v>
      </c>
      <c r="C549" s="2348" t="s">
        <v>717</v>
      </c>
      <c r="D549" s="2428" t="s">
        <v>19</v>
      </c>
      <c r="E549" s="2428"/>
      <c r="F549" s="2348" t="s">
        <v>84</v>
      </c>
      <c r="G549" s="2428" t="s">
        <v>20</v>
      </c>
      <c r="H549" s="2483"/>
    </row>
    <row r="550" spans="1:8" x14ac:dyDescent="0.2">
      <c r="A550" s="996"/>
      <c r="B550" s="998"/>
      <c r="C550" s="998" t="s">
        <v>179</v>
      </c>
      <c r="D550" s="2428"/>
      <c r="E550" s="2428" t="s">
        <v>39</v>
      </c>
      <c r="F550" s="2907"/>
      <c r="G550" s="2428"/>
      <c r="H550" s="2483"/>
    </row>
    <row r="551" spans="1:8" x14ac:dyDescent="0.2">
      <c r="A551" s="1636"/>
      <c r="B551" s="1658"/>
      <c r="C551" s="1658"/>
      <c r="D551" s="2428"/>
      <c r="E551" s="2428" t="s">
        <v>42</v>
      </c>
      <c r="F551" s="1658"/>
      <c r="G551" s="2428"/>
      <c r="H551" s="2483"/>
    </row>
    <row r="552" spans="1:8" ht="25.5" x14ac:dyDescent="0.2">
      <c r="A552" s="1298" t="s">
        <v>718</v>
      </c>
      <c r="B552" s="1300" t="s">
        <v>719</v>
      </c>
      <c r="C552" s="1300" t="s">
        <v>11092</v>
      </c>
      <c r="D552" s="2428" t="s">
        <v>19</v>
      </c>
      <c r="E552" s="2428"/>
      <c r="F552" s="2348" t="s">
        <v>84</v>
      </c>
      <c r="G552" s="2428" t="s">
        <v>20</v>
      </c>
      <c r="H552" s="2483"/>
    </row>
    <row r="553" spans="1:8" x14ac:dyDescent="0.2">
      <c r="A553" s="996"/>
      <c r="B553" s="2991"/>
      <c r="C553" s="2991"/>
      <c r="D553" s="2428"/>
      <c r="E553" s="3238" t="s">
        <v>11101</v>
      </c>
      <c r="F553" s="3015" t="s">
        <v>84</v>
      </c>
      <c r="G553" s="3003"/>
      <c r="H553" s="2483"/>
    </row>
    <row r="554" spans="1:8" x14ac:dyDescent="0.2">
      <c r="A554" s="3013"/>
      <c r="B554" s="827"/>
      <c r="C554" s="827"/>
      <c r="D554" s="2428"/>
      <c r="E554" s="3232"/>
      <c r="F554" s="1157" t="s">
        <v>84</v>
      </c>
      <c r="G554" s="3003"/>
      <c r="H554" s="2483"/>
    </row>
    <row r="555" spans="1:8" ht="25.5" x14ac:dyDescent="0.2">
      <c r="A555" s="996"/>
      <c r="B555" s="2991"/>
      <c r="C555" s="2991"/>
      <c r="D555" s="2950"/>
      <c r="E555" s="3016" t="s">
        <v>4768</v>
      </c>
      <c r="F555" s="125" t="s">
        <v>84</v>
      </c>
      <c r="G555" s="2978"/>
      <c r="H555" s="3017"/>
    </row>
    <row r="556" spans="1:8" x14ac:dyDescent="0.2">
      <c r="A556" s="2598"/>
      <c r="B556" s="2992"/>
      <c r="C556" s="2992"/>
      <c r="D556" s="2950"/>
      <c r="E556" s="2978" t="s">
        <v>11102</v>
      </c>
      <c r="F556" s="2991" t="s">
        <v>84</v>
      </c>
      <c r="G556" s="1297" t="s">
        <v>65</v>
      </c>
      <c r="H556" s="3017"/>
    </row>
    <row r="557" spans="1:8" x14ac:dyDescent="0.2">
      <c r="A557" s="2342" t="s">
        <v>1320</v>
      </c>
      <c r="B557" s="2389" t="s">
        <v>1321</v>
      </c>
      <c r="C557" s="2389" t="s">
        <v>1322</v>
      </c>
      <c r="D557" s="2493" t="s">
        <v>19</v>
      </c>
      <c r="E557" s="2493"/>
      <c r="F557" s="2389" t="s">
        <v>71</v>
      </c>
      <c r="G557" s="2428" t="s">
        <v>20</v>
      </c>
      <c r="H557" s="2340" t="s">
        <v>989</v>
      </c>
    </row>
    <row r="558" spans="1:8" x14ac:dyDescent="0.2">
      <c r="A558" s="996"/>
      <c r="B558" s="1065"/>
      <c r="C558" s="1065" t="s">
        <v>179</v>
      </c>
      <c r="D558" s="2493"/>
      <c r="E558" s="2493" t="s">
        <v>39</v>
      </c>
      <c r="F558" s="2911"/>
      <c r="G558" s="2428"/>
      <c r="H558" s="1041" t="s">
        <v>4578</v>
      </c>
    </row>
    <row r="559" spans="1:8" x14ac:dyDescent="0.2">
      <c r="A559" s="996"/>
      <c r="B559" s="1065"/>
      <c r="C559" s="1065"/>
      <c r="D559" s="2493"/>
      <c r="E559" s="2493" t="s">
        <v>42</v>
      </c>
      <c r="F559" s="2911"/>
      <c r="G559" s="2428"/>
      <c r="H559" s="1041" t="s">
        <v>4577</v>
      </c>
    </row>
    <row r="560" spans="1:8" x14ac:dyDescent="0.2">
      <c r="A560" s="1636"/>
      <c r="B560" s="1720"/>
      <c r="C560" s="1720"/>
      <c r="D560" s="2493"/>
      <c r="E560" s="2493" t="s">
        <v>24</v>
      </c>
      <c r="F560" s="1720"/>
      <c r="G560" s="2428"/>
      <c r="H560" s="1675"/>
    </row>
    <row r="561" spans="1:8" x14ac:dyDescent="0.2">
      <c r="A561" s="2342" t="s">
        <v>720</v>
      </c>
      <c r="B561" s="2348" t="s">
        <v>721</v>
      </c>
      <c r="C561" s="2348" t="s">
        <v>1655</v>
      </c>
      <c r="D561" s="2428" t="s">
        <v>19</v>
      </c>
      <c r="E561" s="2428"/>
      <c r="F561" s="2348" t="s">
        <v>214</v>
      </c>
      <c r="G561" s="2428" t="s">
        <v>20</v>
      </c>
      <c r="H561" s="2483"/>
    </row>
    <row r="562" spans="1:8" ht="25.5" x14ac:dyDescent="0.2">
      <c r="A562" s="996"/>
      <c r="B562" s="998"/>
      <c r="C562" s="998" t="s">
        <v>709</v>
      </c>
      <c r="D562" s="2486"/>
      <c r="E562" s="2486" t="s">
        <v>4768</v>
      </c>
      <c r="F562" s="2348" t="s">
        <v>6335</v>
      </c>
      <c r="G562" s="2428"/>
      <c r="H562" s="2483"/>
    </row>
    <row r="563" spans="1:8" x14ac:dyDescent="0.2">
      <c r="A563" s="1636"/>
      <c r="B563" s="1658"/>
      <c r="C563" s="1658"/>
      <c r="D563" s="2428"/>
      <c r="E563" s="2428" t="s">
        <v>19</v>
      </c>
      <c r="F563" s="2428" t="s">
        <v>84</v>
      </c>
      <c r="G563" s="2489" t="s">
        <v>65</v>
      </c>
      <c r="H563" s="2483"/>
    </row>
    <row r="564" spans="1:8" ht="25.5" x14ac:dyDescent="0.2">
      <c r="A564" s="2342" t="s">
        <v>1476</v>
      </c>
      <c r="B564" s="2392" t="s">
        <v>5606</v>
      </c>
      <c r="C564" s="2346" t="s">
        <v>5607</v>
      </c>
      <c r="D564" s="2428" t="s">
        <v>19</v>
      </c>
      <c r="E564" s="2428"/>
      <c r="F564" s="2348" t="s">
        <v>6700</v>
      </c>
      <c r="G564" s="2428" t="s">
        <v>20</v>
      </c>
      <c r="H564" s="2483"/>
    </row>
    <row r="565" spans="1:8" x14ac:dyDescent="0.2">
      <c r="A565" s="996"/>
      <c r="B565" s="1026" t="s">
        <v>1656</v>
      </c>
      <c r="C565" s="997" t="s">
        <v>179</v>
      </c>
      <c r="D565" s="2428"/>
      <c r="E565" s="2428" t="s">
        <v>24</v>
      </c>
      <c r="F565" s="2907"/>
      <c r="G565" s="2428"/>
      <c r="H565" s="2483"/>
    </row>
    <row r="566" spans="1:8" x14ac:dyDescent="0.2">
      <c r="A566" s="996"/>
      <c r="B566" s="1026" t="s">
        <v>1657</v>
      </c>
      <c r="C566" s="997"/>
      <c r="D566" s="2428"/>
      <c r="E566" s="2428" t="s">
        <v>5605</v>
      </c>
      <c r="F566" s="1658"/>
      <c r="G566" s="2428"/>
      <c r="H566" s="2483"/>
    </row>
    <row r="567" spans="1:8" x14ac:dyDescent="0.2">
      <c r="A567" s="996"/>
      <c r="B567" s="1026"/>
      <c r="C567" s="997"/>
      <c r="D567" s="2428"/>
      <c r="E567" s="2428" t="s">
        <v>19</v>
      </c>
      <c r="F567" s="1658" t="s">
        <v>84</v>
      </c>
      <c r="G567" s="2489" t="s">
        <v>65</v>
      </c>
      <c r="H567" s="2483"/>
    </row>
    <row r="568" spans="1:8" ht="22.5" x14ac:dyDescent="0.2">
      <c r="A568" s="1636"/>
      <c r="B568" s="1637"/>
      <c r="C568" s="1718"/>
      <c r="D568" s="2428"/>
      <c r="E568" s="2428" t="s">
        <v>6899</v>
      </c>
      <c r="F568" s="1658" t="s">
        <v>147</v>
      </c>
      <c r="G568" s="2500"/>
      <c r="H568" s="2500" t="s">
        <v>6898</v>
      </c>
    </row>
    <row r="569" spans="1:8" ht="26.25" customHeight="1" x14ac:dyDescent="0.2">
      <c r="A569" s="2342" t="s">
        <v>722</v>
      </c>
      <c r="B569" s="2348" t="s">
        <v>723</v>
      </c>
      <c r="C569" s="2348" t="s">
        <v>1658</v>
      </c>
      <c r="D569" s="2428" t="s">
        <v>19</v>
      </c>
      <c r="E569" s="2428"/>
      <c r="F569" s="2348" t="s">
        <v>84</v>
      </c>
      <c r="G569" s="2428" t="s">
        <v>20</v>
      </c>
      <c r="H569" s="2483"/>
    </row>
    <row r="570" spans="1:8" x14ac:dyDescent="0.2">
      <c r="A570" s="996"/>
      <c r="B570" s="998"/>
      <c r="C570" s="998"/>
      <c r="D570" s="2428"/>
      <c r="E570" s="2428" t="s">
        <v>39</v>
      </c>
      <c r="F570" s="2907"/>
      <c r="G570" s="2428"/>
      <c r="H570" s="2483"/>
    </row>
    <row r="571" spans="1:8" x14ac:dyDescent="0.2">
      <c r="A571" s="1636"/>
      <c r="B571" s="1658"/>
      <c r="C571" s="1658"/>
      <c r="D571" s="2428"/>
      <c r="E571" s="2428" t="s">
        <v>42</v>
      </c>
      <c r="F571" s="1658"/>
      <c r="G571" s="2428"/>
      <c r="H571" s="2483"/>
    </row>
    <row r="572" spans="1:8" x14ac:dyDescent="0.2">
      <c r="A572" s="2352" t="s">
        <v>1324</v>
      </c>
      <c r="B572" s="2389" t="s">
        <v>4472</v>
      </c>
      <c r="C572" s="2389" t="s">
        <v>4470</v>
      </c>
      <c r="D572" s="2428" t="s">
        <v>19</v>
      </c>
      <c r="E572" s="2428"/>
      <c r="F572" s="2348" t="s">
        <v>228</v>
      </c>
      <c r="G572" s="2428" t="s">
        <v>20</v>
      </c>
      <c r="H572" s="2512"/>
    </row>
    <row r="573" spans="1:8" x14ac:dyDescent="0.2">
      <c r="A573" s="1065"/>
      <c r="B573" s="1065"/>
      <c r="C573" s="1065" t="s">
        <v>4471</v>
      </c>
      <c r="D573" s="2428"/>
      <c r="E573" s="2428" t="s">
        <v>39</v>
      </c>
      <c r="F573" s="2907"/>
      <c r="G573" s="2428"/>
      <c r="H573" s="2512"/>
    </row>
    <row r="574" spans="1:8" x14ac:dyDescent="0.2">
      <c r="A574" s="1720"/>
      <c r="B574" s="1720"/>
      <c r="C574" s="1720"/>
      <c r="D574" s="2428"/>
      <c r="E574" s="2428" t="s">
        <v>42</v>
      </c>
      <c r="F574" s="1658"/>
      <c r="G574" s="2428"/>
      <c r="H574" s="2512"/>
    </row>
    <row r="575" spans="1:8" ht="25.5" x14ac:dyDescent="0.2">
      <c r="A575" s="2342" t="s">
        <v>725</v>
      </c>
      <c r="B575" s="2348" t="s">
        <v>4703</v>
      </c>
      <c r="C575" s="2346" t="s">
        <v>5143</v>
      </c>
      <c r="D575" s="2465" t="s">
        <v>4960</v>
      </c>
      <c r="E575" s="2428"/>
      <c r="F575" s="2428" t="s">
        <v>8031</v>
      </c>
      <c r="G575" s="2428" t="s">
        <v>20</v>
      </c>
      <c r="H575" s="2459"/>
    </row>
    <row r="576" spans="1:8" ht="25.5" x14ac:dyDescent="0.2">
      <c r="A576" s="996"/>
      <c r="B576" s="998" t="s">
        <v>4702</v>
      </c>
      <c r="C576" s="997" t="s">
        <v>727</v>
      </c>
      <c r="D576" s="2428"/>
      <c r="E576" s="2428" t="s">
        <v>4701</v>
      </c>
      <c r="F576" s="2348" t="s">
        <v>8030</v>
      </c>
      <c r="G576" s="2428"/>
      <c r="H576" s="2459" t="s">
        <v>4288</v>
      </c>
    </row>
    <row r="577" spans="1:8" x14ac:dyDescent="0.2">
      <c r="A577" s="996"/>
      <c r="B577" s="1026" t="s">
        <v>726</v>
      </c>
      <c r="C577" s="997"/>
      <c r="D577" s="2465"/>
      <c r="E577" s="2428" t="s">
        <v>42</v>
      </c>
      <c r="F577" s="2907"/>
      <c r="G577" s="2428"/>
      <c r="H577" s="1675" t="s">
        <v>159</v>
      </c>
    </row>
    <row r="578" spans="1:8" x14ac:dyDescent="0.2">
      <c r="A578" s="996"/>
      <c r="B578" s="1026"/>
      <c r="C578" s="997"/>
      <c r="D578" s="2465"/>
      <c r="E578" s="2428" t="s">
        <v>266</v>
      </c>
      <c r="F578" s="1658" t="s">
        <v>8028</v>
      </c>
      <c r="G578" s="2428"/>
      <c r="H578" s="1675"/>
    </row>
    <row r="579" spans="1:8" x14ac:dyDescent="0.2">
      <c r="A579" s="1636"/>
      <c r="B579" s="1637"/>
      <c r="C579" s="1718"/>
      <c r="D579" s="2465"/>
      <c r="E579" s="2465" t="s">
        <v>19</v>
      </c>
      <c r="F579" s="1658" t="s">
        <v>84</v>
      </c>
      <c r="G579" s="2459" t="s">
        <v>65</v>
      </c>
      <c r="H579" s="1675"/>
    </row>
    <row r="580" spans="1:8" ht="14.25" customHeight="1" x14ac:dyDescent="0.2">
      <c r="A580" s="2342" t="s">
        <v>728</v>
      </c>
      <c r="B580" s="2348" t="s">
        <v>729</v>
      </c>
      <c r="C580" s="2348" t="s">
        <v>1659</v>
      </c>
      <c r="D580" s="2428" t="s">
        <v>19</v>
      </c>
      <c r="E580" s="2428"/>
      <c r="F580" s="2428" t="s">
        <v>61</v>
      </c>
      <c r="G580" s="2428" t="s">
        <v>20</v>
      </c>
      <c r="H580" s="2483"/>
    </row>
    <row r="581" spans="1:8" ht="14.25" customHeight="1" x14ac:dyDescent="0.2">
      <c r="A581" s="998"/>
      <c r="B581" s="998"/>
      <c r="C581" s="998"/>
      <c r="D581" s="2428"/>
      <c r="E581" s="2428" t="s">
        <v>42</v>
      </c>
      <c r="F581" s="2428" t="s">
        <v>197</v>
      </c>
      <c r="G581" s="2428"/>
      <c r="H581" s="2483"/>
    </row>
    <row r="582" spans="1:8" ht="14.25" customHeight="1" x14ac:dyDescent="0.2">
      <c r="A582" s="1658"/>
      <c r="B582" s="1658"/>
      <c r="C582" s="1658"/>
      <c r="D582" s="2428"/>
      <c r="E582" s="2428" t="s">
        <v>19</v>
      </c>
      <c r="F582" s="2428" t="s">
        <v>84</v>
      </c>
      <c r="G582" s="2459" t="s">
        <v>65</v>
      </c>
      <c r="H582" s="2459"/>
    </row>
    <row r="583" spans="1:8" ht="14.25" customHeight="1" x14ac:dyDescent="0.2">
      <c r="A583" s="2342" t="s">
        <v>731</v>
      </c>
      <c r="B583" s="2350" t="s">
        <v>5958</v>
      </c>
      <c r="C583" s="2348" t="s">
        <v>733</v>
      </c>
      <c r="D583" s="2428" t="s">
        <v>19</v>
      </c>
      <c r="E583" s="2428"/>
      <c r="F583" s="2348" t="s">
        <v>84</v>
      </c>
      <c r="G583" s="2428" t="s">
        <v>20</v>
      </c>
      <c r="H583" s="2459"/>
    </row>
    <row r="584" spans="1:8" ht="25.5" x14ac:dyDescent="0.2">
      <c r="A584" s="998"/>
      <c r="B584" s="1026" t="s">
        <v>732</v>
      </c>
      <c r="C584" s="998" t="s">
        <v>709</v>
      </c>
      <c r="D584" s="2428"/>
      <c r="E584" s="2428" t="s">
        <v>5959</v>
      </c>
      <c r="F584" s="2907"/>
      <c r="G584" s="2428"/>
      <c r="H584" s="2459"/>
    </row>
    <row r="585" spans="1:8" ht="14.25" customHeight="1" x14ac:dyDescent="0.2">
      <c r="A585" s="998"/>
      <c r="B585" s="1026" t="s">
        <v>5967</v>
      </c>
      <c r="C585" s="998"/>
      <c r="D585" s="2428"/>
      <c r="E585" s="2428" t="s">
        <v>19</v>
      </c>
      <c r="F585" s="1658"/>
      <c r="G585" s="2459" t="s">
        <v>65</v>
      </c>
      <c r="H585" s="2459"/>
    </row>
    <row r="586" spans="1:8" ht="14.25" customHeight="1" x14ac:dyDescent="0.2">
      <c r="A586" s="1658"/>
      <c r="B586" s="1637"/>
      <c r="C586" s="1658"/>
      <c r="D586" s="2428"/>
      <c r="E586" s="2428" t="s">
        <v>42</v>
      </c>
      <c r="F586" s="2428" t="s">
        <v>197</v>
      </c>
      <c r="G586" s="2428"/>
      <c r="H586" s="2459"/>
    </row>
    <row r="587" spans="1:8" ht="25.5" x14ac:dyDescent="0.2">
      <c r="A587" s="2472" t="s">
        <v>8583</v>
      </c>
      <c r="B587" s="2513" t="s">
        <v>8584</v>
      </c>
      <c r="C587" s="2514" t="s">
        <v>3897</v>
      </c>
      <c r="D587" s="2428" t="s">
        <v>19</v>
      </c>
      <c r="E587" s="2428"/>
      <c r="F587" s="2428" t="s">
        <v>8585</v>
      </c>
      <c r="G587" s="2428" t="s">
        <v>20</v>
      </c>
      <c r="H587" s="2459" t="s">
        <v>8586</v>
      </c>
    </row>
    <row r="588" spans="1:8" x14ac:dyDescent="0.2">
      <c r="A588" s="2342" t="s">
        <v>4143</v>
      </c>
      <c r="B588" s="2348" t="s">
        <v>4144</v>
      </c>
      <c r="C588" s="2348" t="s">
        <v>4145</v>
      </c>
      <c r="D588" s="2428" t="s">
        <v>19</v>
      </c>
      <c r="E588" s="2428"/>
      <c r="F588" s="2348" t="s">
        <v>214</v>
      </c>
      <c r="G588" s="2428" t="s">
        <v>20</v>
      </c>
      <c r="H588" s="2459"/>
    </row>
    <row r="589" spans="1:8" x14ac:dyDescent="0.2">
      <c r="A589" s="996"/>
      <c r="B589" s="998"/>
      <c r="C589" s="998" t="s">
        <v>709</v>
      </c>
      <c r="D589" s="2428"/>
      <c r="E589" s="2428" t="s">
        <v>42</v>
      </c>
      <c r="F589" s="2907"/>
      <c r="G589" s="2428"/>
      <c r="H589" s="2459"/>
    </row>
    <row r="590" spans="1:8" x14ac:dyDescent="0.2">
      <c r="A590" s="996"/>
      <c r="B590" s="998"/>
      <c r="C590" s="998"/>
      <c r="D590" s="2428"/>
      <c r="E590" s="2428" t="s">
        <v>24</v>
      </c>
      <c r="F590" s="2907"/>
      <c r="G590" s="2428"/>
      <c r="H590" s="2459"/>
    </row>
    <row r="591" spans="1:8" x14ac:dyDescent="0.2">
      <c r="A591" s="996"/>
      <c r="B591" s="998"/>
      <c r="C591" s="998"/>
      <c r="D591" s="2428"/>
      <c r="E591" s="2428" t="s">
        <v>47</v>
      </c>
      <c r="F591" s="1658"/>
      <c r="G591" s="2428"/>
      <c r="H591" s="2459"/>
    </row>
    <row r="592" spans="1:8" x14ac:dyDescent="0.2">
      <c r="A592" s="1636"/>
      <c r="B592" s="1658"/>
      <c r="C592" s="1658"/>
      <c r="D592" s="2428"/>
      <c r="E592" s="2428" t="s">
        <v>19</v>
      </c>
      <c r="F592" s="2428" t="s">
        <v>84</v>
      </c>
      <c r="G592" s="2459" t="s">
        <v>65</v>
      </c>
      <c r="H592" s="2459"/>
    </row>
    <row r="593" spans="1:8" x14ac:dyDescent="0.2">
      <c r="A593" s="2342" t="s">
        <v>5496</v>
      </c>
      <c r="B593" s="2361" t="s">
        <v>5497</v>
      </c>
      <c r="C593" s="2361" t="s">
        <v>5498</v>
      </c>
      <c r="D593" s="2428" t="s">
        <v>19</v>
      </c>
      <c r="E593" s="2428"/>
      <c r="F593" s="2348" t="s">
        <v>8234</v>
      </c>
      <c r="G593" s="2428" t="s">
        <v>20</v>
      </c>
      <c r="H593" s="2459"/>
    </row>
    <row r="594" spans="1:8" x14ac:dyDescent="0.2">
      <c r="A594" s="996"/>
      <c r="B594" s="998"/>
      <c r="C594" s="998" t="s">
        <v>709</v>
      </c>
      <c r="D594" s="2428"/>
      <c r="E594" s="2428" t="s">
        <v>42</v>
      </c>
      <c r="F594" s="2907"/>
      <c r="G594" s="2428"/>
      <c r="H594" s="2459"/>
    </row>
    <row r="595" spans="1:8" x14ac:dyDescent="0.2">
      <c r="A595" s="1636"/>
      <c r="B595" s="1658"/>
      <c r="C595" s="1658"/>
      <c r="D595" s="2428"/>
      <c r="E595" s="2428" t="s">
        <v>24</v>
      </c>
      <c r="F595" s="1658"/>
      <c r="G595" s="2428"/>
      <c r="H595" s="2459"/>
    </row>
    <row r="596" spans="1:8" x14ac:dyDescent="0.2">
      <c r="A596" s="2342" t="s">
        <v>8407</v>
      </c>
      <c r="B596" s="2350" t="s">
        <v>8406</v>
      </c>
      <c r="C596" s="2361" t="s">
        <v>9874</v>
      </c>
      <c r="D596" s="2428" t="s">
        <v>19</v>
      </c>
      <c r="E596" s="2428"/>
      <c r="F596" s="2348" t="s">
        <v>147</v>
      </c>
      <c r="G596" s="2428" t="s">
        <v>20</v>
      </c>
      <c r="H596" s="2700" t="s">
        <v>10261</v>
      </c>
    </row>
    <row r="597" spans="1:8" ht="25.5" x14ac:dyDescent="0.2">
      <c r="A597" s="996"/>
      <c r="B597" s="1050"/>
      <c r="C597" s="1050" t="s">
        <v>724</v>
      </c>
      <c r="D597" s="2428"/>
      <c r="E597" s="2486" t="s">
        <v>4768</v>
      </c>
      <c r="F597" s="2907"/>
      <c r="G597" s="2428"/>
      <c r="H597" s="1041"/>
    </row>
    <row r="598" spans="1:8" ht="25.5" x14ac:dyDescent="0.2">
      <c r="A598" s="1636"/>
      <c r="B598" s="1676"/>
      <c r="C598" s="1676"/>
      <c r="D598" s="2428"/>
      <c r="E598" s="2428" t="s">
        <v>5222</v>
      </c>
      <c r="F598" s="1658"/>
      <c r="G598" s="2428"/>
      <c r="H598" s="2664"/>
    </row>
    <row r="599" spans="1:8" ht="25.5" x14ac:dyDescent="0.2">
      <c r="A599" s="2472" t="s">
        <v>9871</v>
      </c>
      <c r="B599" s="2444" t="s">
        <v>9872</v>
      </c>
      <c r="C599" s="2444" t="s">
        <v>9873</v>
      </c>
      <c r="D599" s="2428" t="s">
        <v>19</v>
      </c>
      <c r="E599" s="2428"/>
      <c r="F599" s="2428" t="s">
        <v>84</v>
      </c>
      <c r="G599" s="2428" t="s">
        <v>20</v>
      </c>
      <c r="H599" s="2459" t="s">
        <v>9875</v>
      </c>
    </row>
    <row r="600" spans="1:8" x14ac:dyDescent="0.2">
      <c r="A600" s="2335" t="s">
        <v>10283</v>
      </c>
      <c r="B600" s="2338" t="s">
        <v>10284</v>
      </c>
      <c r="C600" s="2338" t="s">
        <v>10285</v>
      </c>
      <c r="D600" s="2463" t="s">
        <v>19</v>
      </c>
      <c r="E600" s="2463"/>
      <c r="F600" s="2463" t="s">
        <v>151</v>
      </c>
      <c r="G600" s="2463" t="s">
        <v>20</v>
      </c>
      <c r="H600" s="2468" t="s">
        <v>159</v>
      </c>
    </row>
    <row r="601" spans="1:8" ht="21" x14ac:dyDescent="0.2">
      <c r="A601" s="996"/>
      <c r="B601" s="1026" t="s">
        <v>1327</v>
      </c>
      <c r="C601" s="1026" t="s">
        <v>738</v>
      </c>
      <c r="D601" s="2463"/>
      <c r="E601" s="2463" t="s">
        <v>19</v>
      </c>
      <c r="F601" s="2463" t="s">
        <v>1276</v>
      </c>
      <c r="G601" s="2468" t="s">
        <v>1198</v>
      </c>
      <c r="H601" s="2340" t="s">
        <v>5097</v>
      </c>
    </row>
    <row r="602" spans="1:8" x14ac:dyDescent="0.2">
      <c r="A602" s="996"/>
      <c r="B602" s="998"/>
      <c r="C602" s="998"/>
      <c r="D602" s="2463"/>
      <c r="E602" s="2463" t="s">
        <v>10286</v>
      </c>
      <c r="F602" s="2463" t="s">
        <v>151</v>
      </c>
      <c r="G602" s="2468"/>
      <c r="H602" s="2340" t="s">
        <v>75</v>
      </c>
    </row>
    <row r="603" spans="1:8" x14ac:dyDescent="0.2">
      <c r="A603" s="1636"/>
      <c r="B603" s="1658"/>
      <c r="C603" s="1658"/>
      <c r="D603" s="2463"/>
      <c r="E603" s="2463" t="s">
        <v>4330</v>
      </c>
      <c r="F603" s="1637"/>
      <c r="G603" s="2463"/>
      <c r="H603" s="1675" t="s">
        <v>10287</v>
      </c>
    </row>
    <row r="604" spans="1:8" ht="21" x14ac:dyDescent="0.2">
      <c r="A604" s="1998" t="s">
        <v>1477</v>
      </c>
      <c r="B604" s="2003" t="s">
        <v>1479</v>
      </c>
      <c r="C604" s="1737" t="s">
        <v>5224</v>
      </c>
      <c r="D604" s="2428" t="s">
        <v>19</v>
      </c>
      <c r="E604" s="2428"/>
      <c r="F604" s="2348" t="s">
        <v>4361</v>
      </c>
      <c r="G604" s="2428" t="s">
        <v>20</v>
      </c>
      <c r="H604" s="2459" t="s">
        <v>4360</v>
      </c>
    </row>
    <row r="605" spans="1:8" x14ac:dyDescent="0.2">
      <c r="A605" s="3237"/>
      <c r="B605" s="3236" t="s">
        <v>1478</v>
      </c>
      <c r="C605" s="3264" t="s">
        <v>766</v>
      </c>
      <c r="D605" s="1658"/>
      <c r="E605" s="2428" t="s">
        <v>24</v>
      </c>
      <c r="F605" s="1658"/>
      <c r="G605" s="1658"/>
      <c r="H605" s="1675"/>
    </row>
    <row r="606" spans="1:8" x14ac:dyDescent="0.2">
      <c r="A606" s="3221"/>
      <c r="B606" s="3221"/>
      <c r="C606" s="3221"/>
      <c r="D606" s="3186"/>
      <c r="E606" s="1662" t="s">
        <v>11313</v>
      </c>
      <c r="F606" s="3184" t="s">
        <v>84</v>
      </c>
      <c r="G606" s="1807" t="s">
        <v>65</v>
      </c>
      <c r="H606" s="2664"/>
    </row>
    <row r="607" spans="1:8" x14ac:dyDescent="0.2">
      <c r="A607" s="2342" t="s">
        <v>180</v>
      </c>
      <c r="B607" s="2348" t="s">
        <v>183</v>
      </c>
      <c r="C607" s="2348" t="s">
        <v>1660</v>
      </c>
      <c r="D607" s="2428" t="s">
        <v>19</v>
      </c>
      <c r="E607" s="2428"/>
      <c r="F607" s="2428" t="s">
        <v>184</v>
      </c>
      <c r="G607" s="2428" t="s">
        <v>20</v>
      </c>
      <c r="H607" s="2509"/>
    </row>
    <row r="608" spans="1:8" x14ac:dyDescent="0.2">
      <c r="A608" s="996"/>
      <c r="B608" s="1026" t="s">
        <v>181</v>
      </c>
      <c r="C608" s="998" t="s">
        <v>738</v>
      </c>
      <c r="D608" s="2428"/>
      <c r="E608" s="2463" t="s">
        <v>39</v>
      </c>
      <c r="F608" s="2338" t="s">
        <v>84</v>
      </c>
      <c r="G608" s="2428"/>
      <c r="H608" s="2483"/>
    </row>
    <row r="609" spans="1:8" ht="15" customHeight="1" x14ac:dyDescent="0.2">
      <c r="A609" s="996"/>
      <c r="B609" s="1026"/>
      <c r="C609" s="1031"/>
      <c r="D609" s="2428"/>
      <c r="E609" s="2463" t="s">
        <v>42</v>
      </c>
      <c r="F609" s="1637"/>
      <c r="G609" s="2428"/>
      <c r="H609" s="2459" t="s">
        <v>159</v>
      </c>
    </row>
    <row r="610" spans="1:8" ht="15" customHeight="1" x14ac:dyDescent="0.2">
      <c r="A610" s="996"/>
      <c r="B610" s="998"/>
      <c r="C610" s="998"/>
      <c r="D610" s="2464"/>
      <c r="E610" s="2428" t="s">
        <v>19</v>
      </c>
      <c r="F610" s="2348" t="s">
        <v>84</v>
      </c>
      <c r="G610" s="2459" t="s">
        <v>65</v>
      </c>
      <c r="H610" s="2459"/>
    </row>
    <row r="611" spans="1:8" x14ac:dyDescent="0.2">
      <c r="A611" s="996"/>
      <c r="B611" s="998"/>
      <c r="C611" s="998"/>
      <c r="D611" s="2428"/>
      <c r="E611" s="2428" t="s">
        <v>185</v>
      </c>
      <c r="F611" s="2907"/>
      <c r="G611" s="2428"/>
      <c r="H611" s="2483"/>
    </row>
    <row r="612" spans="1:8" x14ac:dyDescent="0.2">
      <c r="A612" s="996"/>
      <c r="B612" s="998"/>
      <c r="C612" s="998"/>
      <c r="D612" s="2428"/>
      <c r="E612" s="2464" t="s">
        <v>3065</v>
      </c>
      <c r="F612" s="2907"/>
      <c r="G612" s="2428"/>
      <c r="H612" s="2483"/>
    </row>
    <row r="613" spans="1:8" x14ac:dyDescent="0.2">
      <c r="A613" s="996"/>
      <c r="B613" s="998"/>
      <c r="C613" s="998"/>
      <c r="D613" s="2428"/>
      <c r="E613" s="2464" t="s">
        <v>3066</v>
      </c>
      <c r="F613" s="2907"/>
      <c r="G613" s="2428"/>
      <c r="H613" s="2483"/>
    </row>
    <row r="614" spans="1:8" x14ac:dyDescent="0.2">
      <c r="A614" s="1636"/>
      <c r="B614" s="1658"/>
      <c r="C614" s="1658"/>
      <c r="D614" s="2428"/>
      <c r="E614" s="2477" t="s">
        <v>129</v>
      </c>
      <c r="F614" s="1637"/>
      <c r="G614" s="2463" t="s">
        <v>8631</v>
      </c>
      <c r="H614" s="2483"/>
    </row>
    <row r="615" spans="1:8" ht="25.5" x14ac:dyDescent="0.2">
      <c r="A615" s="1654" t="s">
        <v>9137</v>
      </c>
      <c r="B615" s="2020" t="s">
        <v>9138</v>
      </c>
      <c r="C615" s="1300" t="s">
        <v>5714</v>
      </c>
      <c r="D615" s="1296" t="s">
        <v>11293</v>
      </c>
      <c r="E615" s="2982"/>
      <c r="F615" s="3141" t="s">
        <v>84</v>
      </c>
      <c r="G615" s="1296" t="s">
        <v>20</v>
      </c>
      <c r="H615" s="1297" t="s">
        <v>11292</v>
      </c>
    </row>
    <row r="616" spans="1:8" ht="25.5" x14ac:dyDescent="0.2">
      <c r="A616" s="3137"/>
      <c r="B616" s="3138" t="s">
        <v>8020</v>
      </c>
      <c r="C616" s="3141"/>
      <c r="D616" s="2978"/>
      <c r="E616" s="1296" t="s">
        <v>9361</v>
      </c>
      <c r="F616" s="1296" t="s">
        <v>11295</v>
      </c>
      <c r="G616" s="2978"/>
      <c r="H616" s="1391" t="s">
        <v>11291</v>
      </c>
    </row>
    <row r="617" spans="1:8" ht="24" customHeight="1" x14ac:dyDescent="0.2">
      <c r="A617" s="3237"/>
      <c r="B617" s="3236" t="s">
        <v>5715</v>
      </c>
      <c r="C617" s="3264"/>
      <c r="D617" s="2978"/>
      <c r="E617" s="1296" t="s">
        <v>11294</v>
      </c>
      <c r="F617" s="3141" t="s">
        <v>84</v>
      </c>
      <c r="G617" s="2978"/>
      <c r="H617" s="1433" t="s">
        <v>6216</v>
      </c>
    </row>
    <row r="618" spans="1:8" ht="12.75" customHeight="1" x14ac:dyDescent="0.2">
      <c r="A618" s="3221"/>
      <c r="B618" s="3221"/>
      <c r="C618" s="3221"/>
      <c r="D618" s="2978"/>
      <c r="E618" s="1296" t="s">
        <v>11293</v>
      </c>
      <c r="F618" s="3141" t="s">
        <v>84</v>
      </c>
      <c r="G618" s="2978" t="s">
        <v>65</v>
      </c>
      <c r="H618" s="3004"/>
    </row>
    <row r="619" spans="1:8" x14ac:dyDescent="0.2">
      <c r="A619" s="2342" t="s">
        <v>739</v>
      </c>
      <c r="B619" s="2348" t="s">
        <v>740</v>
      </c>
      <c r="C619" s="2348" t="s">
        <v>1661</v>
      </c>
      <c r="D619" s="2428" t="s">
        <v>19</v>
      </c>
      <c r="E619" s="2478"/>
      <c r="F619" s="2348" t="s">
        <v>84</v>
      </c>
      <c r="G619" s="2428" t="s">
        <v>20</v>
      </c>
      <c r="H619" s="2483"/>
    </row>
    <row r="620" spans="1:8" x14ac:dyDescent="0.2">
      <c r="A620" s="996"/>
      <c r="B620" s="998"/>
      <c r="C620" s="998" t="s">
        <v>738</v>
      </c>
      <c r="D620" s="2428"/>
      <c r="E620" s="2478" t="s">
        <v>19</v>
      </c>
      <c r="F620" s="1658"/>
      <c r="G620" s="2459" t="s">
        <v>65</v>
      </c>
      <c r="H620" s="1678"/>
    </row>
    <row r="621" spans="1:8" x14ac:dyDescent="0.2">
      <c r="A621" s="996"/>
      <c r="B621" s="998"/>
      <c r="C621" s="998"/>
      <c r="D621" s="2464"/>
      <c r="E621" s="2428" t="s">
        <v>39</v>
      </c>
      <c r="F621" s="2348" t="s">
        <v>765</v>
      </c>
      <c r="G621" s="2428"/>
      <c r="H621" s="2483"/>
    </row>
    <row r="622" spans="1:8" x14ac:dyDescent="0.2">
      <c r="A622" s="996"/>
      <c r="B622" s="998"/>
      <c r="C622" s="998"/>
      <c r="D622" s="2464"/>
      <c r="E622" s="2428" t="s">
        <v>741</v>
      </c>
      <c r="F622" s="2348" t="s">
        <v>660</v>
      </c>
      <c r="G622" s="1658"/>
      <c r="H622" s="2459"/>
    </row>
    <row r="623" spans="1:8" x14ac:dyDescent="0.2">
      <c r="A623" s="996"/>
      <c r="B623" s="998"/>
      <c r="C623" s="998"/>
      <c r="D623" s="2428"/>
      <c r="E623" s="2428" t="s">
        <v>4299</v>
      </c>
      <c r="F623" s="2428" t="s">
        <v>258</v>
      </c>
      <c r="G623" s="2428"/>
      <c r="H623" s="2459"/>
    </row>
    <row r="624" spans="1:8" x14ac:dyDescent="0.2">
      <c r="A624" s="1636"/>
      <c r="B624" s="1658"/>
      <c r="C624" s="1658"/>
      <c r="D624" s="2428"/>
      <c r="E624" s="2428" t="s">
        <v>8633</v>
      </c>
      <c r="F624" s="2428" t="s">
        <v>147</v>
      </c>
      <c r="G624" s="2428" t="s">
        <v>104</v>
      </c>
      <c r="H624" s="2459"/>
    </row>
    <row r="625" spans="1:8" ht="25.5" x14ac:dyDescent="0.2">
      <c r="A625" s="2342" t="s">
        <v>742</v>
      </c>
      <c r="B625" s="2348" t="s">
        <v>743</v>
      </c>
      <c r="C625" s="2392" t="s">
        <v>9043</v>
      </c>
      <c r="D625" s="2428" t="s">
        <v>3926</v>
      </c>
      <c r="E625" s="2428"/>
      <c r="F625" s="2348" t="s">
        <v>84</v>
      </c>
      <c r="G625" s="2428" t="s">
        <v>20</v>
      </c>
      <c r="H625" s="2459"/>
    </row>
    <row r="626" spans="1:8" x14ac:dyDescent="0.2">
      <c r="A626" s="996"/>
      <c r="B626" s="998"/>
      <c r="C626" s="998"/>
      <c r="D626" s="2428"/>
      <c r="E626" s="2428" t="s">
        <v>39</v>
      </c>
      <c r="F626" s="2907"/>
      <c r="G626" s="2428"/>
      <c r="H626" s="2459"/>
    </row>
    <row r="627" spans="1:8" x14ac:dyDescent="0.2">
      <c r="A627" s="996"/>
      <c r="B627" s="998"/>
      <c r="C627" s="998"/>
      <c r="D627" s="2428"/>
      <c r="E627" s="2428" t="s">
        <v>744</v>
      </c>
      <c r="F627" s="2907"/>
      <c r="G627" s="2428"/>
      <c r="H627" s="2484"/>
    </row>
    <row r="628" spans="1:8" ht="25.5" x14ac:dyDescent="0.2">
      <c r="A628" s="996"/>
      <c r="B628" s="998"/>
      <c r="C628" s="998"/>
      <c r="D628" s="2428"/>
      <c r="E628" s="2428" t="s">
        <v>8403</v>
      </c>
      <c r="F628" s="2907"/>
      <c r="G628" s="2428"/>
      <c r="H628" s="2515" t="s">
        <v>8402</v>
      </c>
    </row>
    <row r="629" spans="1:8" ht="38.25" x14ac:dyDescent="0.2">
      <c r="A629" s="996"/>
      <c r="B629" s="998"/>
      <c r="C629" s="998"/>
      <c r="D629" s="2428"/>
      <c r="E629" s="2428" t="s">
        <v>8401</v>
      </c>
      <c r="F629" s="2907"/>
      <c r="G629" s="2428"/>
      <c r="H629" s="2459"/>
    </row>
    <row r="630" spans="1:8" x14ac:dyDescent="0.2">
      <c r="A630" s="1636"/>
      <c r="B630" s="1658"/>
      <c r="C630" s="1658"/>
      <c r="D630" s="2428"/>
      <c r="E630" s="2428" t="s">
        <v>3926</v>
      </c>
      <c r="F630" s="1658"/>
      <c r="G630" s="2516" t="s">
        <v>65</v>
      </c>
      <c r="H630" s="2516"/>
    </row>
    <row r="631" spans="1:8" x14ac:dyDescent="0.2">
      <c r="A631" s="2342" t="s">
        <v>745</v>
      </c>
      <c r="B631" s="2348" t="s">
        <v>746</v>
      </c>
      <c r="C631" s="2348" t="s">
        <v>1662</v>
      </c>
      <c r="D631" s="2428" t="s">
        <v>19</v>
      </c>
      <c r="E631" s="2428"/>
      <c r="F631" s="2428" t="s">
        <v>980</v>
      </c>
      <c r="G631" s="2428" t="s">
        <v>20</v>
      </c>
      <c r="H631" s="2483"/>
    </row>
    <row r="632" spans="1:8" ht="25.5" x14ac:dyDescent="0.2">
      <c r="A632" s="996"/>
      <c r="B632" s="998"/>
      <c r="C632" s="998" t="s">
        <v>188</v>
      </c>
      <c r="D632" s="2428"/>
      <c r="E632" s="2428" t="s">
        <v>6103</v>
      </c>
      <c r="F632" s="2517" t="s">
        <v>84</v>
      </c>
      <c r="G632" s="2428"/>
      <c r="H632" s="2483"/>
    </row>
    <row r="633" spans="1:8" x14ac:dyDescent="0.2">
      <c r="A633" s="996"/>
      <c r="B633" s="998"/>
      <c r="C633" s="998"/>
      <c r="D633" s="2428"/>
      <c r="E633" s="2428" t="s">
        <v>6104</v>
      </c>
      <c r="F633" s="1146"/>
      <c r="G633" s="2428"/>
      <c r="H633" s="2483"/>
    </row>
    <row r="634" spans="1:8" x14ac:dyDescent="0.2">
      <c r="A634" s="1636"/>
      <c r="B634" s="1658"/>
      <c r="C634" s="1658"/>
      <c r="D634" s="2428"/>
      <c r="E634" s="2478" t="s">
        <v>19</v>
      </c>
      <c r="F634" s="2123"/>
      <c r="G634" s="2459" t="s">
        <v>65</v>
      </c>
      <c r="H634" s="2459"/>
    </row>
    <row r="635" spans="1:8" ht="25.5" x14ac:dyDescent="0.2">
      <c r="A635" s="2408" t="s">
        <v>8201</v>
      </c>
      <c r="B635" s="2338" t="s">
        <v>8202</v>
      </c>
      <c r="C635" s="2338" t="s">
        <v>748</v>
      </c>
      <c r="D635" s="2463" t="s">
        <v>19</v>
      </c>
      <c r="E635" s="2463"/>
      <c r="F635" s="2463" t="s">
        <v>8205</v>
      </c>
      <c r="G635" s="2463" t="s">
        <v>20</v>
      </c>
      <c r="H635" s="2518" t="s">
        <v>7552</v>
      </c>
    </row>
    <row r="636" spans="1:8" ht="25.5" x14ac:dyDescent="0.2">
      <c r="A636" s="996"/>
      <c r="B636" s="1713" t="s">
        <v>7551</v>
      </c>
      <c r="C636" s="998"/>
      <c r="D636" s="2463"/>
      <c r="E636" s="2495" t="s">
        <v>8208</v>
      </c>
      <c r="F636" s="2463" t="s">
        <v>8204</v>
      </c>
      <c r="G636" s="2463"/>
      <c r="H636" s="2468" t="s">
        <v>7694</v>
      </c>
    </row>
    <row r="637" spans="1:8" ht="25.5" x14ac:dyDescent="0.2">
      <c r="A637" s="996"/>
      <c r="B637" s="1026" t="s">
        <v>7693</v>
      </c>
      <c r="C637" s="998"/>
      <c r="D637" s="2463"/>
      <c r="E637" s="2463" t="s">
        <v>19</v>
      </c>
      <c r="F637" s="2338" t="s">
        <v>84</v>
      </c>
      <c r="G637" s="2468" t="s">
        <v>261</v>
      </c>
      <c r="H637" s="2459" t="s">
        <v>8207</v>
      </c>
    </row>
    <row r="638" spans="1:8" x14ac:dyDescent="0.2">
      <c r="A638" s="1636"/>
      <c r="B638" s="1637"/>
      <c r="C638" s="1658"/>
      <c r="D638" s="2463"/>
      <c r="E638" s="2463" t="s">
        <v>8206</v>
      </c>
      <c r="F638" s="1637"/>
      <c r="G638" s="2468"/>
      <c r="H638" s="2459"/>
    </row>
    <row r="639" spans="1:8" x14ac:dyDescent="0.2">
      <c r="A639" s="2352" t="s">
        <v>1663</v>
      </c>
      <c r="B639" s="2389" t="s">
        <v>1664</v>
      </c>
      <c r="C639" s="2389" t="s">
        <v>1665</v>
      </c>
      <c r="D639" s="2493" t="s">
        <v>19</v>
      </c>
      <c r="E639" s="2493"/>
      <c r="F639" s="2493" t="s">
        <v>5064</v>
      </c>
      <c r="G639" s="2493" t="s">
        <v>20</v>
      </c>
      <c r="H639" s="2519"/>
    </row>
    <row r="640" spans="1:8" x14ac:dyDescent="0.2">
      <c r="A640" s="1046"/>
      <c r="B640" s="1065"/>
      <c r="C640" s="1065"/>
      <c r="D640" s="2493"/>
      <c r="E640" s="2493" t="s">
        <v>5065</v>
      </c>
      <c r="F640" s="2493" t="s">
        <v>214</v>
      </c>
      <c r="G640" s="2493"/>
      <c r="H640" s="2519"/>
    </row>
    <row r="641" spans="1:8" x14ac:dyDescent="0.2">
      <c r="A641" s="1643"/>
      <c r="B641" s="1720"/>
      <c r="C641" s="1720"/>
      <c r="D641" s="2493"/>
      <c r="E641" s="2493" t="s">
        <v>5066</v>
      </c>
      <c r="F641" s="2493" t="s">
        <v>84</v>
      </c>
      <c r="G641" s="2459" t="s">
        <v>261</v>
      </c>
      <c r="H641" s="2519"/>
    </row>
    <row r="642" spans="1:8" ht="22.5" x14ac:dyDescent="0.2">
      <c r="A642" s="2352" t="s">
        <v>754</v>
      </c>
      <c r="B642" s="2520" t="s">
        <v>5826</v>
      </c>
      <c r="C642" s="2389" t="s">
        <v>756</v>
      </c>
      <c r="D642" s="2493" t="s">
        <v>19</v>
      </c>
      <c r="E642" s="2493"/>
      <c r="F642" s="2493" t="s">
        <v>916</v>
      </c>
      <c r="G642" s="2428" t="s">
        <v>20</v>
      </c>
      <c r="H642" s="2489" t="s">
        <v>8924</v>
      </c>
    </row>
    <row r="643" spans="1:8" ht="25.5" x14ac:dyDescent="0.2">
      <c r="A643" s="1046"/>
      <c r="B643" s="1015" t="s">
        <v>755</v>
      </c>
      <c r="C643" s="1065"/>
      <c r="D643" s="2493"/>
      <c r="E643" s="2428" t="s">
        <v>5226</v>
      </c>
      <c r="F643" s="2389" t="s">
        <v>5827</v>
      </c>
      <c r="G643" s="2493"/>
      <c r="H643" s="2519"/>
    </row>
    <row r="644" spans="1:8" x14ac:dyDescent="0.2">
      <c r="A644" s="1046"/>
      <c r="B644" s="1015"/>
      <c r="C644" s="1065"/>
      <c r="D644" s="2493"/>
      <c r="E644" s="2493" t="s">
        <v>42</v>
      </c>
      <c r="F644" s="1720"/>
      <c r="G644" s="2493"/>
      <c r="H644" s="2484" t="s">
        <v>6026</v>
      </c>
    </row>
    <row r="645" spans="1:8" x14ac:dyDescent="0.2">
      <c r="A645" s="1643"/>
      <c r="B645" s="1644"/>
      <c r="C645" s="1720"/>
      <c r="D645" s="2493"/>
      <c r="E645" s="2493" t="s">
        <v>19</v>
      </c>
      <c r="F645" s="1720" t="s">
        <v>147</v>
      </c>
      <c r="G645" s="2459" t="s">
        <v>65</v>
      </c>
      <c r="H645" s="2484"/>
    </row>
    <row r="646" spans="1:8" x14ac:dyDescent="0.2">
      <c r="A646" s="2352" t="s">
        <v>762</v>
      </c>
      <c r="B646" s="2348" t="s">
        <v>763</v>
      </c>
      <c r="C646" s="2346" t="s">
        <v>764</v>
      </c>
      <c r="D646" s="2493" t="s">
        <v>19</v>
      </c>
      <c r="E646" s="2493"/>
      <c r="F646" s="2348" t="s">
        <v>765</v>
      </c>
      <c r="G646" s="2493" t="s">
        <v>20</v>
      </c>
      <c r="H646" s="2519"/>
    </row>
    <row r="647" spans="1:8" x14ac:dyDescent="0.2">
      <c r="A647" s="1046"/>
      <c r="B647" s="1065"/>
      <c r="C647" s="1065" t="s">
        <v>766</v>
      </c>
      <c r="D647" s="2493"/>
      <c r="E647" s="2493" t="s">
        <v>42</v>
      </c>
      <c r="F647" s="2907"/>
      <c r="G647" s="2493"/>
      <c r="H647" s="2521"/>
    </row>
    <row r="648" spans="1:8" x14ac:dyDescent="0.2">
      <c r="A648" s="1046"/>
      <c r="B648" s="1065"/>
      <c r="C648" s="1065"/>
      <c r="D648" s="2464"/>
      <c r="E648" s="2522" t="s">
        <v>24</v>
      </c>
      <c r="F648" s="1658"/>
      <c r="G648" s="2493"/>
      <c r="H648" s="2519"/>
    </row>
    <row r="649" spans="1:8" x14ac:dyDescent="0.2">
      <c r="A649" s="1643"/>
      <c r="B649" s="1720"/>
      <c r="C649" s="1720"/>
      <c r="D649" s="2464"/>
      <c r="E649" s="2522" t="s">
        <v>19</v>
      </c>
      <c r="F649" s="2428" t="s">
        <v>84</v>
      </c>
      <c r="G649" s="2459" t="s">
        <v>65</v>
      </c>
      <c r="H649" s="2459"/>
    </row>
    <row r="650" spans="1:8" x14ac:dyDescent="0.2">
      <c r="A650" s="2352" t="s">
        <v>1666</v>
      </c>
      <c r="B650" s="2389" t="s">
        <v>1667</v>
      </c>
      <c r="C650" s="2389" t="s">
        <v>1668</v>
      </c>
      <c r="D650" s="2433" t="s">
        <v>19</v>
      </c>
      <c r="E650" s="2522"/>
      <c r="F650" s="2348" t="s">
        <v>84</v>
      </c>
      <c r="G650" s="2428" t="s">
        <v>20</v>
      </c>
      <c r="H650" s="2459" t="s">
        <v>7441</v>
      </c>
    </row>
    <row r="651" spans="1:8" x14ac:dyDescent="0.2">
      <c r="A651" s="1643"/>
      <c r="B651" s="1720" t="s">
        <v>1669</v>
      </c>
      <c r="C651" s="1720"/>
      <c r="D651" s="2523"/>
      <c r="E651" s="2524" t="s">
        <v>19</v>
      </c>
      <c r="F651" s="1658"/>
      <c r="G651" s="2459" t="s">
        <v>65</v>
      </c>
      <c r="H651" s="2459"/>
    </row>
    <row r="652" spans="1:8" x14ac:dyDescent="0.2">
      <c r="A652" s="2352" t="s">
        <v>783</v>
      </c>
      <c r="B652" s="2389" t="s">
        <v>784</v>
      </c>
      <c r="C652" s="2389" t="s">
        <v>785</v>
      </c>
      <c r="D652" s="2428" t="s">
        <v>19</v>
      </c>
      <c r="E652" s="2464"/>
      <c r="F652" s="2428" t="s">
        <v>7414</v>
      </c>
      <c r="G652" s="2428" t="s">
        <v>20</v>
      </c>
      <c r="H652" s="2459"/>
    </row>
    <row r="653" spans="1:8" x14ac:dyDescent="0.2">
      <c r="A653" s="1046"/>
      <c r="B653" s="1065"/>
      <c r="C653" s="1065" t="s">
        <v>766</v>
      </c>
      <c r="D653" s="2493"/>
      <c r="E653" s="2428" t="s">
        <v>39</v>
      </c>
      <c r="F653" s="1300" t="s">
        <v>660</v>
      </c>
      <c r="G653" s="2428"/>
      <c r="H653" s="2459"/>
    </row>
    <row r="654" spans="1:8" x14ac:dyDescent="0.2">
      <c r="A654" s="1046"/>
      <c r="B654" s="1065"/>
      <c r="C654" s="1065"/>
      <c r="D654" s="2493"/>
      <c r="E654" s="2428" t="s">
        <v>42</v>
      </c>
      <c r="F654" s="1658"/>
      <c r="G654" s="2428"/>
      <c r="H654" s="2459"/>
    </row>
    <row r="655" spans="1:8" ht="25.5" x14ac:dyDescent="0.2">
      <c r="A655" s="1046"/>
      <c r="B655" s="1065"/>
      <c r="C655" s="1065"/>
      <c r="D655" s="2464"/>
      <c r="E655" s="1296" t="s">
        <v>10310</v>
      </c>
      <c r="F655" s="2427" t="s">
        <v>84</v>
      </c>
      <c r="G655" s="2428"/>
      <c r="H655" s="2459"/>
    </row>
    <row r="656" spans="1:8" x14ac:dyDescent="0.2">
      <c r="A656" s="1643"/>
      <c r="B656" s="1720"/>
      <c r="C656" s="1720"/>
      <c r="D656" s="2428"/>
      <c r="E656" s="2464" t="s">
        <v>19</v>
      </c>
      <c r="F656" s="2908"/>
      <c r="G656" s="2459" t="s">
        <v>65</v>
      </c>
      <c r="H656" s="2521"/>
    </row>
    <row r="657" spans="1:8" x14ac:dyDescent="0.2">
      <c r="A657" s="2408" t="s">
        <v>7527</v>
      </c>
      <c r="B657" s="2386" t="s">
        <v>786</v>
      </c>
      <c r="C657" s="2386" t="s">
        <v>787</v>
      </c>
      <c r="D657" s="2463" t="s">
        <v>19</v>
      </c>
      <c r="E657" s="2496"/>
      <c r="F657" s="2463" t="s">
        <v>147</v>
      </c>
      <c r="G657" s="2463" t="s">
        <v>20</v>
      </c>
      <c r="H657" s="2340" t="s">
        <v>75</v>
      </c>
    </row>
    <row r="658" spans="1:8" x14ac:dyDescent="0.2">
      <c r="A658" s="1046"/>
      <c r="B658" s="1065"/>
      <c r="C658" s="1065"/>
      <c r="D658" s="2463"/>
      <c r="E658" s="2496" t="s">
        <v>42</v>
      </c>
      <c r="F658" s="2463" t="s">
        <v>7528</v>
      </c>
      <c r="G658" s="2463"/>
      <c r="H658" s="1675" t="s">
        <v>7530</v>
      </c>
    </row>
    <row r="659" spans="1:8" x14ac:dyDescent="0.2">
      <c r="A659" s="1643"/>
      <c r="B659" s="1720"/>
      <c r="C659" s="1720"/>
      <c r="D659" s="2463"/>
      <c r="E659" s="2463" t="s">
        <v>24</v>
      </c>
      <c r="F659" s="2463" t="s">
        <v>7529</v>
      </c>
      <c r="G659" s="2463"/>
      <c r="H659" s="2521"/>
    </row>
    <row r="660" spans="1:8" x14ac:dyDescent="0.2">
      <c r="A660" s="2352" t="s">
        <v>209</v>
      </c>
      <c r="B660" s="2389" t="s">
        <v>5105</v>
      </c>
      <c r="C660" s="2389" t="s">
        <v>10171</v>
      </c>
      <c r="D660" s="2465" t="s">
        <v>19</v>
      </c>
      <c r="E660" s="2465"/>
      <c r="F660" s="2348" t="s">
        <v>231</v>
      </c>
      <c r="G660" s="2465" t="s">
        <v>20</v>
      </c>
      <c r="H660" s="2489" t="s">
        <v>3894</v>
      </c>
    </row>
    <row r="661" spans="1:8" x14ac:dyDescent="0.2">
      <c r="A661" s="3276"/>
      <c r="B661" s="3285" t="s">
        <v>5106</v>
      </c>
      <c r="C661" s="3290" t="s">
        <v>10172</v>
      </c>
      <c r="D661" s="2465"/>
      <c r="E661" s="2465" t="s">
        <v>210</v>
      </c>
      <c r="F661" s="1718"/>
      <c r="G661" s="2465"/>
      <c r="H661" s="2489" t="s">
        <v>3896</v>
      </c>
    </row>
    <row r="662" spans="1:8" x14ac:dyDescent="0.2">
      <c r="A662" s="3221"/>
      <c r="B662" s="3221"/>
      <c r="C662" s="3221"/>
      <c r="D662" s="2852"/>
      <c r="E662" s="2852" t="s">
        <v>10824</v>
      </c>
      <c r="F662" s="997"/>
      <c r="G662" s="2852"/>
      <c r="H662" s="2814" t="s">
        <v>10825</v>
      </c>
    </row>
    <row r="663" spans="1:8" ht="25.5" x14ac:dyDescent="0.2">
      <c r="A663" s="2352" t="s">
        <v>1670</v>
      </c>
      <c r="B663" s="2389" t="s">
        <v>1671</v>
      </c>
      <c r="C663" s="2389" t="s">
        <v>1672</v>
      </c>
      <c r="D663" s="2465" t="s">
        <v>19</v>
      </c>
      <c r="E663" s="2465"/>
      <c r="F663" s="2346" t="s">
        <v>84</v>
      </c>
      <c r="G663" s="2465" t="s">
        <v>20</v>
      </c>
      <c r="H663" s="2521"/>
    </row>
    <row r="664" spans="1:8" ht="25.5" x14ac:dyDescent="0.2">
      <c r="A664" s="1643"/>
      <c r="B664" s="1720" t="s">
        <v>1673</v>
      </c>
      <c r="C664" s="1720"/>
      <c r="D664" s="2465"/>
      <c r="E664" s="2465" t="s">
        <v>19</v>
      </c>
      <c r="F664" s="1718"/>
      <c r="G664" s="2489" t="s">
        <v>65</v>
      </c>
      <c r="H664" s="2489"/>
    </row>
    <row r="665" spans="1:8" x14ac:dyDescent="0.2">
      <c r="A665" s="2352" t="s">
        <v>788</v>
      </c>
      <c r="B665" s="2346" t="s">
        <v>789</v>
      </c>
      <c r="C665" s="2346" t="s">
        <v>790</v>
      </c>
      <c r="D665" s="2428" t="s">
        <v>19</v>
      </c>
      <c r="E665" s="2428"/>
      <c r="F665" s="2428" t="s">
        <v>214</v>
      </c>
      <c r="G665" s="2465" t="s">
        <v>20</v>
      </c>
      <c r="H665" s="2521"/>
    </row>
    <row r="666" spans="1:8" x14ac:dyDescent="0.2">
      <c r="A666" s="1046"/>
      <c r="B666" s="997"/>
      <c r="C666" s="997"/>
      <c r="D666" s="2428"/>
      <c r="E666" s="2428" t="s">
        <v>19</v>
      </c>
      <c r="F666" s="2428" t="s">
        <v>84</v>
      </c>
      <c r="G666" s="2489" t="s">
        <v>65</v>
      </c>
      <c r="H666" s="2489"/>
    </row>
    <row r="667" spans="1:8" x14ac:dyDescent="0.2">
      <c r="A667" s="1046"/>
      <c r="B667" s="997"/>
      <c r="C667" s="997"/>
      <c r="D667" s="2428"/>
      <c r="E667" s="2428" t="s">
        <v>791</v>
      </c>
      <c r="F667" s="2348" t="s">
        <v>483</v>
      </c>
      <c r="G667" s="2465"/>
      <c r="H667" s="2489"/>
    </row>
    <row r="668" spans="1:8" x14ac:dyDescent="0.2">
      <c r="A668" s="1643"/>
      <c r="B668" s="1718"/>
      <c r="C668" s="1718"/>
      <c r="D668" s="2428"/>
      <c r="E668" s="2428" t="s">
        <v>3127</v>
      </c>
      <c r="F668" s="1658"/>
      <c r="G668" s="2465"/>
      <c r="H668" s="2489"/>
    </row>
    <row r="669" spans="1:8" x14ac:dyDescent="0.2">
      <c r="A669" s="2352" t="s">
        <v>795</v>
      </c>
      <c r="B669" s="2346" t="s">
        <v>796</v>
      </c>
      <c r="C669" s="2346" t="s">
        <v>797</v>
      </c>
      <c r="D669" s="2428" t="s">
        <v>19</v>
      </c>
      <c r="E669" s="2428"/>
      <c r="F669" s="2348" t="s">
        <v>84</v>
      </c>
      <c r="G669" s="2465" t="s">
        <v>20</v>
      </c>
      <c r="H669" s="2489"/>
    </row>
    <row r="670" spans="1:8" x14ac:dyDescent="0.2">
      <c r="A670" s="1046"/>
      <c r="B670" s="997"/>
      <c r="C670" s="997" t="s">
        <v>738</v>
      </c>
      <c r="D670" s="2428"/>
      <c r="E670" s="2428" t="s">
        <v>42</v>
      </c>
      <c r="F670" s="2907"/>
      <c r="G670" s="2465"/>
      <c r="H670" s="2489"/>
    </row>
    <row r="671" spans="1:8" x14ac:dyDescent="0.2">
      <c r="A671" s="1046"/>
      <c r="B671" s="997"/>
      <c r="C671" s="997"/>
      <c r="D671" s="2428"/>
      <c r="E671" s="2428" t="s">
        <v>19</v>
      </c>
      <c r="F671" s="2907"/>
      <c r="G671" s="2489" t="s">
        <v>65</v>
      </c>
      <c r="H671" s="2489"/>
    </row>
    <row r="672" spans="1:8" x14ac:dyDescent="0.2">
      <c r="A672" s="1643"/>
      <c r="B672" s="1718"/>
      <c r="C672" s="1718"/>
      <c r="D672" s="2428"/>
      <c r="E672" s="2428" t="s">
        <v>5392</v>
      </c>
      <c r="F672" s="1658"/>
      <c r="G672" s="2489"/>
      <c r="H672" s="2489"/>
    </row>
    <row r="673" spans="1:8" x14ac:dyDescent="0.2">
      <c r="A673" s="2352" t="s">
        <v>798</v>
      </c>
      <c r="B673" s="2346" t="s">
        <v>799</v>
      </c>
      <c r="C673" s="2346" t="s">
        <v>6298</v>
      </c>
      <c r="D673" s="2428" t="s">
        <v>3992</v>
      </c>
      <c r="E673" s="2428"/>
      <c r="F673" s="2348" t="s">
        <v>765</v>
      </c>
      <c r="G673" s="2465" t="s">
        <v>20</v>
      </c>
      <c r="H673" s="2489"/>
    </row>
    <row r="674" spans="1:8" x14ac:dyDescent="0.2">
      <c r="A674" s="1046"/>
      <c r="B674" s="997"/>
      <c r="C674" s="997" t="s">
        <v>188</v>
      </c>
      <c r="D674" s="2428"/>
      <c r="E674" s="2428" t="s">
        <v>6293</v>
      </c>
      <c r="F674" s="1658"/>
      <c r="G674" s="2465"/>
      <c r="H674" s="2489"/>
    </row>
    <row r="675" spans="1:8" ht="33.75" x14ac:dyDescent="0.2">
      <c r="A675" s="1046"/>
      <c r="B675" s="997"/>
      <c r="C675" s="997"/>
      <c r="D675" s="2428"/>
      <c r="E675" s="2428" t="s">
        <v>4768</v>
      </c>
      <c r="F675" s="2348" t="s">
        <v>6296</v>
      </c>
      <c r="G675" s="2459" t="s">
        <v>6297</v>
      </c>
      <c r="H675" s="2525" t="s">
        <v>481</v>
      </c>
    </row>
    <row r="676" spans="1:8" x14ac:dyDescent="0.2">
      <c r="A676" s="1643"/>
      <c r="B676" s="1718"/>
      <c r="C676" s="1718"/>
      <c r="D676" s="2428"/>
      <c r="E676" s="2428" t="s">
        <v>6294</v>
      </c>
      <c r="F676" s="2428" t="s">
        <v>84</v>
      </c>
      <c r="G676" s="2489" t="s">
        <v>65</v>
      </c>
      <c r="H676" s="2489"/>
    </row>
    <row r="677" spans="1:8" ht="45" x14ac:dyDescent="0.2">
      <c r="A677" s="2507" t="s">
        <v>4976</v>
      </c>
      <c r="B677" s="2463" t="s">
        <v>4087</v>
      </c>
      <c r="C677" s="2463" t="s">
        <v>1674</v>
      </c>
      <c r="D677" s="2463" t="s">
        <v>19</v>
      </c>
      <c r="E677" s="2463"/>
      <c r="F677" s="2463" t="s">
        <v>84</v>
      </c>
      <c r="G677" s="2463" t="s">
        <v>20</v>
      </c>
      <c r="H677" s="2526" t="s">
        <v>7474</v>
      </c>
    </row>
    <row r="678" spans="1:8" ht="25.5" x14ac:dyDescent="0.2">
      <c r="A678" s="2352" t="s">
        <v>800</v>
      </c>
      <c r="B678" s="2346" t="s">
        <v>801</v>
      </c>
      <c r="C678" s="2348" t="s">
        <v>9412</v>
      </c>
      <c r="D678" s="2428" t="s">
        <v>19</v>
      </c>
      <c r="E678" s="2428"/>
      <c r="F678" s="2348" t="s">
        <v>84</v>
      </c>
      <c r="G678" s="2471" t="s">
        <v>4180</v>
      </c>
      <c r="H678" s="2459" t="s">
        <v>159</v>
      </c>
    </row>
    <row r="679" spans="1:8" x14ac:dyDescent="0.2">
      <c r="A679" s="1046"/>
      <c r="B679" s="997"/>
      <c r="C679" s="997"/>
      <c r="D679" s="2428"/>
      <c r="E679" s="2428" t="s">
        <v>39</v>
      </c>
      <c r="F679" s="2907"/>
      <c r="G679" s="2465"/>
      <c r="H679" s="2489"/>
    </row>
    <row r="680" spans="1:8" x14ac:dyDescent="0.2">
      <c r="A680" s="1046"/>
      <c r="B680" s="997"/>
      <c r="C680" s="997"/>
      <c r="D680" s="2428"/>
      <c r="E680" s="2428" t="s">
        <v>42</v>
      </c>
      <c r="F680" s="2907"/>
      <c r="G680" s="2465"/>
      <c r="H680" s="2489"/>
    </row>
    <row r="681" spans="1:8" x14ac:dyDescent="0.2">
      <c r="A681" s="1643"/>
      <c r="B681" s="1718"/>
      <c r="C681" s="1718"/>
      <c r="D681" s="2428"/>
      <c r="E681" s="2428" t="s">
        <v>6347</v>
      </c>
      <c r="F681" s="1658"/>
      <c r="G681" s="2459"/>
      <c r="H681" s="2500" t="s">
        <v>159</v>
      </c>
    </row>
    <row r="682" spans="1:8" ht="35.25" x14ac:dyDescent="0.2">
      <c r="A682" s="2352" t="s">
        <v>3935</v>
      </c>
      <c r="B682" s="2389" t="s">
        <v>7954</v>
      </c>
      <c r="C682" s="2343" t="s">
        <v>5819</v>
      </c>
      <c r="D682" s="2465" t="s">
        <v>4520</v>
      </c>
      <c r="E682" s="2465"/>
      <c r="F682" s="2348" t="s">
        <v>258</v>
      </c>
      <c r="G682" s="2428" t="s">
        <v>20</v>
      </c>
      <c r="H682" s="2521"/>
    </row>
    <row r="683" spans="1:8" ht="35.25" x14ac:dyDescent="0.2">
      <c r="A683" s="1046"/>
      <c r="B683" s="1013" t="s">
        <v>5818</v>
      </c>
      <c r="C683" s="1065"/>
      <c r="D683" s="2465"/>
      <c r="E683" s="2465" t="s">
        <v>39</v>
      </c>
      <c r="F683" s="2907"/>
      <c r="G683" s="2428"/>
      <c r="H683" s="2521"/>
    </row>
    <row r="684" spans="1:8" x14ac:dyDescent="0.2">
      <c r="A684" s="1046"/>
      <c r="B684" s="1014" t="s">
        <v>3936</v>
      </c>
      <c r="C684" s="1065"/>
      <c r="D684" s="2465"/>
      <c r="E684" s="2465" t="s">
        <v>42</v>
      </c>
      <c r="F684" s="2907"/>
      <c r="G684" s="2428"/>
      <c r="H684" s="2521"/>
    </row>
    <row r="685" spans="1:8" x14ac:dyDescent="0.2">
      <c r="A685" s="1046"/>
      <c r="B685" s="1015" t="s">
        <v>4521</v>
      </c>
      <c r="C685" s="1065"/>
      <c r="D685" s="2465"/>
      <c r="E685" s="2465" t="s">
        <v>4519</v>
      </c>
      <c r="F685" s="1658"/>
      <c r="G685" s="2428"/>
      <c r="H685" s="2521"/>
    </row>
    <row r="686" spans="1:8" x14ac:dyDescent="0.2">
      <c r="A686" s="1643"/>
      <c r="B686" s="1644"/>
      <c r="C686" s="1720"/>
      <c r="D686" s="2465"/>
      <c r="E686" s="2465" t="s">
        <v>4520</v>
      </c>
      <c r="F686" s="1658" t="s">
        <v>84</v>
      </c>
      <c r="G686" s="2489" t="s">
        <v>65</v>
      </c>
      <c r="H686" s="2521"/>
    </row>
    <row r="687" spans="1:8" ht="25.5" x14ac:dyDescent="0.2">
      <c r="A687" s="2861" t="s">
        <v>10854</v>
      </c>
      <c r="B687" s="2869" t="s">
        <v>10855</v>
      </c>
      <c r="C687" s="2862" t="s">
        <v>6334</v>
      </c>
      <c r="D687" s="2428" t="s">
        <v>19</v>
      </c>
      <c r="E687" s="2428"/>
      <c r="F687" s="2868" t="s">
        <v>10864</v>
      </c>
      <c r="G687" s="2863" t="s">
        <v>20</v>
      </c>
      <c r="H687" s="1297"/>
    </row>
    <row r="688" spans="1:8" ht="21.75" x14ac:dyDescent="0.2">
      <c r="A688" s="2870"/>
      <c r="B688" s="2031" t="s">
        <v>10856</v>
      </c>
      <c r="C688" s="2865"/>
      <c r="D688" s="2428"/>
      <c r="E688" s="2428" t="s">
        <v>24</v>
      </c>
      <c r="F688" s="2873" t="s">
        <v>214</v>
      </c>
      <c r="G688" s="2463"/>
      <c r="H688" s="2521"/>
    </row>
    <row r="689" spans="1:8" ht="38.25" x14ac:dyDescent="0.2">
      <c r="A689" s="2870"/>
      <c r="B689" s="2865" t="s">
        <v>10857</v>
      </c>
      <c r="C689" s="2865"/>
      <c r="D689" s="2463"/>
      <c r="E689" s="2871" t="s">
        <v>10863</v>
      </c>
      <c r="F689" s="2872" t="s">
        <v>303</v>
      </c>
      <c r="G689" s="1820"/>
      <c r="H689" s="2878" t="s">
        <v>10866</v>
      </c>
    </row>
    <row r="690" spans="1:8" ht="25.5" x14ac:dyDescent="0.2">
      <c r="A690" s="2864"/>
      <c r="C690" s="2865"/>
      <c r="D690" s="2463"/>
      <c r="E690" s="2863" t="s">
        <v>10858</v>
      </c>
      <c r="F690" s="2863" t="s">
        <v>10859</v>
      </c>
      <c r="G690" s="2839"/>
      <c r="H690" s="2839" t="s">
        <v>10860</v>
      </c>
    </row>
    <row r="691" spans="1:8" ht="25.5" x14ac:dyDescent="0.2">
      <c r="A691" s="2864"/>
      <c r="C691" s="2865"/>
      <c r="D691" s="2860"/>
      <c r="E691" s="2871" t="s">
        <v>10862</v>
      </c>
      <c r="F691" s="2872" t="s">
        <v>10861</v>
      </c>
      <c r="G691" s="2770"/>
      <c r="H691" s="2607"/>
    </row>
    <row r="692" spans="1:8" ht="25.5" x14ac:dyDescent="0.2">
      <c r="A692" s="3241"/>
      <c r="B692" s="3220"/>
      <c r="C692" s="3220"/>
      <c r="D692" s="2860"/>
      <c r="E692" s="2863" t="s">
        <v>19</v>
      </c>
      <c r="F692" s="2863" t="s">
        <v>10865</v>
      </c>
      <c r="G692" s="2866" t="s">
        <v>65</v>
      </c>
      <c r="H692" s="2883"/>
    </row>
    <row r="693" spans="1:8" ht="21" x14ac:dyDescent="0.2">
      <c r="A693" s="3221"/>
      <c r="B693" s="3221"/>
      <c r="C693" s="3221"/>
      <c r="D693" s="3127"/>
      <c r="E693" s="3105" t="s">
        <v>11200</v>
      </c>
      <c r="F693" s="3125" t="s">
        <v>11198</v>
      </c>
      <c r="G693" s="3126"/>
      <c r="H693" s="3126" t="s">
        <v>11199</v>
      </c>
    </row>
    <row r="694" spans="1:8" x14ac:dyDescent="0.2">
      <c r="A694" s="2352" t="s">
        <v>4664</v>
      </c>
      <c r="B694" s="2344" t="s">
        <v>4666</v>
      </c>
      <c r="C694" s="2343" t="s">
        <v>4665</v>
      </c>
      <c r="D694" s="2465" t="s">
        <v>19</v>
      </c>
      <c r="E694" s="2465"/>
      <c r="F694" s="2348" t="s">
        <v>4241</v>
      </c>
      <c r="G694" s="2428" t="s">
        <v>20</v>
      </c>
      <c r="H694" s="2521"/>
    </row>
    <row r="695" spans="1:8" x14ac:dyDescent="0.2">
      <c r="A695" s="1046"/>
      <c r="B695" s="1587" t="s">
        <v>4667</v>
      </c>
      <c r="C695" s="1065" t="s">
        <v>747</v>
      </c>
      <c r="D695" s="2465"/>
      <c r="E695" s="2465" t="s">
        <v>24</v>
      </c>
      <c r="F695" s="1658"/>
      <c r="G695" s="2428"/>
      <c r="H695" s="2521"/>
    </row>
    <row r="696" spans="1:8" x14ac:dyDescent="0.2">
      <c r="A696" s="1643"/>
      <c r="B696" s="2154"/>
      <c r="C696" s="1720"/>
      <c r="D696" s="2465"/>
      <c r="E696" s="2465" t="s">
        <v>19</v>
      </c>
      <c r="F696" s="1658" t="s">
        <v>5118</v>
      </c>
      <c r="G696" s="2489" t="s">
        <v>4668</v>
      </c>
      <c r="H696" s="2521"/>
    </row>
    <row r="697" spans="1:8" x14ac:dyDescent="0.2">
      <c r="A697" s="2527" t="s">
        <v>5028</v>
      </c>
      <c r="B697" s="2528" t="s">
        <v>5029</v>
      </c>
      <c r="C697" s="2528" t="s">
        <v>5030</v>
      </c>
      <c r="D697" s="2465" t="s">
        <v>19</v>
      </c>
      <c r="E697" s="2465"/>
      <c r="F697" s="2428" t="s">
        <v>139</v>
      </c>
      <c r="G697" s="2489"/>
      <c r="H697" s="2459" t="s">
        <v>4613</v>
      </c>
    </row>
    <row r="698" spans="1:8" ht="22.5" x14ac:dyDescent="0.2">
      <c r="A698" s="2352" t="s">
        <v>5335</v>
      </c>
      <c r="B698" s="2343" t="s">
        <v>5336</v>
      </c>
      <c r="C698" s="2529" t="s">
        <v>5337</v>
      </c>
      <c r="D698" s="2465" t="s">
        <v>19</v>
      </c>
      <c r="E698" s="2465"/>
      <c r="F698" s="2348" t="s">
        <v>5339</v>
      </c>
      <c r="G698" s="2428" t="s">
        <v>20</v>
      </c>
      <c r="H698" s="2489"/>
    </row>
    <row r="699" spans="1:8" x14ac:dyDescent="0.2">
      <c r="A699" s="1046"/>
      <c r="B699" s="1009"/>
      <c r="C699" s="1047" t="s">
        <v>766</v>
      </c>
      <c r="D699" s="2428"/>
      <c r="E699" s="2465" t="s">
        <v>24</v>
      </c>
      <c r="F699" s="1658"/>
      <c r="G699" s="2428"/>
      <c r="H699" s="2489"/>
    </row>
    <row r="700" spans="1:8" ht="25.5" x14ac:dyDescent="0.2">
      <c r="A700" s="1046"/>
      <c r="B700" s="1009"/>
      <c r="C700" s="1047"/>
      <c r="D700" s="2428"/>
      <c r="E700" s="2428" t="s">
        <v>4768</v>
      </c>
      <c r="F700" s="2348" t="s">
        <v>102</v>
      </c>
      <c r="G700" s="2489"/>
      <c r="H700" s="2459" t="s">
        <v>7248</v>
      </c>
    </row>
    <row r="701" spans="1:8" x14ac:dyDescent="0.2">
      <c r="A701" s="1643"/>
      <c r="B701" s="1728"/>
      <c r="C701" s="1790"/>
      <c r="D701" s="2428"/>
      <c r="E701" s="2465" t="s">
        <v>19</v>
      </c>
      <c r="F701" s="1658"/>
      <c r="G701" s="2428" t="s">
        <v>5338</v>
      </c>
      <c r="H701" s="2489"/>
    </row>
    <row r="702" spans="1:8" x14ac:dyDescent="0.2">
      <c r="A702" s="2352" t="s">
        <v>5400</v>
      </c>
      <c r="B702" s="2350" t="s">
        <v>8173</v>
      </c>
      <c r="C702" s="2343" t="s">
        <v>5401</v>
      </c>
      <c r="D702" s="2465" t="s">
        <v>19</v>
      </c>
      <c r="E702" s="2465"/>
      <c r="F702" s="2348" t="s">
        <v>214</v>
      </c>
      <c r="G702" s="2428" t="s">
        <v>20</v>
      </c>
      <c r="H702" s="2489"/>
    </row>
    <row r="703" spans="1:8" x14ac:dyDescent="0.2">
      <c r="A703" s="1046"/>
      <c r="B703" s="1007" t="s">
        <v>8172</v>
      </c>
      <c r="C703" s="1047"/>
      <c r="D703" s="2465"/>
      <c r="E703" s="2428" t="s">
        <v>42</v>
      </c>
      <c r="F703" s="2907"/>
      <c r="G703" s="2428"/>
      <c r="H703" s="2489"/>
    </row>
    <row r="704" spans="1:8" x14ac:dyDescent="0.2">
      <c r="A704" s="1046"/>
      <c r="B704" s="1009"/>
      <c r="C704" s="1047"/>
      <c r="D704" s="2465"/>
      <c r="E704" s="2465" t="s">
        <v>24</v>
      </c>
      <c r="F704" s="2907"/>
      <c r="G704" s="2428"/>
      <c r="H704" s="2489"/>
    </row>
    <row r="705" spans="1:8" x14ac:dyDescent="0.2">
      <c r="A705" s="1643"/>
      <c r="B705" s="1728"/>
      <c r="C705" s="1790"/>
      <c r="D705" s="2428"/>
      <c r="E705" s="2465" t="s">
        <v>19</v>
      </c>
      <c r="F705" s="2428" t="s">
        <v>84</v>
      </c>
      <c r="G705" s="2489" t="s">
        <v>65</v>
      </c>
      <c r="H705" s="2489"/>
    </row>
    <row r="706" spans="1:8" x14ac:dyDescent="0.2">
      <c r="A706" s="2335" t="s">
        <v>8796</v>
      </c>
      <c r="B706" s="2362" t="s">
        <v>8800</v>
      </c>
      <c r="C706" s="2362" t="s">
        <v>5717</v>
      </c>
      <c r="D706" s="2463" t="s">
        <v>129</v>
      </c>
      <c r="E706" s="2463"/>
      <c r="F706" s="2463" t="s">
        <v>601</v>
      </c>
      <c r="G706" s="2463" t="s">
        <v>20</v>
      </c>
      <c r="H706" s="2340" t="s">
        <v>75</v>
      </c>
    </row>
    <row r="707" spans="1:8" ht="25.5" x14ac:dyDescent="0.2">
      <c r="A707" s="1046"/>
      <c r="B707" s="2031"/>
      <c r="C707" s="1147" t="s">
        <v>766</v>
      </c>
      <c r="D707" s="2463"/>
      <c r="E707" s="2463" t="s">
        <v>8798</v>
      </c>
      <c r="F707" s="1637" t="s">
        <v>6531</v>
      </c>
      <c r="G707" s="2463"/>
      <c r="H707" s="1675" t="s">
        <v>8799</v>
      </c>
    </row>
    <row r="708" spans="1:8" ht="25.5" x14ac:dyDescent="0.2">
      <c r="A708" s="1046"/>
      <c r="B708" s="1009"/>
      <c r="C708" s="1047"/>
      <c r="D708" s="2463"/>
      <c r="E708" s="2463" t="s">
        <v>5718</v>
      </c>
      <c r="F708" s="2338" t="s">
        <v>6126</v>
      </c>
      <c r="G708" s="2468"/>
      <c r="H708" s="2530" t="s">
        <v>159</v>
      </c>
    </row>
    <row r="709" spans="1:8" x14ac:dyDescent="0.2">
      <c r="A709" s="1643"/>
      <c r="B709" s="1728"/>
      <c r="C709" s="1790"/>
      <c r="D709" s="2463"/>
      <c r="E709" s="2463" t="s">
        <v>129</v>
      </c>
      <c r="F709" s="2463" t="s">
        <v>84</v>
      </c>
      <c r="G709" s="2463" t="s">
        <v>8797</v>
      </c>
      <c r="H709" s="2530"/>
    </row>
    <row r="710" spans="1:8" x14ac:dyDescent="0.2">
      <c r="A710" s="2352" t="s">
        <v>6002</v>
      </c>
      <c r="B710" s="2531" t="s">
        <v>6003</v>
      </c>
      <c r="C710" s="2531" t="s">
        <v>6007</v>
      </c>
      <c r="D710" s="2465" t="s">
        <v>19</v>
      </c>
      <c r="E710" s="2465"/>
      <c r="F710" s="2348" t="s">
        <v>214</v>
      </c>
      <c r="G710" s="2428" t="s">
        <v>20</v>
      </c>
      <c r="H710" s="2489"/>
    </row>
    <row r="711" spans="1:8" ht="25.5" x14ac:dyDescent="0.2">
      <c r="A711" s="1046"/>
      <c r="B711" s="1009"/>
      <c r="C711" s="1009" t="s">
        <v>766</v>
      </c>
      <c r="D711" s="2428"/>
      <c r="E711" s="2465" t="s">
        <v>6004</v>
      </c>
      <c r="F711" s="1658"/>
      <c r="G711" s="2428"/>
      <c r="H711" s="2489"/>
    </row>
    <row r="712" spans="1:8" ht="25.5" x14ac:dyDescent="0.2">
      <c r="A712" s="1046"/>
      <c r="B712" s="1009"/>
      <c r="C712" s="1047"/>
      <c r="D712" s="2428"/>
      <c r="E712" s="2428" t="s">
        <v>4768</v>
      </c>
      <c r="F712" s="2428" t="s">
        <v>7184</v>
      </c>
      <c r="G712" s="2489"/>
      <c r="H712" s="2500" t="s">
        <v>159</v>
      </c>
    </row>
    <row r="713" spans="1:8" x14ac:dyDescent="0.2">
      <c r="A713" s="1643"/>
      <c r="B713" s="1728"/>
      <c r="C713" s="1790"/>
      <c r="D713" s="2428"/>
      <c r="E713" s="2465" t="s">
        <v>19</v>
      </c>
      <c r="F713" s="2428" t="s">
        <v>84</v>
      </c>
      <c r="G713" s="2489" t="s">
        <v>65</v>
      </c>
      <c r="H713" s="2489"/>
    </row>
    <row r="714" spans="1:8" ht="25.5" x14ac:dyDescent="0.2">
      <c r="A714" s="2527" t="s">
        <v>6218</v>
      </c>
      <c r="B714" s="2473" t="s">
        <v>6219</v>
      </c>
      <c r="C714" s="2473" t="s">
        <v>11341</v>
      </c>
      <c r="D714" s="2428" t="s">
        <v>19</v>
      </c>
      <c r="E714" s="2465"/>
      <c r="F714" s="2428" t="s">
        <v>84</v>
      </c>
      <c r="G714" s="2428" t="s">
        <v>20</v>
      </c>
      <c r="H714" s="2489" t="s">
        <v>6220</v>
      </c>
    </row>
    <row r="715" spans="1:8" ht="22.5" x14ac:dyDescent="0.2">
      <c r="A715" s="2527" t="s">
        <v>6919</v>
      </c>
      <c r="B715" s="2473" t="s">
        <v>6920</v>
      </c>
      <c r="C715" s="2473" t="s">
        <v>6921</v>
      </c>
      <c r="D715" s="2428" t="s">
        <v>19</v>
      </c>
      <c r="E715" s="2465"/>
      <c r="F715" s="2428" t="s">
        <v>4361</v>
      </c>
      <c r="G715" s="2428" t="s">
        <v>20</v>
      </c>
      <c r="H715" s="2489" t="s">
        <v>989</v>
      </c>
    </row>
    <row r="716" spans="1:8" ht="22.5" x14ac:dyDescent="0.2">
      <c r="A716" s="2352" t="s">
        <v>6817</v>
      </c>
      <c r="B716" s="2361" t="s">
        <v>6818</v>
      </c>
      <c r="C716" s="2361" t="s">
        <v>6819</v>
      </c>
      <c r="D716" s="2428" t="s">
        <v>19</v>
      </c>
      <c r="E716" s="2465"/>
      <c r="F716" s="2348" t="s">
        <v>7295</v>
      </c>
      <c r="G716" s="2428" t="s">
        <v>20</v>
      </c>
      <c r="H716" s="2489"/>
    </row>
    <row r="717" spans="1:8" x14ac:dyDescent="0.2">
      <c r="A717" s="1046"/>
      <c r="B717" s="1009"/>
      <c r="C717" s="1047"/>
      <c r="D717" s="2428"/>
      <c r="E717" s="2465" t="s">
        <v>42</v>
      </c>
      <c r="F717" s="1658"/>
      <c r="G717" s="2428"/>
      <c r="H717" s="2459" t="s">
        <v>159</v>
      </c>
    </row>
    <row r="718" spans="1:8" ht="38.25" x14ac:dyDescent="0.2">
      <c r="A718" s="1643"/>
      <c r="B718" s="1728"/>
      <c r="C718" s="1790"/>
      <c r="D718" s="2428"/>
      <c r="E718" s="2465" t="s">
        <v>6820</v>
      </c>
      <c r="F718" s="2428" t="s">
        <v>7296</v>
      </c>
      <c r="G718" s="2489"/>
      <c r="H718" s="2489"/>
    </row>
    <row r="719" spans="1:8" ht="22.5" x14ac:dyDescent="0.2">
      <c r="A719" s="2352" t="s">
        <v>7431</v>
      </c>
      <c r="B719" s="2350" t="s">
        <v>7432</v>
      </c>
      <c r="C719" s="2350" t="s">
        <v>7433</v>
      </c>
      <c r="D719" s="2465" t="s">
        <v>19</v>
      </c>
      <c r="E719" s="2465"/>
      <c r="F719" s="2348" t="s">
        <v>258</v>
      </c>
      <c r="G719" s="2428" t="s">
        <v>20</v>
      </c>
      <c r="H719" s="2459"/>
    </row>
    <row r="720" spans="1:8" x14ac:dyDescent="0.2">
      <c r="A720" s="1046"/>
      <c r="B720" s="1009"/>
      <c r="C720" s="1047" t="s">
        <v>766</v>
      </c>
      <c r="D720" s="2428"/>
      <c r="E720" s="2465" t="s">
        <v>42</v>
      </c>
      <c r="F720" s="2907"/>
      <c r="G720" s="2428"/>
      <c r="H720" s="2459" t="s">
        <v>159</v>
      </c>
    </row>
    <row r="721" spans="1:8" ht="25.5" x14ac:dyDescent="0.2">
      <c r="A721" s="1643"/>
      <c r="B721" s="1728"/>
      <c r="C721" s="1790"/>
      <c r="D721" s="2428"/>
      <c r="E721" s="2465" t="s">
        <v>6820</v>
      </c>
      <c r="F721" s="1658"/>
      <c r="G721" s="2428"/>
      <c r="H721" s="2489"/>
    </row>
    <row r="722" spans="1:8" ht="25.5" x14ac:dyDescent="0.2">
      <c r="A722" s="2352" t="s">
        <v>7464</v>
      </c>
      <c r="B722" s="2350" t="s">
        <v>9365</v>
      </c>
      <c r="C722" s="2350" t="s">
        <v>7465</v>
      </c>
      <c r="D722" s="2465" t="s">
        <v>19</v>
      </c>
      <c r="E722" s="2465"/>
      <c r="F722" s="2428" t="s">
        <v>256</v>
      </c>
      <c r="G722" s="2428" t="s">
        <v>20</v>
      </c>
      <c r="H722" s="2489" t="s">
        <v>7469</v>
      </c>
    </row>
    <row r="723" spans="1:8" ht="25.5" x14ac:dyDescent="0.2">
      <c r="A723" s="1046"/>
      <c r="B723" s="1147" t="s">
        <v>9366</v>
      </c>
      <c r="C723" s="1047"/>
      <c r="D723" s="2465"/>
      <c r="E723" s="2465" t="s">
        <v>6820</v>
      </c>
      <c r="F723" s="2428" t="s">
        <v>7467</v>
      </c>
      <c r="G723" s="2428"/>
      <c r="H723" s="2489"/>
    </row>
    <row r="724" spans="1:8" x14ac:dyDescent="0.2">
      <c r="A724" s="1643"/>
      <c r="B724" s="1728"/>
      <c r="C724" s="1790"/>
      <c r="D724" s="2428"/>
      <c r="E724" s="2465" t="s">
        <v>42</v>
      </c>
      <c r="F724" s="2428" t="s">
        <v>7466</v>
      </c>
      <c r="G724" s="2428" t="s">
        <v>20</v>
      </c>
      <c r="H724" s="2459" t="s">
        <v>159</v>
      </c>
    </row>
    <row r="725" spans="1:8" ht="25.5" x14ac:dyDescent="0.2">
      <c r="A725" s="1298" t="s">
        <v>10573</v>
      </c>
      <c r="B725" s="2588" t="s">
        <v>10576</v>
      </c>
      <c r="C725" s="2588" t="s">
        <v>10575</v>
      </c>
      <c r="D725" s="2465" t="s">
        <v>19</v>
      </c>
      <c r="E725" s="2465"/>
      <c r="F725" s="1805" t="s">
        <v>10606</v>
      </c>
      <c r="G725" s="1296" t="s">
        <v>20</v>
      </c>
      <c r="H725" s="2489"/>
    </row>
    <row r="726" spans="1:8" x14ac:dyDescent="0.2">
      <c r="A726" s="1046"/>
      <c r="B726" s="1050" t="s">
        <v>10577</v>
      </c>
      <c r="C726" s="1047"/>
      <c r="D726" s="2428"/>
      <c r="E726" s="2428" t="s">
        <v>42</v>
      </c>
      <c r="F726" s="2428" t="s">
        <v>214</v>
      </c>
      <c r="G726" s="2428"/>
      <c r="H726" s="2489"/>
    </row>
    <row r="727" spans="1:8" ht="25.5" x14ac:dyDescent="0.2">
      <c r="A727" s="1046"/>
      <c r="B727" s="1009"/>
      <c r="C727" s="1047"/>
      <c r="D727" s="2428"/>
      <c r="E727" s="1822" t="s">
        <v>8779</v>
      </c>
      <c r="F727" s="2427" t="s">
        <v>84</v>
      </c>
      <c r="G727" s="2428"/>
      <c r="H727" s="1433" t="s">
        <v>159</v>
      </c>
    </row>
    <row r="728" spans="1:8" x14ac:dyDescent="0.2">
      <c r="A728" s="1046"/>
      <c r="B728" s="2671"/>
      <c r="C728" s="2741"/>
      <c r="D728" s="2428"/>
      <c r="E728" s="2465" t="s">
        <v>19</v>
      </c>
      <c r="F728" s="2908"/>
      <c r="G728" s="1297" t="s">
        <v>65</v>
      </c>
      <c r="H728" s="2489"/>
    </row>
    <row r="729" spans="1:8" x14ac:dyDescent="0.2">
      <c r="A729" s="2342" t="s">
        <v>211</v>
      </c>
      <c r="B729" s="2348" t="s">
        <v>5491</v>
      </c>
      <c r="C729" s="2348" t="s">
        <v>213</v>
      </c>
      <c r="D729" s="2428" t="s">
        <v>129</v>
      </c>
      <c r="E729" s="2428"/>
      <c r="F729" s="2348" t="s">
        <v>5494</v>
      </c>
      <c r="G729" s="2428" t="s">
        <v>20</v>
      </c>
      <c r="H729" s="2459"/>
    </row>
    <row r="730" spans="1:8" x14ac:dyDescent="0.2">
      <c r="A730" s="996"/>
      <c r="B730" s="998"/>
      <c r="C730" s="998" t="s">
        <v>215</v>
      </c>
      <c r="D730" s="2428"/>
      <c r="E730" s="2428" t="s">
        <v>22</v>
      </c>
      <c r="F730" s="2907"/>
      <c r="G730" s="2428"/>
      <c r="H730" s="2459" t="s">
        <v>159</v>
      </c>
    </row>
    <row r="731" spans="1:8" x14ac:dyDescent="0.2">
      <c r="A731" s="996"/>
      <c r="B731" s="998"/>
      <c r="C731" s="998"/>
      <c r="D731" s="2428"/>
      <c r="E731" s="2428" t="s">
        <v>42</v>
      </c>
      <c r="F731" s="1658"/>
      <c r="G731" s="2428"/>
      <c r="H731" s="2489"/>
    </row>
    <row r="732" spans="1:8" ht="43.5" x14ac:dyDescent="0.2">
      <c r="A732" s="1636"/>
      <c r="B732" s="1658"/>
      <c r="C732" s="1658"/>
      <c r="D732" s="2428"/>
      <c r="E732" s="2428" t="s">
        <v>39</v>
      </c>
      <c r="F732" s="2428" t="s">
        <v>5493</v>
      </c>
      <c r="G732" s="2428"/>
      <c r="H732" s="2459" t="s">
        <v>7265</v>
      </c>
    </row>
    <row r="733" spans="1:8" ht="22.5" x14ac:dyDescent="0.2">
      <c r="A733" s="2335" t="s">
        <v>7420</v>
      </c>
      <c r="B733" s="2338" t="s">
        <v>7421</v>
      </c>
      <c r="C733" s="2338" t="s">
        <v>218</v>
      </c>
      <c r="D733" s="2463" t="s">
        <v>19</v>
      </c>
      <c r="E733" s="2463"/>
      <c r="F733" s="2338" t="s">
        <v>84</v>
      </c>
      <c r="G733" s="2477" t="s">
        <v>4300</v>
      </c>
      <c r="H733" s="2459" t="s">
        <v>7426</v>
      </c>
    </row>
    <row r="734" spans="1:8" ht="22.5" x14ac:dyDescent="0.2">
      <c r="A734" s="996"/>
      <c r="B734" s="1026" t="s">
        <v>7422</v>
      </c>
      <c r="C734" s="1026"/>
      <c r="D734" s="2463"/>
      <c r="E734" s="2463" t="s">
        <v>7423</v>
      </c>
      <c r="F734" s="1637"/>
      <c r="G734" s="2477"/>
      <c r="H734" s="2530" t="s">
        <v>159</v>
      </c>
    </row>
    <row r="735" spans="1:8" x14ac:dyDescent="0.2">
      <c r="A735" s="996"/>
      <c r="B735" s="1026"/>
      <c r="C735" s="998"/>
      <c r="D735" s="2463"/>
      <c r="E735" s="2463" t="s">
        <v>7424</v>
      </c>
      <c r="F735" s="1637"/>
      <c r="G735" s="2477"/>
      <c r="H735" s="2489"/>
    </row>
    <row r="736" spans="1:8" x14ac:dyDescent="0.2">
      <c r="A736" s="1636"/>
      <c r="B736" s="1637"/>
      <c r="C736" s="1658"/>
      <c r="D736" s="2463"/>
      <c r="E736" s="2463" t="s">
        <v>7425</v>
      </c>
      <c r="F736" s="1637"/>
      <c r="G736" s="2477"/>
      <c r="H736" s="2489"/>
    </row>
    <row r="737" spans="1:8" x14ac:dyDescent="0.2">
      <c r="A737" s="2342" t="s">
        <v>803</v>
      </c>
      <c r="B737" s="2348" t="s">
        <v>804</v>
      </c>
      <c r="C737" s="2348" t="s">
        <v>805</v>
      </c>
      <c r="D737" s="2428" t="s">
        <v>19</v>
      </c>
      <c r="E737" s="2428"/>
      <c r="F737" s="2428" t="s">
        <v>808</v>
      </c>
      <c r="G737" s="2478" t="s">
        <v>4180</v>
      </c>
      <c r="H737" s="2489"/>
    </row>
    <row r="738" spans="1:8" x14ac:dyDescent="0.2">
      <c r="A738" s="996"/>
      <c r="B738" s="998" t="s">
        <v>807</v>
      </c>
      <c r="C738" s="998"/>
      <c r="D738" s="2428"/>
      <c r="E738" s="2428" t="s">
        <v>39</v>
      </c>
      <c r="F738" s="2428" t="s">
        <v>806</v>
      </c>
      <c r="G738" s="2428"/>
      <c r="H738" s="2489"/>
    </row>
    <row r="739" spans="1:8" x14ac:dyDescent="0.2">
      <c r="A739" s="996"/>
      <c r="B739" s="998"/>
      <c r="C739" s="998"/>
      <c r="D739" s="2428"/>
      <c r="E739" s="2428" t="s">
        <v>42</v>
      </c>
      <c r="F739" s="2428" t="s">
        <v>601</v>
      </c>
      <c r="G739" s="2428"/>
      <c r="H739" s="2489"/>
    </row>
    <row r="740" spans="1:8" x14ac:dyDescent="0.2">
      <c r="A740" s="996"/>
      <c r="B740" s="998"/>
      <c r="C740" s="998"/>
      <c r="D740" s="2428"/>
      <c r="E740" s="2428" t="s">
        <v>3820</v>
      </c>
      <c r="F740" s="2428" t="s">
        <v>303</v>
      </c>
      <c r="G740" s="2428"/>
      <c r="H740" s="2459" t="s">
        <v>313</v>
      </c>
    </row>
    <row r="741" spans="1:8" x14ac:dyDescent="0.2">
      <c r="A741" s="996"/>
      <c r="B741" s="998"/>
      <c r="C741" s="998"/>
      <c r="D741" s="2428"/>
      <c r="E741" s="2428" t="s">
        <v>24</v>
      </c>
      <c r="F741" s="2348" t="s">
        <v>197</v>
      </c>
      <c r="G741" s="2428"/>
      <c r="H741" s="2489" t="s">
        <v>313</v>
      </c>
    </row>
    <row r="742" spans="1:8" x14ac:dyDescent="0.2">
      <c r="A742" s="996"/>
      <c r="B742" s="998"/>
      <c r="C742" s="998"/>
      <c r="D742" s="2428"/>
      <c r="E742" s="2428" t="s">
        <v>47</v>
      </c>
      <c r="F742" s="2907"/>
      <c r="G742" s="2428"/>
      <c r="H742" s="2489" t="s">
        <v>313</v>
      </c>
    </row>
    <row r="743" spans="1:8" ht="22.5" x14ac:dyDescent="0.2">
      <c r="A743" s="1636"/>
      <c r="B743" s="1658"/>
      <c r="C743" s="1658"/>
      <c r="D743" s="2428"/>
      <c r="E743" s="2428" t="s">
        <v>19</v>
      </c>
      <c r="F743" s="1658"/>
      <c r="G743" s="2428" t="s">
        <v>809</v>
      </c>
      <c r="H743" s="2489" t="s">
        <v>810</v>
      </c>
    </row>
    <row r="744" spans="1:8" x14ac:dyDescent="0.2">
      <c r="A744" s="2335" t="s">
        <v>9187</v>
      </c>
      <c r="B744" s="2430" t="s">
        <v>9191</v>
      </c>
      <c r="C744" s="2338" t="s">
        <v>227</v>
      </c>
      <c r="D744" s="2463" t="s">
        <v>19</v>
      </c>
      <c r="E744" s="2477"/>
      <c r="F744" s="2463" t="s">
        <v>230</v>
      </c>
      <c r="G744" s="2477" t="s">
        <v>4300</v>
      </c>
      <c r="H744" s="2340" t="s">
        <v>75</v>
      </c>
    </row>
    <row r="745" spans="1:8" x14ac:dyDescent="0.2">
      <c r="A745" s="998"/>
      <c r="B745" s="1284" t="s">
        <v>9192</v>
      </c>
      <c r="C745" s="998"/>
      <c r="D745" s="2477"/>
      <c r="E745" s="2463" t="s">
        <v>4540</v>
      </c>
      <c r="F745" s="2338" t="s">
        <v>228</v>
      </c>
      <c r="G745" s="2463"/>
      <c r="H745" s="1032" t="s">
        <v>9190</v>
      </c>
    </row>
    <row r="746" spans="1:8" x14ac:dyDescent="0.2">
      <c r="A746" s="998"/>
      <c r="B746" s="1026" t="s">
        <v>226</v>
      </c>
      <c r="C746" s="998"/>
      <c r="D746" s="2477"/>
      <c r="E746" s="2463" t="s">
        <v>42</v>
      </c>
      <c r="F746" s="1637"/>
      <c r="G746" s="2463"/>
      <c r="H746" s="2489"/>
    </row>
    <row r="747" spans="1:8" x14ac:dyDescent="0.2">
      <c r="A747" s="998"/>
      <c r="B747" s="1015" t="s">
        <v>229</v>
      </c>
      <c r="C747" s="998"/>
      <c r="D747" s="2477"/>
      <c r="E747" s="2463" t="s">
        <v>22</v>
      </c>
      <c r="F747" s="2463" t="s">
        <v>230</v>
      </c>
      <c r="G747" s="2463"/>
      <c r="H747" s="2489"/>
    </row>
    <row r="748" spans="1:8" x14ac:dyDescent="0.2">
      <c r="A748" s="1658"/>
      <c r="B748" s="1644" t="s">
        <v>4588</v>
      </c>
      <c r="C748" s="1658"/>
      <c r="D748" s="2477"/>
      <c r="E748" s="2463" t="s">
        <v>73</v>
      </c>
      <c r="F748" s="2463" t="s">
        <v>228</v>
      </c>
      <c r="G748" s="2463"/>
      <c r="H748" s="2489"/>
    </row>
    <row r="749" spans="1:8" x14ac:dyDescent="0.2">
      <c r="A749" s="2342" t="s">
        <v>813</v>
      </c>
      <c r="B749" s="2348" t="s">
        <v>814</v>
      </c>
      <c r="C749" s="2348" t="s">
        <v>815</v>
      </c>
      <c r="D749" s="2428" t="s">
        <v>19</v>
      </c>
      <c r="E749" s="2428"/>
      <c r="F749" s="2348" t="s">
        <v>214</v>
      </c>
      <c r="G749" s="2478" t="s">
        <v>4180</v>
      </c>
      <c r="H749" s="2459"/>
    </row>
    <row r="750" spans="1:8" x14ac:dyDescent="0.2">
      <c r="A750" s="996"/>
      <c r="B750" s="998"/>
      <c r="C750" s="998"/>
      <c r="D750" s="2428"/>
      <c r="E750" s="2428" t="s">
        <v>42</v>
      </c>
      <c r="F750" s="1658"/>
      <c r="G750" s="2478"/>
      <c r="H750" s="2459" t="s">
        <v>159</v>
      </c>
    </row>
    <row r="751" spans="1:8" x14ac:dyDescent="0.2">
      <c r="A751" s="996"/>
      <c r="B751" s="998"/>
      <c r="C751" s="998"/>
      <c r="D751" s="2428"/>
      <c r="E751" s="2428" t="s">
        <v>39</v>
      </c>
      <c r="F751" s="2348" t="s">
        <v>84</v>
      </c>
      <c r="G751" s="2428"/>
      <c r="H751" s="2459"/>
    </row>
    <row r="752" spans="1:8" x14ac:dyDescent="0.2">
      <c r="A752" s="996"/>
      <c r="B752" s="998"/>
      <c r="C752" s="998"/>
      <c r="D752" s="2428"/>
      <c r="E752" s="2428" t="s">
        <v>19</v>
      </c>
      <c r="F752" s="2907"/>
      <c r="G752" s="2428" t="s">
        <v>3426</v>
      </c>
      <c r="H752" s="2459"/>
    </row>
    <row r="753" spans="1:8" x14ac:dyDescent="0.2">
      <c r="A753" s="1636"/>
      <c r="B753" s="1658"/>
      <c r="C753" s="1658"/>
      <c r="D753" s="2428"/>
      <c r="E753" s="2428" t="s">
        <v>3514</v>
      </c>
      <c r="F753" s="1658"/>
      <c r="G753" s="2428"/>
      <c r="H753" s="2459" t="s">
        <v>2941</v>
      </c>
    </row>
    <row r="754" spans="1:8" x14ac:dyDescent="0.2">
      <c r="A754" s="2342" t="s">
        <v>811</v>
      </c>
      <c r="B754" s="2348" t="s">
        <v>2957</v>
      </c>
      <c r="C754" s="2348" t="s">
        <v>812</v>
      </c>
      <c r="D754" s="2428" t="s">
        <v>19</v>
      </c>
      <c r="E754" s="2428"/>
      <c r="F754" s="2348" t="s">
        <v>214</v>
      </c>
      <c r="G754" s="2478" t="s">
        <v>20</v>
      </c>
      <c r="H754" s="2459"/>
    </row>
    <row r="755" spans="1:8" x14ac:dyDescent="0.2">
      <c r="A755" s="996"/>
      <c r="B755" s="998" t="s">
        <v>240</v>
      </c>
      <c r="C755" s="998"/>
      <c r="D755" s="2428"/>
      <c r="E755" s="2428" t="s">
        <v>42</v>
      </c>
      <c r="F755" s="2907"/>
      <c r="G755" s="2478"/>
      <c r="H755" s="2459"/>
    </row>
    <row r="756" spans="1:8" x14ac:dyDescent="0.2">
      <c r="A756" s="996"/>
      <c r="B756" s="998"/>
      <c r="C756" s="998"/>
      <c r="D756" s="2428"/>
      <c r="E756" s="2428" t="s">
        <v>19</v>
      </c>
      <c r="F756" s="2907"/>
      <c r="G756" s="2459" t="s">
        <v>65</v>
      </c>
      <c r="H756" s="2459"/>
    </row>
    <row r="757" spans="1:8" x14ac:dyDescent="0.2">
      <c r="A757" s="996"/>
      <c r="B757" s="998"/>
      <c r="C757" s="998"/>
      <c r="D757" s="2428"/>
      <c r="E757" s="2428" t="s">
        <v>19</v>
      </c>
      <c r="F757" s="2907"/>
      <c r="G757" s="2428" t="s">
        <v>2955</v>
      </c>
      <c r="H757" s="2459"/>
    </row>
    <row r="758" spans="1:8" x14ac:dyDescent="0.2">
      <c r="A758" s="996"/>
      <c r="B758" s="998"/>
      <c r="C758" s="998"/>
      <c r="D758" s="2428"/>
      <c r="E758" s="2428" t="s">
        <v>2956</v>
      </c>
      <c r="F758" s="1658"/>
      <c r="G758" s="2428"/>
      <c r="H758" s="2459" t="s">
        <v>225</v>
      </c>
    </row>
    <row r="759" spans="1:8" x14ac:dyDescent="0.2">
      <c r="A759" s="1636"/>
      <c r="B759" s="1658"/>
      <c r="C759" s="1658"/>
      <c r="D759" s="2428"/>
      <c r="E759" s="2428" t="s">
        <v>39</v>
      </c>
      <c r="F759" s="2428" t="s">
        <v>84</v>
      </c>
      <c r="G759" s="2428"/>
      <c r="H759" s="2459"/>
    </row>
    <row r="760" spans="1:8" x14ac:dyDescent="0.2">
      <c r="A760" s="2352" t="s">
        <v>816</v>
      </c>
      <c r="B760" s="2389" t="s">
        <v>817</v>
      </c>
      <c r="C760" s="2520" t="s">
        <v>9276</v>
      </c>
      <c r="D760" s="2493" t="s">
        <v>19</v>
      </c>
      <c r="E760" s="2464"/>
      <c r="F760" s="2493" t="s">
        <v>3536</v>
      </c>
      <c r="G760" s="2493" t="s">
        <v>4247</v>
      </c>
      <c r="H760" s="2489"/>
    </row>
    <row r="761" spans="1:8" x14ac:dyDescent="0.2">
      <c r="A761" s="1046"/>
      <c r="B761" s="1065"/>
      <c r="C761" s="1065"/>
      <c r="D761" s="2464"/>
      <c r="E761" s="1644" t="s">
        <v>4949</v>
      </c>
      <c r="F761" s="2463" t="s">
        <v>84</v>
      </c>
      <c r="G761" s="1720"/>
      <c r="H761" s="1844" t="s">
        <v>4547</v>
      </c>
    </row>
    <row r="762" spans="1:8" x14ac:dyDescent="0.2">
      <c r="A762" s="1046"/>
      <c r="B762" s="1065"/>
      <c r="C762" s="1065"/>
      <c r="D762" s="2464"/>
      <c r="E762" s="2493" t="s">
        <v>42</v>
      </c>
      <c r="F762" s="2389" t="s">
        <v>3536</v>
      </c>
      <c r="G762" s="2493"/>
      <c r="H762" s="2459" t="s">
        <v>159</v>
      </c>
    </row>
    <row r="763" spans="1:8" ht="25.5" x14ac:dyDescent="0.2">
      <c r="A763" s="1643"/>
      <c r="B763" s="1720"/>
      <c r="C763" s="1720"/>
      <c r="D763" s="2493"/>
      <c r="E763" s="2493" t="s">
        <v>9277</v>
      </c>
      <c r="F763" s="1720"/>
      <c r="G763" s="2493"/>
      <c r="H763" s="2489" t="s">
        <v>2941</v>
      </c>
    </row>
    <row r="764" spans="1:8" ht="48" x14ac:dyDescent="0.2">
      <c r="A764" s="2527" t="s">
        <v>1675</v>
      </c>
      <c r="B764" s="2496" t="s">
        <v>3225</v>
      </c>
      <c r="C764" s="2493" t="s">
        <v>1676</v>
      </c>
      <c r="D764" s="2493" t="s">
        <v>19</v>
      </c>
      <c r="E764" s="2493"/>
      <c r="F764" s="2493" t="s">
        <v>84</v>
      </c>
      <c r="G764" s="2493" t="s">
        <v>20</v>
      </c>
      <c r="H764" s="2489" t="s">
        <v>1677</v>
      </c>
    </row>
    <row r="765" spans="1:8" x14ac:dyDescent="0.2">
      <c r="A765" s="2532" t="s">
        <v>824</v>
      </c>
      <c r="B765" s="2392" t="s">
        <v>8651</v>
      </c>
      <c r="C765" s="2533" t="s">
        <v>826</v>
      </c>
      <c r="D765" s="2534" t="s">
        <v>19</v>
      </c>
      <c r="E765" s="2534"/>
      <c r="F765" s="2533" t="s">
        <v>214</v>
      </c>
      <c r="G765" s="2493" t="s">
        <v>4247</v>
      </c>
      <c r="H765" s="2459"/>
    </row>
    <row r="766" spans="1:8" x14ac:dyDescent="0.2">
      <c r="A766" s="1118"/>
      <c r="B766" s="1988" t="s">
        <v>825</v>
      </c>
      <c r="C766" s="1118"/>
      <c r="D766" s="2534"/>
      <c r="E766" s="2534" t="s">
        <v>42</v>
      </c>
      <c r="F766" s="1118"/>
      <c r="G766" s="2534"/>
      <c r="H766" s="2459"/>
    </row>
    <row r="767" spans="1:8" x14ac:dyDescent="0.2">
      <c r="A767" s="1984"/>
      <c r="B767" s="1983"/>
      <c r="C767" s="1984"/>
      <c r="D767" s="2534"/>
      <c r="E767" s="2534" t="s">
        <v>8652</v>
      </c>
      <c r="F767" s="1984"/>
      <c r="G767" s="2534"/>
      <c r="H767" s="2459"/>
    </row>
    <row r="768" spans="1:8" x14ac:dyDescent="0.2">
      <c r="A768" s="2335" t="s">
        <v>7385</v>
      </c>
      <c r="B768" s="2338" t="s">
        <v>7386</v>
      </c>
      <c r="C768" s="2535" t="s">
        <v>3213</v>
      </c>
      <c r="D768" s="2463" t="s">
        <v>19</v>
      </c>
      <c r="E768" s="2477"/>
      <c r="F768" s="2463"/>
      <c r="G768" s="2496" t="s">
        <v>4248</v>
      </c>
      <c r="H768" s="2459"/>
    </row>
    <row r="769" spans="1:8" x14ac:dyDescent="0.2">
      <c r="A769" s="2536"/>
      <c r="B769" s="1015" t="s">
        <v>3619</v>
      </c>
      <c r="C769" s="998"/>
      <c r="D769" s="2463"/>
      <c r="E769" s="2477" t="s">
        <v>39</v>
      </c>
      <c r="F769" s="2463" t="s">
        <v>84</v>
      </c>
      <c r="G769" s="2463"/>
      <c r="H769" s="2468" t="s">
        <v>3618</v>
      </c>
    </row>
    <row r="770" spans="1:8" ht="32.25" x14ac:dyDescent="0.2">
      <c r="A770" s="2537"/>
      <c r="B770" s="1637" t="s">
        <v>3620</v>
      </c>
      <c r="C770" s="1658"/>
      <c r="D770" s="2463"/>
      <c r="E770" s="2470" t="s">
        <v>42</v>
      </c>
      <c r="F770" s="2463" t="s">
        <v>214</v>
      </c>
      <c r="G770" s="2463"/>
      <c r="H770" s="2459" t="s">
        <v>7388</v>
      </c>
    </row>
    <row r="771" spans="1:8" ht="35.25" x14ac:dyDescent="0.2">
      <c r="A771" s="2352" t="s">
        <v>7312</v>
      </c>
      <c r="B771" s="2348" t="s">
        <v>7313</v>
      </c>
      <c r="C771" s="2348" t="s">
        <v>7314</v>
      </c>
      <c r="D771" s="2428" t="s">
        <v>7316</v>
      </c>
      <c r="E771" s="2428"/>
      <c r="F771" s="2348" t="s">
        <v>84</v>
      </c>
      <c r="G771" s="2428" t="s">
        <v>20</v>
      </c>
      <c r="H771" s="2383" t="s">
        <v>232</v>
      </c>
    </row>
    <row r="772" spans="1:8" x14ac:dyDescent="0.2">
      <c r="A772" s="1112"/>
      <c r="B772" s="1026"/>
      <c r="C772" s="1026"/>
      <c r="D772" s="2428"/>
      <c r="E772" s="2428" t="s">
        <v>7320</v>
      </c>
      <c r="F772" s="2907"/>
      <c r="G772" s="2428"/>
      <c r="H772" s="1736" t="s">
        <v>7319</v>
      </c>
    </row>
    <row r="773" spans="1:8" x14ac:dyDescent="0.2">
      <c r="A773" s="1112"/>
      <c r="B773" s="998"/>
      <c r="C773" s="998"/>
      <c r="D773" s="2428"/>
      <c r="E773" s="2428" t="s">
        <v>7316</v>
      </c>
      <c r="F773" s="1658"/>
      <c r="G773" s="2459" t="s">
        <v>65</v>
      </c>
      <c r="H773" s="2459"/>
    </row>
    <row r="774" spans="1:8" x14ac:dyDescent="0.2">
      <c r="A774" s="2044"/>
      <c r="B774" s="1658"/>
      <c r="C774" s="1658"/>
      <c r="D774" s="2428"/>
      <c r="E774" s="2428" t="s">
        <v>39</v>
      </c>
      <c r="F774" s="2428" t="s">
        <v>7321</v>
      </c>
      <c r="G774" s="2428"/>
      <c r="H774" s="2468" t="s">
        <v>7186</v>
      </c>
    </row>
    <row r="775" spans="1:8" x14ac:dyDescent="0.2">
      <c r="A775" s="1112" t="s">
        <v>831</v>
      </c>
      <c r="B775" s="2348" t="s">
        <v>5158</v>
      </c>
      <c r="C775" s="2348" t="s">
        <v>5159</v>
      </c>
      <c r="D775" s="2428" t="s">
        <v>19</v>
      </c>
      <c r="E775" s="2428"/>
      <c r="F775" s="2348" t="s">
        <v>197</v>
      </c>
      <c r="G775" s="2493" t="s">
        <v>4247</v>
      </c>
      <c r="H775" s="2459"/>
    </row>
    <row r="776" spans="1:8" ht="48" x14ac:dyDescent="0.2">
      <c r="A776" s="2044"/>
      <c r="B776" s="1637" t="s">
        <v>5160</v>
      </c>
      <c r="C776" s="1658" t="s">
        <v>802</v>
      </c>
      <c r="D776" s="2428"/>
      <c r="E776" s="2428" t="s">
        <v>42</v>
      </c>
      <c r="F776" s="1658"/>
      <c r="G776" s="2493"/>
      <c r="H776" s="2459"/>
    </row>
    <row r="777" spans="1:8" ht="25.5" x14ac:dyDescent="0.2">
      <c r="A777" s="2538" t="s">
        <v>1481</v>
      </c>
      <c r="B777" s="2348" t="s">
        <v>3363</v>
      </c>
      <c r="C777" s="2348" t="s">
        <v>9457</v>
      </c>
      <c r="D777" s="2428" t="s">
        <v>19</v>
      </c>
      <c r="E777" s="2471"/>
      <c r="F777" s="2348" t="s">
        <v>7841</v>
      </c>
      <c r="G777" s="2465" t="s">
        <v>20</v>
      </c>
      <c r="H777" s="2459" t="s">
        <v>5439</v>
      </c>
    </row>
    <row r="778" spans="1:8" x14ac:dyDescent="0.2">
      <c r="A778" s="2044"/>
      <c r="B778" s="1658"/>
      <c r="C778" s="1658"/>
      <c r="D778" s="1658"/>
      <c r="E778" s="2092" t="s">
        <v>9455</v>
      </c>
      <c r="F778" s="2039"/>
      <c r="G778" s="1637"/>
      <c r="H778" s="1703" t="s">
        <v>9456</v>
      </c>
    </row>
    <row r="779" spans="1:8" x14ac:dyDescent="0.2">
      <c r="A779" s="2342" t="s">
        <v>834</v>
      </c>
      <c r="B779" s="2348" t="s">
        <v>837</v>
      </c>
      <c r="C779" s="2346" t="s">
        <v>836</v>
      </c>
      <c r="D779" s="2465" t="s">
        <v>19</v>
      </c>
      <c r="E779" s="2465"/>
      <c r="F779" s="2346" t="s">
        <v>84</v>
      </c>
      <c r="G779" s="2465" t="s">
        <v>20</v>
      </c>
      <c r="H779" s="2459"/>
    </row>
    <row r="780" spans="1:8" x14ac:dyDescent="0.2">
      <c r="A780" s="996"/>
      <c r="B780" s="1026" t="s">
        <v>835</v>
      </c>
      <c r="C780" s="997" t="s">
        <v>838</v>
      </c>
      <c r="D780" s="2465"/>
      <c r="E780" s="2465" t="s">
        <v>42</v>
      </c>
      <c r="F780" s="997"/>
      <c r="G780" s="2465"/>
      <c r="H780" s="2459"/>
    </row>
    <row r="781" spans="1:8" x14ac:dyDescent="0.2">
      <c r="A781" s="1636"/>
      <c r="B781" s="1637"/>
      <c r="C781" s="1658"/>
      <c r="D781" s="2428"/>
      <c r="E781" s="2463" t="s">
        <v>19</v>
      </c>
      <c r="F781" s="1637"/>
      <c r="G781" s="2468" t="s">
        <v>65</v>
      </c>
      <c r="H781" s="1704" t="s">
        <v>8164</v>
      </c>
    </row>
    <row r="782" spans="1:8" ht="33.75" x14ac:dyDescent="0.2">
      <c r="A782" s="2342" t="s">
        <v>7531</v>
      </c>
      <c r="B782" s="2347" t="s">
        <v>7533</v>
      </c>
      <c r="C782" s="2347" t="s">
        <v>3297</v>
      </c>
      <c r="D782" s="2428" t="s">
        <v>19</v>
      </c>
      <c r="E782" s="2428"/>
      <c r="F782" s="2348" t="s">
        <v>7841</v>
      </c>
      <c r="G782" s="2428" t="s">
        <v>20</v>
      </c>
      <c r="H782" s="2340" t="s">
        <v>7532</v>
      </c>
    </row>
    <row r="783" spans="1:8" x14ac:dyDescent="0.2">
      <c r="A783" s="1636"/>
      <c r="B783" s="2308" t="s">
        <v>3298</v>
      </c>
      <c r="C783" s="2309"/>
      <c r="D783" s="2428"/>
      <c r="E783" s="2428" t="s">
        <v>24</v>
      </c>
      <c r="F783" s="1658"/>
      <c r="G783" s="2428"/>
      <c r="H783" s="1675" t="s">
        <v>7909</v>
      </c>
    </row>
    <row r="784" spans="1:8" x14ac:dyDescent="0.2">
      <c r="A784" s="2335" t="s">
        <v>9254</v>
      </c>
      <c r="B784" s="2337" t="s">
        <v>4678</v>
      </c>
      <c r="C784" s="2337" t="s">
        <v>4679</v>
      </c>
      <c r="D784" s="2463" t="s">
        <v>19</v>
      </c>
      <c r="E784" s="2463"/>
      <c r="F784" s="2338" t="s">
        <v>5408</v>
      </c>
      <c r="G784" s="2463" t="s">
        <v>20</v>
      </c>
      <c r="H784" s="2468" t="s">
        <v>159</v>
      </c>
    </row>
    <row r="785" spans="1:8" x14ac:dyDescent="0.2">
      <c r="A785" s="996"/>
      <c r="B785" s="2106" t="s">
        <v>9255</v>
      </c>
      <c r="C785" s="1014"/>
      <c r="D785" s="2463"/>
      <c r="E785" s="2463" t="s">
        <v>19</v>
      </c>
      <c r="F785" s="1026"/>
      <c r="G785" s="2468" t="s">
        <v>65</v>
      </c>
      <c r="H785" s="1041" t="s">
        <v>9257</v>
      </c>
    </row>
    <row r="786" spans="1:8" ht="21" x14ac:dyDescent="0.2">
      <c r="A786" s="1636"/>
      <c r="B786" s="2108"/>
      <c r="C786" s="1790"/>
      <c r="D786" s="2463"/>
      <c r="E786" s="2463" t="s">
        <v>9256</v>
      </c>
      <c r="F786" s="1637"/>
      <c r="G786" s="2468"/>
      <c r="H786" s="1675" t="s">
        <v>9754</v>
      </c>
    </row>
    <row r="787" spans="1:8" ht="22.5" x14ac:dyDescent="0.2">
      <c r="A787" s="2342" t="s">
        <v>4639</v>
      </c>
      <c r="B787" s="2344" t="s">
        <v>5689</v>
      </c>
      <c r="C787" s="2343" t="s">
        <v>4640</v>
      </c>
      <c r="D787" s="2428" t="s">
        <v>19</v>
      </c>
      <c r="E787" s="2428"/>
      <c r="F787" s="2428" t="s">
        <v>943</v>
      </c>
      <c r="G787" s="2428" t="s">
        <v>20</v>
      </c>
      <c r="H787" s="2459"/>
    </row>
    <row r="788" spans="1:8" x14ac:dyDescent="0.2">
      <c r="A788" s="1636"/>
      <c r="B788" s="2108"/>
      <c r="C788" s="1790"/>
      <c r="D788" s="2428"/>
      <c r="E788" s="2428" t="s">
        <v>19</v>
      </c>
      <c r="F788" s="2428" t="s">
        <v>84</v>
      </c>
      <c r="G788" s="2459" t="s">
        <v>65</v>
      </c>
      <c r="H788" s="1675"/>
    </row>
    <row r="789" spans="1:8" ht="45" x14ac:dyDescent="0.2">
      <c r="A789" s="2342" t="s">
        <v>5286</v>
      </c>
      <c r="B789" s="2343" t="s">
        <v>11311</v>
      </c>
      <c r="C789" s="2343" t="s">
        <v>5287</v>
      </c>
      <c r="D789" s="2428" t="s">
        <v>5419</v>
      </c>
      <c r="E789" s="2428"/>
      <c r="F789" s="2000" t="s">
        <v>737</v>
      </c>
      <c r="G789" s="2428" t="s">
        <v>20</v>
      </c>
      <c r="H789" s="2340" t="s">
        <v>5421</v>
      </c>
    </row>
    <row r="790" spans="1:8" x14ac:dyDescent="0.2">
      <c r="A790" s="1636"/>
      <c r="B790" s="1728"/>
      <c r="C790" s="1728"/>
      <c r="D790" s="2428"/>
      <c r="E790" s="2428" t="s">
        <v>24</v>
      </c>
      <c r="F790" s="1658"/>
      <c r="G790" s="2428"/>
      <c r="H790" s="1675"/>
    </row>
    <row r="791" spans="1:8" ht="25.5" x14ac:dyDescent="0.2">
      <c r="A791" s="2527" t="s">
        <v>7512</v>
      </c>
      <c r="B791" s="2473" t="s">
        <v>9711</v>
      </c>
      <c r="C791" s="2473" t="s">
        <v>9712</v>
      </c>
      <c r="D791" s="2428" t="s">
        <v>19</v>
      </c>
      <c r="E791" s="2428"/>
      <c r="F791" s="2428" t="s">
        <v>7842</v>
      </c>
      <c r="G791" s="2428"/>
      <c r="H791" s="2459" t="s">
        <v>7513</v>
      </c>
    </row>
    <row r="792" spans="1:8" ht="27.75" x14ac:dyDescent="0.2">
      <c r="A792" s="2342" t="s">
        <v>247</v>
      </c>
      <c r="B792" s="2338" t="s">
        <v>3226</v>
      </c>
      <c r="C792" s="2348" t="s">
        <v>249</v>
      </c>
      <c r="D792" s="2428" t="s">
        <v>19</v>
      </c>
      <c r="E792" s="2428"/>
      <c r="F792" s="2428" t="s">
        <v>10269</v>
      </c>
      <c r="G792" s="2428" t="s">
        <v>20</v>
      </c>
      <c r="H792" s="2483"/>
    </row>
    <row r="793" spans="1:8" ht="25.5" x14ac:dyDescent="0.2">
      <c r="A793" s="1636"/>
      <c r="B793" s="1637" t="s">
        <v>248</v>
      </c>
      <c r="C793" s="1658"/>
      <c r="D793" s="2428"/>
      <c r="E793" s="2463" t="s">
        <v>3018</v>
      </c>
      <c r="F793" s="2428"/>
      <c r="G793" s="2428"/>
      <c r="H793" s="2459"/>
    </row>
    <row r="794" spans="1:8" x14ac:dyDescent="0.2">
      <c r="A794" s="2426" t="s">
        <v>1483</v>
      </c>
      <c r="B794" s="2427" t="s">
        <v>5069</v>
      </c>
      <c r="C794" s="2427" t="s">
        <v>1679</v>
      </c>
      <c r="D794" s="2428" t="s">
        <v>5071</v>
      </c>
      <c r="E794" s="2428"/>
      <c r="F794" s="2428" t="s">
        <v>5325</v>
      </c>
      <c r="G794" s="2428" t="s">
        <v>20</v>
      </c>
      <c r="H794" s="2459" t="s">
        <v>159</v>
      </c>
    </row>
    <row r="795" spans="1:8" x14ac:dyDescent="0.2">
      <c r="A795" s="996"/>
      <c r="B795" s="1026" t="s">
        <v>1484</v>
      </c>
      <c r="C795" s="998" t="s">
        <v>841</v>
      </c>
      <c r="D795" s="2428"/>
      <c r="E795" s="2463" t="s">
        <v>11113</v>
      </c>
      <c r="F795" s="2463" t="s">
        <v>11112</v>
      </c>
      <c r="G795" s="2428"/>
      <c r="H795" s="2511" t="s">
        <v>1680</v>
      </c>
    </row>
    <row r="796" spans="1:8" x14ac:dyDescent="0.2">
      <c r="A796" s="996"/>
      <c r="B796" s="998"/>
      <c r="C796" s="998"/>
      <c r="D796" s="2428"/>
      <c r="E796" s="2465" t="s">
        <v>10281</v>
      </c>
      <c r="F796" s="2428" t="s">
        <v>5325</v>
      </c>
      <c r="G796" s="2428"/>
      <c r="H796" s="2511"/>
    </row>
    <row r="797" spans="1:8" x14ac:dyDescent="0.2">
      <c r="A797" s="2335" t="s">
        <v>6753</v>
      </c>
      <c r="B797" s="2338" t="s">
        <v>6754</v>
      </c>
      <c r="C797" s="2338" t="s">
        <v>1488</v>
      </c>
      <c r="D797" s="2463" t="s">
        <v>6758</v>
      </c>
      <c r="E797" s="2463"/>
      <c r="F797" s="2463" t="s">
        <v>259</v>
      </c>
      <c r="G797" s="2463" t="s">
        <v>20</v>
      </c>
      <c r="H797" s="2340" t="s">
        <v>75</v>
      </c>
    </row>
    <row r="798" spans="1:8" x14ac:dyDescent="0.2">
      <c r="A798" s="996"/>
      <c r="B798" s="1026" t="s">
        <v>842</v>
      </c>
      <c r="C798" s="1026" t="s">
        <v>1336</v>
      </c>
      <c r="D798" s="2463"/>
      <c r="E798" s="2463" t="s">
        <v>6759</v>
      </c>
      <c r="F798" s="2338" t="s">
        <v>84</v>
      </c>
      <c r="G798" s="2463"/>
      <c r="H798" s="1032" t="s">
        <v>6760</v>
      </c>
    </row>
    <row r="799" spans="1:8" x14ac:dyDescent="0.2">
      <c r="A799" s="996"/>
      <c r="B799" s="1026"/>
      <c r="C799" s="998"/>
      <c r="D799" s="2463"/>
      <c r="E799" s="2463" t="s">
        <v>42</v>
      </c>
      <c r="F799" s="1026"/>
      <c r="G799" s="2463"/>
      <c r="H799" s="2459"/>
    </row>
    <row r="800" spans="1:8" x14ac:dyDescent="0.2">
      <c r="A800" s="996"/>
      <c r="B800" s="998"/>
      <c r="C800" s="998"/>
      <c r="D800" s="2463"/>
      <c r="E800" s="2463" t="s">
        <v>3766</v>
      </c>
      <c r="F800" s="1026"/>
      <c r="G800" s="2463"/>
      <c r="H800" s="2459"/>
    </row>
    <row r="801" spans="1:8" x14ac:dyDescent="0.2">
      <c r="A801" s="996"/>
      <c r="B801" s="998"/>
      <c r="C801" s="998"/>
      <c r="D801" s="2463"/>
      <c r="E801" s="2463" t="s">
        <v>6756</v>
      </c>
      <c r="F801" s="1026"/>
      <c r="G801" s="2463"/>
      <c r="H801" s="2459"/>
    </row>
    <row r="802" spans="1:8" x14ac:dyDescent="0.2">
      <c r="A802" s="1636"/>
      <c r="B802" s="1658"/>
      <c r="C802" s="1658"/>
      <c r="D802" s="2463"/>
      <c r="E802" s="2463" t="s">
        <v>6757</v>
      </c>
      <c r="F802" s="1637"/>
      <c r="G802" s="2468" t="s">
        <v>65</v>
      </c>
      <c r="H802" s="2459"/>
    </row>
    <row r="803" spans="1:8" x14ac:dyDescent="0.2">
      <c r="A803" s="2342" t="s">
        <v>846</v>
      </c>
      <c r="B803" s="2348" t="s">
        <v>847</v>
      </c>
      <c r="C803" s="2348" t="s">
        <v>848</v>
      </c>
      <c r="D803" s="2428" t="s">
        <v>19</v>
      </c>
      <c r="E803" s="2428"/>
      <c r="F803" s="2428" t="s">
        <v>601</v>
      </c>
      <c r="G803" s="2428" t="s">
        <v>20</v>
      </c>
      <c r="H803" s="2459"/>
    </row>
    <row r="804" spans="1:8" x14ac:dyDescent="0.2">
      <c r="A804" s="996"/>
      <c r="B804" s="998"/>
      <c r="C804" s="998" t="s">
        <v>255</v>
      </c>
      <c r="D804" s="2428"/>
      <c r="E804" s="2428" t="s">
        <v>9923</v>
      </c>
      <c r="F804" s="2428" t="s">
        <v>10571</v>
      </c>
      <c r="G804" s="2428"/>
      <c r="H804" s="2459"/>
    </row>
    <row r="805" spans="1:8" x14ac:dyDescent="0.2">
      <c r="A805" s="996"/>
      <c r="B805" s="998"/>
      <c r="C805" s="998"/>
      <c r="D805" s="2428"/>
      <c r="E805" s="2428" t="s">
        <v>39</v>
      </c>
      <c r="F805" s="2428" t="s">
        <v>84</v>
      </c>
      <c r="G805" s="2428"/>
      <c r="H805" s="2459"/>
    </row>
    <row r="806" spans="1:8" x14ac:dyDescent="0.2">
      <c r="A806" s="996"/>
      <c r="B806" s="998"/>
      <c r="C806" s="998"/>
      <c r="D806" s="2428"/>
      <c r="E806" s="2428" t="s">
        <v>42</v>
      </c>
      <c r="F806" s="2428" t="s">
        <v>214</v>
      </c>
      <c r="G806" s="2428"/>
      <c r="H806" s="2459" t="s">
        <v>159</v>
      </c>
    </row>
    <row r="807" spans="1:8" x14ac:dyDescent="0.2">
      <c r="A807" s="996"/>
      <c r="B807" s="998"/>
      <c r="C807" s="998"/>
      <c r="D807" s="2428"/>
      <c r="E807" s="2428" t="s">
        <v>19</v>
      </c>
      <c r="F807" s="2348" t="s">
        <v>84</v>
      </c>
      <c r="G807" s="2493" t="s">
        <v>5868</v>
      </c>
      <c r="H807" s="2459"/>
    </row>
    <row r="808" spans="1:8" ht="25.5" x14ac:dyDescent="0.2">
      <c r="A808" s="1636"/>
      <c r="B808" s="1658"/>
      <c r="C808" s="1658"/>
      <c r="D808" s="2428"/>
      <c r="E808" s="2428" t="s">
        <v>9922</v>
      </c>
      <c r="F808" s="1658"/>
      <c r="G808" s="2428"/>
      <c r="H808" s="2459"/>
    </row>
    <row r="809" spans="1:8" ht="25.5" x14ac:dyDescent="0.2">
      <c r="A809" s="2426" t="s">
        <v>845</v>
      </c>
      <c r="B809" s="2427" t="s">
        <v>10133</v>
      </c>
      <c r="C809" s="2427" t="s">
        <v>1678</v>
      </c>
      <c r="D809" s="2428" t="s">
        <v>19</v>
      </c>
      <c r="E809" s="2464"/>
      <c r="F809" s="2428" t="s">
        <v>10128</v>
      </c>
      <c r="G809" s="2428" t="s">
        <v>20</v>
      </c>
      <c r="H809" s="2483"/>
    </row>
    <row r="810" spans="1:8" ht="39.75" x14ac:dyDescent="0.2">
      <c r="A810" s="996"/>
      <c r="B810" s="998" t="s">
        <v>10131</v>
      </c>
      <c r="C810" s="998" t="s">
        <v>841</v>
      </c>
      <c r="D810" s="2464"/>
      <c r="E810" s="2463" t="s">
        <v>42</v>
      </c>
      <c r="F810" s="2463" t="s">
        <v>10127</v>
      </c>
      <c r="G810" s="2428"/>
      <c r="H810" s="2459"/>
    </row>
    <row r="811" spans="1:8" x14ac:dyDescent="0.2">
      <c r="A811" s="996"/>
      <c r="B811" s="1026" t="s">
        <v>4651</v>
      </c>
      <c r="C811" s="998"/>
      <c r="D811" s="2428"/>
      <c r="E811" s="2463" t="s">
        <v>10129</v>
      </c>
      <c r="F811" s="2463" t="s">
        <v>84</v>
      </c>
      <c r="G811" s="2428"/>
      <c r="H811" s="2483"/>
    </row>
    <row r="812" spans="1:8" x14ac:dyDescent="0.2">
      <c r="A812" s="996"/>
      <c r="B812" s="998" t="s">
        <v>10132</v>
      </c>
      <c r="C812" s="998"/>
      <c r="D812" s="2428"/>
      <c r="E812" s="2428" t="s">
        <v>4650</v>
      </c>
      <c r="F812" s="2428" t="s">
        <v>197</v>
      </c>
      <c r="G812" s="2428"/>
      <c r="H812" s="2483"/>
    </row>
    <row r="813" spans="1:8" x14ac:dyDescent="0.2">
      <c r="A813" s="2598"/>
      <c r="B813" s="2606"/>
      <c r="C813" s="2596"/>
      <c r="D813" s="2428"/>
      <c r="E813" s="2428" t="s">
        <v>10130</v>
      </c>
      <c r="F813" s="2428" t="s">
        <v>197</v>
      </c>
      <c r="G813" s="2428"/>
      <c r="H813" s="2459" t="s">
        <v>159</v>
      </c>
    </row>
    <row r="814" spans="1:8" x14ac:dyDescent="0.2">
      <c r="A814" s="2426" t="s">
        <v>1489</v>
      </c>
      <c r="B814" s="2427" t="s">
        <v>5428</v>
      </c>
      <c r="C814" s="2427" t="s">
        <v>10213</v>
      </c>
      <c r="D814" s="2465" t="s">
        <v>19</v>
      </c>
      <c r="E814" s="2428"/>
      <c r="F814" s="2428" t="s">
        <v>231</v>
      </c>
      <c r="G814" s="2428" t="s">
        <v>20</v>
      </c>
      <c r="H814" s="2459" t="s">
        <v>159</v>
      </c>
    </row>
    <row r="815" spans="1:8" ht="15" x14ac:dyDescent="0.2">
      <c r="A815" s="996"/>
      <c r="B815" s="1026" t="s">
        <v>5429</v>
      </c>
      <c r="C815" s="998" t="s">
        <v>255</v>
      </c>
      <c r="D815" s="2428"/>
      <c r="E815" s="2463" t="s">
        <v>8497</v>
      </c>
      <c r="F815" s="2463" t="s">
        <v>8498</v>
      </c>
      <c r="G815" s="2428"/>
      <c r="H815" s="2459" t="s">
        <v>8499</v>
      </c>
    </row>
    <row r="816" spans="1:8" x14ac:dyDescent="0.2">
      <c r="A816" s="996"/>
      <c r="B816" s="1026" t="s">
        <v>1490</v>
      </c>
      <c r="C816" s="998"/>
      <c r="D816" s="2428"/>
      <c r="E816" s="2463" t="s">
        <v>1492</v>
      </c>
      <c r="F816" s="2463" t="s">
        <v>61</v>
      </c>
      <c r="G816" s="2428"/>
      <c r="H816" s="2484"/>
    </row>
    <row r="817" spans="1:14" ht="25.5" x14ac:dyDescent="0.2">
      <c r="A817" s="996"/>
      <c r="B817" s="998"/>
      <c r="C817" s="998"/>
      <c r="D817" s="2428"/>
      <c r="E817" s="2428" t="s">
        <v>9925</v>
      </c>
      <c r="F817" s="2463" t="s">
        <v>10629</v>
      </c>
      <c r="G817" s="2428"/>
      <c r="H817" s="2459" t="s">
        <v>4632</v>
      </c>
    </row>
    <row r="818" spans="1:14" x14ac:dyDescent="0.2">
      <c r="A818" s="2598"/>
      <c r="B818" s="2596"/>
      <c r="C818" s="2596"/>
      <c r="D818" s="998"/>
      <c r="E818" s="998" t="s">
        <v>129</v>
      </c>
      <c r="F818" s="2907" t="s">
        <v>10214</v>
      </c>
      <c r="G818" s="998"/>
      <c r="H818" s="2459" t="s">
        <v>159</v>
      </c>
    </row>
    <row r="819" spans="1:14" x14ac:dyDescent="0.2">
      <c r="A819" s="2685" t="s">
        <v>5705</v>
      </c>
      <c r="B819" s="2582" t="s">
        <v>1682</v>
      </c>
      <c r="C819" s="2582" t="s">
        <v>1683</v>
      </c>
      <c r="D819" s="2463" t="s">
        <v>19</v>
      </c>
      <c r="E819" s="2463"/>
      <c r="F819" s="2582" t="s">
        <v>63</v>
      </c>
      <c r="G819" s="2463" t="s">
        <v>20</v>
      </c>
      <c r="H819" s="2511" t="s">
        <v>6725</v>
      </c>
    </row>
    <row r="820" spans="1:14" ht="22.5" x14ac:dyDescent="0.2">
      <c r="A820" s="2598"/>
      <c r="B820" s="2606"/>
      <c r="C820" s="2606" t="s">
        <v>255</v>
      </c>
      <c r="D820" s="2463"/>
      <c r="E820" s="2463" t="s">
        <v>73</v>
      </c>
      <c r="F820" s="2606"/>
      <c r="G820" s="2463"/>
      <c r="H820" s="2459" t="s">
        <v>6726</v>
      </c>
    </row>
    <row r="821" spans="1:14" ht="25.5" x14ac:dyDescent="0.2">
      <c r="A821" s="2426" t="s">
        <v>1685</v>
      </c>
      <c r="B821" s="2427" t="s">
        <v>10364</v>
      </c>
      <c r="C821" s="2427" t="s">
        <v>10365</v>
      </c>
      <c r="D821" s="2428" t="s">
        <v>19</v>
      </c>
      <c r="E821" s="2428"/>
      <c r="F821" s="2427" t="s">
        <v>5325</v>
      </c>
      <c r="G821" s="2428" t="s">
        <v>20</v>
      </c>
      <c r="H821" s="2483"/>
    </row>
    <row r="822" spans="1:14" x14ac:dyDescent="0.2">
      <c r="A822" s="996"/>
      <c r="B822" s="998"/>
      <c r="C822" s="998"/>
      <c r="D822" s="2428"/>
      <c r="E822" s="2428" t="s">
        <v>10366</v>
      </c>
      <c r="F822" s="2907"/>
      <c r="G822" s="2428"/>
      <c r="H822" s="2483"/>
    </row>
    <row r="823" spans="1:14" x14ac:dyDescent="0.2">
      <c r="A823" s="2598"/>
      <c r="B823" s="2596"/>
      <c r="C823" s="2596"/>
      <c r="D823" s="2428"/>
      <c r="E823" s="2428" t="s">
        <v>10367</v>
      </c>
      <c r="F823" s="2908"/>
      <c r="G823" s="2428"/>
      <c r="H823" s="2459" t="s">
        <v>159</v>
      </c>
    </row>
    <row r="824" spans="1:14" x14ac:dyDescent="0.2">
      <c r="A824" s="2426" t="s">
        <v>849</v>
      </c>
      <c r="B824" s="2427" t="s">
        <v>3268</v>
      </c>
      <c r="C824" s="2427" t="s">
        <v>3269</v>
      </c>
      <c r="D824" s="2428" t="s">
        <v>851</v>
      </c>
      <c r="E824" s="2428"/>
      <c r="F824" s="2428" t="s">
        <v>3764</v>
      </c>
      <c r="G824" s="2428" t="s">
        <v>20</v>
      </c>
      <c r="H824" s="2483"/>
    </row>
    <row r="825" spans="1:14" x14ac:dyDescent="0.2">
      <c r="A825" s="996"/>
      <c r="B825" s="1026" t="s">
        <v>850</v>
      </c>
      <c r="C825" s="998" t="s">
        <v>255</v>
      </c>
      <c r="D825" s="2458"/>
      <c r="E825" s="2458" t="s">
        <v>42</v>
      </c>
      <c r="F825" s="2428" t="s">
        <v>214</v>
      </c>
      <c r="G825" s="2428"/>
      <c r="H825" s="2459" t="s">
        <v>159</v>
      </c>
      <c r="J825" s="100"/>
      <c r="K825" s="100"/>
      <c r="L825" s="100"/>
      <c r="M825" s="100"/>
      <c r="N825" s="539"/>
    </row>
    <row r="826" spans="1:14" x14ac:dyDescent="0.2">
      <c r="A826" s="996"/>
      <c r="B826" s="1026"/>
      <c r="C826" s="998"/>
      <c r="D826" s="2428"/>
      <c r="E826" s="2428" t="s">
        <v>3763</v>
      </c>
      <c r="F826" s="2427" t="s">
        <v>84</v>
      </c>
      <c r="G826" s="2428"/>
      <c r="H826" s="2459"/>
      <c r="J826" s="6"/>
      <c r="K826" s="6"/>
      <c r="L826" s="6"/>
      <c r="M826" s="6"/>
      <c r="N826" s="6"/>
    </row>
    <row r="827" spans="1:14" x14ac:dyDescent="0.2">
      <c r="A827" s="996"/>
      <c r="B827" s="998"/>
      <c r="C827" s="998"/>
      <c r="D827" s="2428"/>
      <c r="E827" s="2463" t="s">
        <v>19</v>
      </c>
      <c r="F827" s="2606"/>
      <c r="G827" s="2468" t="s">
        <v>65</v>
      </c>
      <c r="H827" s="2459"/>
      <c r="J827" s="100"/>
      <c r="K827" s="100"/>
      <c r="L827" s="100"/>
      <c r="M827" s="100"/>
      <c r="N827" s="122"/>
    </row>
    <row r="828" spans="1:14" x14ac:dyDescent="0.2">
      <c r="A828" s="2598"/>
      <c r="B828" s="2596"/>
      <c r="C828" s="2596"/>
      <c r="D828" s="2428"/>
      <c r="E828" s="2428" t="s">
        <v>10341</v>
      </c>
      <c r="F828" s="2428" t="s">
        <v>214</v>
      </c>
      <c r="G828" s="2468"/>
      <c r="H828" s="2459"/>
      <c r="J828" s="100"/>
      <c r="K828" s="100"/>
      <c r="L828" s="100"/>
      <c r="M828" s="100"/>
      <c r="N828" s="122"/>
    </row>
    <row r="829" spans="1:14" x14ac:dyDescent="0.2">
      <c r="A829" s="2342" t="s">
        <v>1684</v>
      </c>
      <c r="B829" s="2348" t="s">
        <v>3760</v>
      </c>
      <c r="C829" s="2348" t="s">
        <v>3757</v>
      </c>
      <c r="D829" s="2428" t="s">
        <v>3758</v>
      </c>
      <c r="E829" s="2428"/>
      <c r="F829" s="2428" t="s">
        <v>214</v>
      </c>
      <c r="G829" s="2428" t="s">
        <v>20</v>
      </c>
      <c r="H829" s="2483"/>
    </row>
    <row r="830" spans="1:14" x14ac:dyDescent="0.2">
      <c r="A830" s="1636"/>
      <c r="B830" s="1658" t="s">
        <v>3756</v>
      </c>
      <c r="C830" s="1658" t="s">
        <v>841</v>
      </c>
      <c r="D830" s="2428"/>
      <c r="E830" s="2428" t="s">
        <v>3759</v>
      </c>
      <c r="F830" s="2428" t="s">
        <v>214</v>
      </c>
      <c r="G830" s="2428"/>
      <c r="H830" s="2483"/>
    </row>
    <row r="831" spans="1:14" x14ac:dyDescent="0.2">
      <c r="A831" s="2342" t="s">
        <v>852</v>
      </c>
      <c r="B831" s="2348" t="s">
        <v>853</v>
      </c>
      <c r="C831" s="2348" t="s">
        <v>854</v>
      </c>
      <c r="D831" s="2428" t="s">
        <v>855</v>
      </c>
      <c r="E831" s="2428"/>
      <c r="F831" s="2428" t="s">
        <v>3972</v>
      </c>
      <c r="G831" s="2428" t="s">
        <v>20</v>
      </c>
      <c r="H831" s="2459"/>
    </row>
    <row r="832" spans="1:14" ht="12.75" customHeight="1" x14ac:dyDescent="0.2">
      <c r="A832" s="996"/>
      <c r="B832" s="998"/>
      <c r="C832" s="998" t="s">
        <v>255</v>
      </c>
      <c r="D832" s="2428"/>
      <c r="E832" s="2428" t="s">
        <v>42</v>
      </c>
      <c r="F832" s="2428" t="s">
        <v>258</v>
      </c>
      <c r="G832" s="2428"/>
      <c r="H832" s="2459" t="s">
        <v>159</v>
      </c>
    </row>
    <row r="833" spans="1:9" ht="12.75" customHeight="1" x14ac:dyDescent="0.2">
      <c r="A833" s="996"/>
      <c r="B833" s="998"/>
      <c r="C833" s="998"/>
      <c r="D833" s="2428"/>
      <c r="E833" s="2428" t="s">
        <v>3971</v>
      </c>
      <c r="F833" s="2348" t="s">
        <v>84</v>
      </c>
      <c r="G833" s="2428"/>
      <c r="H833" s="2459"/>
    </row>
    <row r="834" spans="1:9" ht="12.75" customHeight="1" x14ac:dyDescent="0.2">
      <c r="A834" s="996"/>
      <c r="B834" s="998"/>
      <c r="C834" s="998"/>
      <c r="D834" s="2428"/>
      <c r="E834" s="2428" t="s">
        <v>19</v>
      </c>
      <c r="F834" s="1658"/>
      <c r="G834" s="2459" t="s">
        <v>65</v>
      </c>
      <c r="H834" s="2459"/>
    </row>
    <row r="835" spans="1:9" ht="12.75" customHeight="1" x14ac:dyDescent="0.2">
      <c r="A835" s="1636"/>
      <c r="B835" s="1658"/>
      <c r="C835" s="1658"/>
      <c r="D835" s="2428"/>
      <c r="E835" s="2428" t="s">
        <v>9553</v>
      </c>
      <c r="F835" s="2428" t="s">
        <v>258</v>
      </c>
      <c r="G835" s="2459"/>
      <c r="H835" s="2459"/>
    </row>
    <row r="836" spans="1:9" x14ac:dyDescent="0.2">
      <c r="A836" s="2352" t="s">
        <v>857</v>
      </c>
      <c r="B836" s="2389" t="s">
        <v>858</v>
      </c>
      <c r="C836" s="2389" t="s">
        <v>859</v>
      </c>
      <c r="D836" s="2493" t="s">
        <v>860</v>
      </c>
      <c r="E836" s="2493"/>
      <c r="F836" s="2493" t="s">
        <v>214</v>
      </c>
      <c r="G836" s="2428" t="s">
        <v>20</v>
      </c>
      <c r="H836" s="2459"/>
    </row>
    <row r="837" spans="1:9" x14ac:dyDescent="0.2">
      <c r="A837" s="1065"/>
      <c r="B837" s="1065"/>
      <c r="C837" s="1065" t="s">
        <v>856</v>
      </c>
      <c r="D837" s="2493"/>
      <c r="E837" s="2496" t="s">
        <v>11172</v>
      </c>
      <c r="F837" s="2389" t="s">
        <v>84</v>
      </c>
      <c r="G837" s="2496"/>
      <c r="H837" s="1530"/>
    </row>
    <row r="838" spans="1:9" x14ac:dyDescent="0.2">
      <c r="A838" s="1065"/>
      <c r="B838" s="1065"/>
      <c r="C838" s="1065"/>
      <c r="D838" s="2493"/>
      <c r="E838" s="2493" t="s">
        <v>42</v>
      </c>
      <c r="F838" s="2910" t="s">
        <v>4717</v>
      </c>
      <c r="G838" s="2496"/>
      <c r="H838" s="2539"/>
    </row>
    <row r="839" spans="1:9" x14ac:dyDescent="0.2">
      <c r="A839" s="1065"/>
      <c r="B839" s="1065"/>
      <c r="C839" s="1065"/>
      <c r="D839" s="2493"/>
      <c r="E839" s="2493" t="s">
        <v>4718</v>
      </c>
      <c r="F839" s="2911"/>
      <c r="G839" s="2459"/>
      <c r="H839" s="2539"/>
    </row>
    <row r="840" spans="1:9" x14ac:dyDescent="0.2">
      <c r="A840" s="1720"/>
      <c r="B840" s="1720"/>
      <c r="C840" s="1720"/>
      <c r="D840" s="2493"/>
      <c r="E840" s="2493" t="s">
        <v>860</v>
      </c>
      <c r="F840" s="1720"/>
      <c r="G840" s="2459" t="s">
        <v>65</v>
      </c>
      <c r="H840" s="2539"/>
    </row>
    <row r="841" spans="1:9" s="130" customFormat="1" x14ac:dyDescent="0.2">
      <c r="A841" s="2408" t="s">
        <v>868</v>
      </c>
      <c r="B841" s="2386" t="s">
        <v>10773</v>
      </c>
      <c r="C841" s="2386" t="s">
        <v>869</v>
      </c>
      <c r="D841" s="2496" t="s">
        <v>19</v>
      </c>
      <c r="E841" s="2496"/>
      <c r="F841" s="2463" t="s">
        <v>510</v>
      </c>
      <c r="G841" s="2541" t="s">
        <v>20</v>
      </c>
      <c r="H841" s="3258" t="s">
        <v>10775</v>
      </c>
      <c r="I841" s="1319"/>
    </row>
    <row r="842" spans="1:9" s="130" customFormat="1" x14ac:dyDescent="0.2">
      <c r="A842" s="1089"/>
      <c r="B842" s="1015"/>
      <c r="C842" s="1015" t="s">
        <v>841</v>
      </c>
      <c r="D842" s="2496"/>
      <c r="E842" s="2496" t="s">
        <v>42</v>
      </c>
      <c r="F842" s="2463" t="s">
        <v>197</v>
      </c>
      <c r="G842" s="2496"/>
      <c r="H842" s="3259"/>
      <c r="I842" s="1319"/>
    </row>
    <row r="843" spans="1:9" s="130" customFormat="1" x14ac:dyDescent="0.2">
      <c r="A843" s="1089"/>
      <c r="B843" s="1015"/>
      <c r="C843" s="1015"/>
      <c r="D843" s="2496"/>
      <c r="E843" s="1461" t="s">
        <v>19</v>
      </c>
      <c r="F843" s="2463" t="s">
        <v>84</v>
      </c>
      <c r="G843" s="1391" t="s">
        <v>65</v>
      </c>
      <c r="H843" s="3259"/>
      <c r="I843" s="1319"/>
    </row>
    <row r="844" spans="1:9" s="130" customFormat="1" x14ac:dyDescent="0.2">
      <c r="A844" s="1643"/>
      <c r="B844" s="1720"/>
      <c r="C844" s="1720"/>
      <c r="D844" s="2493"/>
      <c r="E844" s="1461" t="s">
        <v>10774</v>
      </c>
      <c r="F844" s="2463" t="s">
        <v>84</v>
      </c>
      <c r="G844" s="1543"/>
      <c r="H844" s="3260"/>
      <c r="I844" s="1319"/>
    </row>
    <row r="845" spans="1:9" s="130" customFormat="1" ht="22.5" x14ac:dyDescent="0.2">
      <c r="A845" s="2352" t="s">
        <v>1686</v>
      </c>
      <c r="B845" s="2588" t="s">
        <v>10515</v>
      </c>
      <c r="C845" s="2389" t="s">
        <v>1688</v>
      </c>
      <c r="D845" s="2493" t="s">
        <v>19</v>
      </c>
      <c r="E845" s="2493"/>
      <c r="F845" s="2465" t="s">
        <v>1190</v>
      </c>
      <c r="G845" s="2493" t="s">
        <v>20</v>
      </c>
      <c r="H845" s="2459"/>
      <c r="I845" s="1319"/>
    </row>
    <row r="846" spans="1:9" s="130" customFormat="1" x14ac:dyDescent="0.2">
      <c r="A846" s="1046"/>
      <c r="B846" s="1147" t="s">
        <v>1687</v>
      </c>
      <c r="C846" s="1065" t="s">
        <v>856</v>
      </c>
      <c r="D846" s="2493"/>
      <c r="E846" s="2493" t="s">
        <v>19</v>
      </c>
      <c r="F846" s="2346" t="s">
        <v>84</v>
      </c>
      <c r="G846" s="2459" t="s">
        <v>65</v>
      </c>
      <c r="H846" s="2459"/>
      <c r="I846" s="1319"/>
    </row>
    <row r="847" spans="1:9" s="130" customFormat="1" x14ac:dyDescent="0.2">
      <c r="A847" s="1046"/>
      <c r="B847" s="1587">
        <v>41886</v>
      </c>
      <c r="C847" s="1065"/>
      <c r="D847" s="2493"/>
      <c r="E847" s="2493" t="s">
        <v>4090</v>
      </c>
      <c r="F847" s="1718"/>
      <c r="G847" s="2496"/>
      <c r="H847" s="2459"/>
      <c r="I847" s="1319"/>
    </row>
    <row r="848" spans="1:9" s="130" customFormat="1" x14ac:dyDescent="0.2">
      <c r="A848" s="1643"/>
      <c r="B848" s="2732"/>
      <c r="C848" s="1720"/>
      <c r="D848" s="2493"/>
      <c r="E848" s="2493" t="s">
        <v>9620</v>
      </c>
      <c r="F848" s="2465" t="s">
        <v>1190</v>
      </c>
      <c r="G848" s="2496"/>
      <c r="H848" s="2459"/>
      <c r="I848" s="1319"/>
    </row>
    <row r="849" spans="1:9" s="130" customFormat="1" x14ac:dyDescent="0.2">
      <c r="A849" s="1393" t="s">
        <v>871</v>
      </c>
      <c r="B849" s="1334" t="s">
        <v>7291</v>
      </c>
      <c r="C849" s="1408" t="s">
        <v>872</v>
      </c>
      <c r="D849" s="1443" t="s">
        <v>10016</v>
      </c>
      <c r="E849" s="1443"/>
      <c r="F849" s="1443" t="s">
        <v>214</v>
      </c>
      <c r="G849" s="1542" t="s">
        <v>20</v>
      </c>
      <c r="H849" s="1541" t="s">
        <v>10015</v>
      </c>
      <c r="I849" s="1699"/>
    </row>
    <row r="850" spans="1:9" s="130" customFormat="1" ht="35.25" x14ac:dyDescent="0.2">
      <c r="A850" s="1046"/>
      <c r="B850" s="1015" t="s">
        <v>7292</v>
      </c>
      <c r="C850" s="1065" t="s">
        <v>841</v>
      </c>
      <c r="D850" s="1296"/>
      <c r="E850" s="1296" t="s">
        <v>4768</v>
      </c>
      <c r="F850" s="1443" t="s">
        <v>9378</v>
      </c>
      <c r="G850" s="1297"/>
      <c r="H850" s="1541" t="s">
        <v>481</v>
      </c>
      <c r="I850" s="1699"/>
    </row>
    <row r="851" spans="1:9" s="130" customFormat="1" x14ac:dyDescent="0.2">
      <c r="A851" s="967"/>
      <c r="B851" s="978"/>
      <c r="C851" s="978"/>
      <c r="D851" s="1443"/>
      <c r="E851" s="1443" t="s">
        <v>19</v>
      </c>
      <c r="F851" s="1443" t="s">
        <v>84</v>
      </c>
      <c r="G851" s="1297" t="s">
        <v>65</v>
      </c>
      <c r="H851" s="1297"/>
      <c r="I851" s="1699"/>
    </row>
    <row r="852" spans="1:9" s="130" customFormat="1" ht="38.25" x14ac:dyDescent="0.2">
      <c r="A852" s="1046" t="s">
        <v>3092</v>
      </c>
      <c r="B852" s="1050" t="s">
        <v>9165</v>
      </c>
      <c r="C852" s="1065" t="s">
        <v>3093</v>
      </c>
      <c r="D852" s="2493" t="s">
        <v>19</v>
      </c>
      <c r="E852" s="2493"/>
      <c r="F852" s="2493" t="s">
        <v>1090</v>
      </c>
      <c r="G852" s="2493" t="s">
        <v>20</v>
      </c>
      <c r="H852" s="2459"/>
      <c r="I852" s="1319"/>
    </row>
    <row r="853" spans="1:9" s="130" customFormat="1" x14ac:dyDescent="0.2">
      <c r="A853" s="2426" t="s">
        <v>4054</v>
      </c>
      <c r="B853" s="2585" t="s">
        <v>4729</v>
      </c>
      <c r="C853" s="2670" t="s">
        <v>4055</v>
      </c>
      <c r="D853" s="2493" t="s">
        <v>19</v>
      </c>
      <c r="E853" s="2493"/>
      <c r="F853" s="2465" t="s">
        <v>10256</v>
      </c>
      <c r="G853" s="2540" t="s">
        <v>20</v>
      </c>
      <c r="H853" s="2583"/>
      <c r="I853" s="1319"/>
    </row>
    <row r="854" spans="1:9" s="130" customFormat="1" x14ac:dyDescent="0.2">
      <c r="A854" s="996"/>
      <c r="B854" s="1014" t="s">
        <v>4730</v>
      </c>
      <c r="C854" s="1065" t="s">
        <v>841</v>
      </c>
      <c r="D854" s="2428"/>
      <c r="E854" s="2428" t="s">
        <v>42</v>
      </c>
      <c r="F854" s="2465" t="s">
        <v>4454</v>
      </c>
      <c r="G854" s="2541"/>
      <c r="H854" s="1041" t="s">
        <v>159</v>
      </c>
      <c r="I854" s="1319"/>
    </row>
    <row r="855" spans="1:9" s="130" customFormat="1" ht="25.5" x14ac:dyDescent="0.2">
      <c r="A855" s="996"/>
      <c r="B855" s="1014"/>
      <c r="C855" s="1065"/>
      <c r="D855" s="2493"/>
      <c r="E855" s="2493" t="s">
        <v>6702</v>
      </c>
      <c r="F855" s="2465" t="s">
        <v>10255</v>
      </c>
      <c r="G855" s="2541"/>
      <c r="H855" s="2695"/>
      <c r="I855" s="1319"/>
    </row>
    <row r="856" spans="1:9" s="130" customFormat="1" x14ac:dyDescent="0.2">
      <c r="A856" s="996"/>
      <c r="B856" s="1065"/>
      <c r="C856" s="1065"/>
      <c r="D856" s="2428"/>
      <c r="E856" s="2493" t="s">
        <v>19</v>
      </c>
      <c r="F856" s="2465" t="s">
        <v>84</v>
      </c>
      <c r="G856" s="2459" t="s">
        <v>65</v>
      </c>
      <c r="H856" s="2539"/>
      <c r="I856" s="1319"/>
    </row>
    <row r="857" spans="1:9" s="130" customFormat="1" x14ac:dyDescent="0.2">
      <c r="A857" s="2598"/>
      <c r="B857" s="2677"/>
      <c r="C857" s="2677"/>
      <c r="D857" s="2428"/>
      <c r="E857" s="2493" t="s">
        <v>10257</v>
      </c>
      <c r="F857" s="2465" t="s">
        <v>258</v>
      </c>
      <c r="G857" s="2459"/>
      <c r="H857" s="2539"/>
      <c r="I857" s="1319"/>
    </row>
    <row r="858" spans="1:9" s="130" customFormat="1" x14ac:dyDescent="0.2">
      <c r="A858" s="2352" t="s">
        <v>8022</v>
      </c>
      <c r="B858" s="2361" t="s">
        <v>8023</v>
      </c>
      <c r="C858" s="2361" t="s">
        <v>8024</v>
      </c>
      <c r="D858" s="2428" t="s">
        <v>19</v>
      </c>
      <c r="E858" s="2465"/>
      <c r="F858" s="2348" t="s">
        <v>84</v>
      </c>
      <c r="G858" s="2540" t="s">
        <v>20</v>
      </c>
      <c r="H858" s="2489"/>
      <c r="I858" s="1319"/>
    </row>
    <row r="859" spans="1:9" s="130" customFormat="1" x14ac:dyDescent="0.2">
      <c r="A859" s="1046"/>
      <c r="B859" s="1009"/>
      <c r="C859" s="1047" t="s">
        <v>841</v>
      </c>
      <c r="D859" s="2428"/>
      <c r="E859" s="2465" t="s">
        <v>24</v>
      </c>
      <c r="F859" s="2907"/>
      <c r="G859" s="2540"/>
      <c r="H859" s="2489"/>
      <c r="I859" s="1319"/>
    </row>
    <row r="860" spans="1:9" s="130" customFormat="1" x14ac:dyDescent="0.2">
      <c r="A860" s="1046"/>
      <c r="B860" s="1009"/>
      <c r="C860" s="1047"/>
      <c r="D860" s="2428"/>
      <c r="E860" s="2465" t="s">
        <v>19</v>
      </c>
      <c r="F860" s="2907"/>
      <c r="G860" s="2459" t="s">
        <v>65</v>
      </c>
      <c r="H860" s="2489"/>
      <c r="I860" s="1319"/>
    </row>
    <row r="861" spans="1:9" s="130" customFormat="1" x14ac:dyDescent="0.2">
      <c r="A861" s="1046"/>
      <c r="B861" s="1009"/>
      <c r="C861" s="1047"/>
      <c r="D861" s="1658"/>
      <c r="E861" s="2822" t="s">
        <v>8294</v>
      </c>
      <c r="F861" s="125" t="s">
        <v>530</v>
      </c>
      <c r="G861" s="2824"/>
      <c r="H861" s="1844"/>
      <c r="I861" s="1319"/>
    </row>
    <row r="862" spans="1:9" s="130" customFormat="1" x14ac:dyDescent="0.2">
      <c r="A862" s="1643"/>
      <c r="B862" s="1728"/>
      <c r="C862" s="1790"/>
      <c r="D862" s="1658"/>
      <c r="E862" s="2465" t="s">
        <v>9968</v>
      </c>
      <c r="F862" s="1658" t="s">
        <v>84</v>
      </c>
      <c r="G862" s="2459"/>
      <c r="H862" s="1844"/>
      <c r="I862" s="1319"/>
    </row>
    <row r="863" spans="1:9" s="130" customFormat="1" x14ac:dyDescent="0.2">
      <c r="A863" s="2426" t="s">
        <v>10011</v>
      </c>
      <c r="B863" s="2600" t="s">
        <v>10012</v>
      </c>
      <c r="C863" s="2600" t="s">
        <v>10013</v>
      </c>
      <c r="D863" s="2428" t="s">
        <v>19</v>
      </c>
      <c r="E863" s="2428"/>
      <c r="F863" s="2427" t="s">
        <v>214</v>
      </c>
      <c r="G863" s="2540" t="s">
        <v>20</v>
      </c>
      <c r="H863" s="2459"/>
      <c r="I863" s="1319"/>
    </row>
    <row r="864" spans="1:9" s="130" customFormat="1" x14ac:dyDescent="0.2">
      <c r="A864" s="996"/>
      <c r="B864" s="1050"/>
      <c r="C864" s="1050" t="s">
        <v>841</v>
      </c>
      <c r="D864" s="2428"/>
      <c r="E864" s="2428" t="s">
        <v>42</v>
      </c>
      <c r="F864" s="2427" t="s">
        <v>84</v>
      </c>
      <c r="G864" s="2428"/>
      <c r="H864" s="2459"/>
      <c r="I864" s="1319"/>
    </row>
    <row r="865" spans="1:9" s="130" customFormat="1" x14ac:dyDescent="0.2">
      <c r="A865" s="996"/>
      <c r="B865" s="1050"/>
      <c r="C865" s="1050"/>
      <c r="D865" s="2428"/>
      <c r="E865" s="2428" t="s">
        <v>24</v>
      </c>
      <c r="F865" s="2907"/>
      <c r="G865" s="2540"/>
      <c r="H865" s="2459"/>
      <c r="I865" s="1319"/>
    </row>
    <row r="866" spans="1:9" s="130" customFormat="1" x14ac:dyDescent="0.2">
      <c r="A866" s="2598"/>
      <c r="B866" s="2599"/>
      <c r="C866" s="2599"/>
      <c r="D866" s="2428"/>
      <c r="E866" s="2428" t="s">
        <v>19</v>
      </c>
      <c r="F866" s="2908"/>
      <c r="G866" s="2459" t="s">
        <v>65</v>
      </c>
      <c r="H866" s="2459"/>
      <c r="I866" s="1319"/>
    </row>
    <row r="867" spans="1:9" ht="37.5" x14ac:dyDescent="0.2">
      <c r="A867" s="1636" t="s">
        <v>1689</v>
      </c>
      <c r="B867" s="1637" t="s">
        <v>3227</v>
      </c>
      <c r="C867" s="1718" t="s">
        <v>1690</v>
      </c>
      <c r="D867" s="1658" t="s">
        <v>19</v>
      </c>
      <c r="E867" s="1658" t="s">
        <v>24</v>
      </c>
      <c r="F867" s="1658" t="s">
        <v>64</v>
      </c>
      <c r="G867" s="2493" t="s">
        <v>20</v>
      </c>
      <c r="H867" s="1704"/>
    </row>
    <row r="868" spans="1:9" x14ac:dyDescent="0.2">
      <c r="A868" s="2342" t="s">
        <v>880</v>
      </c>
      <c r="B868" s="2348" t="s">
        <v>1691</v>
      </c>
      <c r="C868" s="2348" t="s">
        <v>1692</v>
      </c>
      <c r="D868" s="2428" t="s">
        <v>19</v>
      </c>
      <c r="E868" s="2428"/>
      <c r="F868" s="2348" t="s">
        <v>197</v>
      </c>
      <c r="G868" s="2493" t="s">
        <v>20</v>
      </c>
      <c r="H868" s="2483"/>
    </row>
    <row r="869" spans="1:9" x14ac:dyDescent="0.2">
      <c r="A869" s="996"/>
      <c r="B869" s="998" t="s">
        <v>1693</v>
      </c>
      <c r="C869" s="998" t="s">
        <v>270</v>
      </c>
      <c r="D869" s="2428"/>
      <c r="E869" s="2428" t="s">
        <v>39</v>
      </c>
      <c r="F869" s="2907"/>
      <c r="G869" s="2493"/>
      <c r="H869" s="2483"/>
    </row>
    <row r="870" spans="1:9" x14ac:dyDescent="0.2">
      <c r="A870" s="996"/>
      <c r="B870" s="998"/>
      <c r="C870" s="998"/>
      <c r="D870" s="2428"/>
      <c r="E870" s="2428" t="s">
        <v>42</v>
      </c>
      <c r="F870" s="1658"/>
      <c r="G870" s="2493"/>
      <c r="H870" s="2483"/>
    </row>
    <row r="871" spans="1:9" x14ac:dyDescent="0.2">
      <c r="A871" s="1636"/>
      <c r="B871" s="1658"/>
      <c r="C871" s="1658"/>
      <c r="D871" s="2428"/>
      <c r="E871" s="2465" t="s">
        <v>19</v>
      </c>
      <c r="F871" s="2465" t="s">
        <v>84</v>
      </c>
      <c r="G871" s="2521" t="s">
        <v>885</v>
      </c>
      <c r="H871" s="2521"/>
    </row>
    <row r="872" spans="1:9" x14ac:dyDescent="0.2">
      <c r="A872" s="2342" t="s">
        <v>1694</v>
      </c>
      <c r="B872" s="2586" t="s">
        <v>10696</v>
      </c>
      <c r="C872" s="2346" t="s">
        <v>1695</v>
      </c>
      <c r="D872" s="2465" t="s">
        <v>1696</v>
      </c>
      <c r="E872" s="2428"/>
      <c r="F872" s="2428" t="s">
        <v>10695</v>
      </c>
      <c r="G872" s="2493" t="s">
        <v>20</v>
      </c>
      <c r="H872" s="2483"/>
    </row>
    <row r="873" spans="1:9" x14ac:dyDescent="0.2">
      <c r="A873" s="996"/>
      <c r="B873" s="1026" t="s">
        <v>10699</v>
      </c>
      <c r="C873" s="997" t="s">
        <v>270</v>
      </c>
      <c r="D873" s="2428"/>
      <c r="E873" s="2465" t="s">
        <v>19</v>
      </c>
      <c r="F873" s="2465" t="s">
        <v>84</v>
      </c>
      <c r="G873" s="2521" t="s">
        <v>885</v>
      </c>
      <c r="H873" s="2521"/>
    </row>
    <row r="874" spans="1:9" x14ac:dyDescent="0.2">
      <c r="A874" s="1636"/>
      <c r="B874" s="2596"/>
      <c r="C874" s="1718"/>
      <c r="D874" s="2428"/>
      <c r="E874" s="2465" t="s">
        <v>42</v>
      </c>
      <c r="F874" s="2465" t="s">
        <v>197</v>
      </c>
      <c r="G874" s="2428"/>
      <c r="H874" s="2521"/>
    </row>
    <row r="875" spans="1:9" x14ac:dyDescent="0.2">
      <c r="A875" s="2342" t="s">
        <v>890</v>
      </c>
      <c r="B875" s="2348" t="s">
        <v>4416</v>
      </c>
      <c r="C875" s="2348" t="s">
        <v>4415</v>
      </c>
      <c r="D875" s="2428" t="s">
        <v>19</v>
      </c>
      <c r="E875" s="2428"/>
      <c r="F875" s="2348" t="s">
        <v>6859</v>
      </c>
      <c r="G875" s="2493" t="s">
        <v>20</v>
      </c>
      <c r="H875" s="2459" t="s">
        <v>6858</v>
      </c>
    </row>
    <row r="876" spans="1:9" ht="15" x14ac:dyDescent="0.2">
      <c r="A876" s="1636"/>
      <c r="B876" s="1637" t="s">
        <v>891</v>
      </c>
      <c r="C876" s="1658" t="s">
        <v>884</v>
      </c>
      <c r="D876" s="2428"/>
      <c r="E876" s="2428" t="s">
        <v>892</v>
      </c>
      <c r="F876" s="1658"/>
      <c r="G876" s="2428"/>
      <c r="H876" s="2459" t="s">
        <v>4417</v>
      </c>
    </row>
    <row r="877" spans="1:9" ht="25.5" x14ac:dyDescent="0.2">
      <c r="A877" s="2472" t="s">
        <v>4419</v>
      </c>
      <c r="B877" s="2473" t="s">
        <v>9435</v>
      </c>
      <c r="C877" s="2528" t="s">
        <v>4420</v>
      </c>
      <c r="D877" s="2428" t="s">
        <v>19</v>
      </c>
      <c r="E877" s="2428"/>
      <c r="F877" s="2428" t="s">
        <v>974</v>
      </c>
      <c r="G877" s="2493" t="s">
        <v>20</v>
      </c>
      <c r="H877" s="2489" t="s">
        <v>989</v>
      </c>
    </row>
    <row r="878" spans="1:9" ht="25.5" x14ac:dyDescent="0.2">
      <c r="A878" s="2472" t="s">
        <v>5742</v>
      </c>
      <c r="B878" s="2473" t="s">
        <v>5743</v>
      </c>
      <c r="C878" s="2473" t="s">
        <v>5744</v>
      </c>
      <c r="D878" s="2428" t="s">
        <v>19</v>
      </c>
      <c r="E878" s="2428"/>
      <c r="F878" s="2428" t="s">
        <v>3079</v>
      </c>
      <c r="G878" s="2493" t="s">
        <v>20</v>
      </c>
      <c r="H878" s="2489" t="s">
        <v>5746</v>
      </c>
    </row>
    <row r="879" spans="1:9" x14ac:dyDescent="0.2">
      <c r="A879" s="2342" t="s">
        <v>5671</v>
      </c>
      <c r="B879" s="2350" t="s">
        <v>5672</v>
      </c>
      <c r="C879" s="2350" t="s">
        <v>5673</v>
      </c>
      <c r="D879" s="2428" t="s">
        <v>129</v>
      </c>
      <c r="E879" s="2428"/>
      <c r="F879" s="2348" t="s">
        <v>256</v>
      </c>
      <c r="G879" s="2428" t="s">
        <v>20</v>
      </c>
      <c r="H879" s="2340"/>
    </row>
    <row r="880" spans="1:9" ht="25.5" x14ac:dyDescent="0.2">
      <c r="A880" s="1636"/>
      <c r="B880" s="1728"/>
      <c r="C880" s="1728" t="s">
        <v>884</v>
      </c>
      <c r="D880" s="2428"/>
      <c r="E880" s="2428" t="s">
        <v>4768</v>
      </c>
      <c r="F880" s="1658"/>
      <c r="G880" s="1658"/>
      <c r="H880" s="1675"/>
    </row>
    <row r="881" spans="1:8" x14ac:dyDescent="0.2">
      <c r="A881" s="2342" t="s">
        <v>8124</v>
      </c>
      <c r="B881" s="2350" t="s">
        <v>8125</v>
      </c>
      <c r="C881" s="2350" t="s">
        <v>8126</v>
      </c>
      <c r="D881" s="2428" t="s">
        <v>19</v>
      </c>
      <c r="E881" s="2428"/>
      <c r="F881" s="2348" t="s">
        <v>5325</v>
      </c>
      <c r="G881" s="2428" t="s">
        <v>20</v>
      </c>
      <c r="H881" s="2459" t="s">
        <v>8127</v>
      </c>
    </row>
    <row r="882" spans="1:8" x14ac:dyDescent="0.2">
      <c r="A882" s="1636"/>
      <c r="B882" s="1658"/>
      <c r="C882" s="1658" t="s">
        <v>884</v>
      </c>
      <c r="D882" s="2428"/>
      <c r="E882" s="2428" t="s">
        <v>22</v>
      </c>
      <c r="F882" s="1658"/>
      <c r="G882" s="2428"/>
      <c r="H882" s="2459" t="s">
        <v>159</v>
      </c>
    </row>
    <row r="883" spans="1:8" ht="25.5" x14ac:dyDescent="0.2">
      <c r="A883" s="2342" t="s">
        <v>1453</v>
      </c>
      <c r="B883" s="2350" t="s">
        <v>7324</v>
      </c>
      <c r="C883" s="2348" t="s">
        <v>1455</v>
      </c>
      <c r="D883" s="2428" t="s">
        <v>19</v>
      </c>
      <c r="E883" s="1076"/>
      <c r="F883" s="1076" t="s">
        <v>7294</v>
      </c>
      <c r="G883" s="2493" t="s">
        <v>20</v>
      </c>
      <c r="H883" s="2249">
        <v>41228</v>
      </c>
    </row>
    <row r="884" spans="1:8" ht="25.5" x14ac:dyDescent="0.2">
      <c r="A884" s="996"/>
      <c r="B884" s="998"/>
      <c r="C884" s="998"/>
      <c r="D884" s="1076"/>
      <c r="E884" s="2428" t="s">
        <v>5055</v>
      </c>
      <c r="F884" s="1076" t="s">
        <v>1437</v>
      </c>
      <c r="G884" s="2493"/>
      <c r="H884" s="2459" t="s">
        <v>159</v>
      </c>
    </row>
    <row r="885" spans="1:8" x14ac:dyDescent="0.2">
      <c r="A885" s="2250"/>
      <c r="B885" s="2201"/>
      <c r="C885" s="2201"/>
      <c r="D885" s="1076"/>
      <c r="E885" s="1076" t="s">
        <v>19</v>
      </c>
      <c r="F885" s="1076" t="s">
        <v>84</v>
      </c>
      <c r="G885" s="2542" t="s">
        <v>65</v>
      </c>
      <c r="H885" s="1078"/>
    </row>
    <row r="886" spans="1:8" x14ac:dyDescent="0.2">
      <c r="A886" s="2342" t="s">
        <v>899</v>
      </c>
      <c r="B886" s="2348" t="s">
        <v>900</v>
      </c>
      <c r="C886" s="2348" t="s">
        <v>901</v>
      </c>
      <c r="D886" s="2464" t="s">
        <v>19</v>
      </c>
      <c r="E886" s="2428"/>
      <c r="F886" s="2348" t="s">
        <v>147</v>
      </c>
      <c r="G886" s="2493" t="s">
        <v>20</v>
      </c>
      <c r="H886" s="1626"/>
    </row>
    <row r="887" spans="1:8" x14ac:dyDescent="0.2">
      <c r="A887" s="996"/>
      <c r="B887" s="998"/>
      <c r="C887" s="998" t="s">
        <v>902</v>
      </c>
      <c r="D887" s="2464"/>
      <c r="E887" s="2428" t="s">
        <v>42</v>
      </c>
      <c r="F887" s="2907"/>
      <c r="G887" s="2493"/>
      <c r="H887" s="2483"/>
    </row>
    <row r="888" spans="1:8" ht="25.5" x14ac:dyDescent="0.2">
      <c r="A888" s="1636"/>
      <c r="B888" s="1658"/>
      <c r="C888" s="1658"/>
      <c r="D888" s="2464"/>
      <c r="E888" s="2543" t="s">
        <v>10466</v>
      </c>
      <c r="F888" s="1658"/>
      <c r="G888" s="2493"/>
      <c r="H888" s="1626" t="s">
        <v>10467</v>
      </c>
    </row>
    <row r="889" spans="1:8" x14ac:dyDescent="0.2">
      <c r="A889" s="2342" t="s">
        <v>3952</v>
      </c>
      <c r="B889" s="2344" t="s">
        <v>3953</v>
      </c>
      <c r="C889" s="2344" t="s">
        <v>3954</v>
      </c>
      <c r="D889" s="2464" t="s">
        <v>19</v>
      </c>
      <c r="E889" s="2464"/>
      <c r="F889" s="2428" t="s">
        <v>3956</v>
      </c>
      <c r="G889" s="2428" t="s">
        <v>20</v>
      </c>
      <c r="H889" s="2483"/>
    </row>
    <row r="890" spans="1:8" x14ac:dyDescent="0.2">
      <c r="A890" s="996"/>
      <c r="B890" s="998" t="s">
        <v>3955</v>
      </c>
      <c r="C890" s="998"/>
      <c r="D890" s="2428"/>
      <c r="E890" s="2428" t="s">
        <v>42</v>
      </c>
      <c r="F890" s="2428" t="s">
        <v>197</v>
      </c>
      <c r="G890" s="2428"/>
      <c r="H890" s="2483"/>
    </row>
    <row r="891" spans="1:8" x14ac:dyDescent="0.2">
      <c r="A891" s="1636"/>
      <c r="B891" s="1658"/>
      <c r="C891" s="1658"/>
      <c r="D891" s="2428"/>
      <c r="E891" s="2464" t="s">
        <v>19</v>
      </c>
      <c r="F891" s="2428" t="s">
        <v>84</v>
      </c>
      <c r="G891" s="2489" t="s">
        <v>65</v>
      </c>
      <c r="H891" s="2489"/>
    </row>
    <row r="892" spans="1:8" x14ac:dyDescent="0.2">
      <c r="A892" s="2352" t="s">
        <v>944</v>
      </c>
      <c r="B892" s="2346" t="s">
        <v>3344</v>
      </c>
      <c r="C892" s="2348" t="s">
        <v>946</v>
      </c>
      <c r="D892" s="1461" t="s">
        <v>11080</v>
      </c>
      <c r="E892" s="2428"/>
      <c r="F892" s="2348"/>
      <c r="G892" s="2470" t="s">
        <v>20</v>
      </c>
      <c r="H892" s="2544"/>
    </row>
    <row r="893" spans="1:8" x14ac:dyDescent="0.2">
      <c r="A893" s="1046"/>
      <c r="B893" s="1026" t="s">
        <v>945</v>
      </c>
      <c r="C893" s="998"/>
      <c r="D893" s="2428"/>
      <c r="E893" s="2428" t="s">
        <v>42</v>
      </c>
      <c r="F893" s="3224" t="s">
        <v>11081</v>
      </c>
      <c r="G893" s="2478"/>
      <c r="H893" s="2544" t="s">
        <v>3528</v>
      </c>
    </row>
    <row r="894" spans="1:8" ht="12.75" customHeight="1" x14ac:dyDescent="0.2">
      <c r="A894" s="1046"/>
      <c r="B894" s="1015" t="s">
        <v>947</v>
      </c>
      <c r="C894" s="998"/>
      <c r="D894" s="2428"/>
      <c r="E894" s="2493" t="s">
        <v>47</v>
      </c>
      <c r="F894" s="3264"/>
      <c r="G894" s="2478"/>
      <c r="H894" s="2545"/>
    </row>
    <row r="895" spans="1:8" ht="12.75" customHeight="1" x14ac:dyDescent="0.2">
      <c r="A895" s="1643"/>
      <c r="B895" s="2313" t="s">
        <v>948</v>
      </c>
      <c r="C895" s="1658"/>
      <c r="D895" s="2493"/>
      <c r="E895" s="2493" t="s">
        <v>949</v>
      </c>
      <c r="F895" s="3267"/>
      <c r="G895" s="2464"/>
      <c r="H895" s="2545"/>
    </row>
    <row r="896" spans="1:8" x14ac:dyDescent="0.2">
      <c r="A896" s="2335" t="s">
        <v>9446</v>
      </c>
      <c r="B896" s="2338" t="s">
        <v>3002</v>
      </c>
      <c r="C896" s="2338" t="s">
        <v>3003</v>
      </c>
      <c r="D896" s="2463" t="s">
        <v>19</v>
      </c>
      <c r="E896" s="2463"/>
      <c r="F896" s="2338" t="s">
        <v>50</v>
      </c>
      <c r="G896" s="2463" t="s">
        <v>20</v>
      </c>
      <c r="H896" s="2383"/>
    </row>
    <row r="897" spans="1:8" x14ac:dyDescent="0.2">
      <c r="A897" s="996"/>
      <c r="B897" s="998"/>
      <c r="C897" s="998"/>
      <c r="D897" s="2463"/>
      <c r="E897" s="2463" t="s">
        <v>39</v>
      </c>
      <c r="F897" s="1026"/>
      <c r="G897" s="2463"/>
      <c r="H897" s="2383" t="s">
        <v>1062</v>
      </c>
    </row>
    <row r="898" spans="1:8" x14ac:dyDescent="0.2">
      <c r="A898" s="996"/>
      <c r="B898" s="998"/>
      <c r="C898" s="998"/>
      <c r="D898" s="2463"/>
      <c r="E898" s="2463" t="s">
        <v>42</v>
      </c>
      <c r="F898" s="1026"/>
      <c r="G898" s="2463"/>
      <c r="H898" s="1736" t="s">
        <v>9452</v>
      </c>
    </row>
    <row r="899" spans="1:8" x14ac:dyDescent="0.2">
      <c r="A899" s="996"/>
      <c r="B899" s="998"/>
      <c r="C899" s="998"/>
      <c r="D899" s="2463"/>
      <c r="E899" s="2463" t="s">
        <v>24</v>
      </c>
      <c r="F899" s="1026"/>
      <c r="G899" s="2463"/>
      <c r="H899" s="2340" t="s">
        <v>75</v>
      </c>
    </row>
    <row r="900" spans="1:8" x14ac:dyDescent="0.2">
      <c r="A900" s="996"/>
      <c r="B900" s="998"/>
      <c r="C900" s="998"/>
      <c r="D900" s="2463"/>
      <c r="E900" s="2463" t="s">
        <v>9448</v>
      </c>
      <c r="F900" s="1026"/>
      <c r="G900" s="2463"/>
      <c r="H900" s="1032" t="s">
        <v>9450</v>
      </c>
    </row>
    <row r="901" spans="1:8" x14ac:dyDescent="0.2">
      <c r="A901" s="1636"/>
      <c r="B901" s="1658"/>
      <c r="C901" s="1658"/>
      <c r="D901" s="2463"/>
      <c r="E901" s="2463" t="s">
        <v>9449</v>
      </c>
      <c r="F901" s="1637"/>
      <c r="G901" s="2463"/>
      <c r="H901" s="2506"/>
    </row>
    <row r="902" spans="1:8" x14ac:dyDescent="0.2">
      <c r="A902" s="2342" t="s">
        <v>1342</v>
      </c>
      <c r="B902" s="2348" t="s">
        <v>1343</v>
      </c>
      <c r="C902" s="2348" t="s">
        <v>1509</v>
      </c>
      <c r="D902" s="2428" t="s">
        <v>19</v>
      </c>
      <c r="E902" s="2428"/>
      <c r="F902" s="2428" t="s">
        <v>56</v>
      </c>
      <c r="G902" s="2428" t="s">
        <v>20</v>
      </c>
      <c r="H902" s="2483"/>
    </row>
    <row r="903" spans="1:8" x14ac:dyDescent="0.2">
      <c r="A903" s="996"/>
      <c r="B903" s="998"/>
      <c r="C903" s="998"/>
      <c r="D903" s="2428"/>
      <c r="E903" s="2428" t="s">
        <v>39</v>
      </c>
      <c r="F903" s="2907" t="s">
        <v>50</v>
      </c>
      <c r="G903" s="2428"/>
      <c r="H903" s="2483"/>
    </row>
    <row r="904" spans="1:8" x14ac:dyDescent="0.2">
      <c r="A904" s="996"/>
      <c r="B904" s="998"/>
      <c r="C904" s="998"/>
      <c r="D904" s="2428"/>
      <c r="E904" s="2428" t="s">
        <v>42</v>
      </c>
      <c r="F904" s="2907"/>
      <c r="G904" s="2493"/>
      <c r="H904" s="2459" t="s">
        <v>159</v>
      </c>
    </row>
    <row r="905" spans="1:8" x14ac:dyDescent="0.2">
      <c r="A905" s="996"/>
      <c r="B905" s="998"/>
      <c r="C905" s="998"/>
      <c r="D905" s="2428"/>
      <c r="E905" s="2428" t="s">
        <v>24</v>
      </c>
      <c r="F905" s="2427" t="s">
        <v>56</v>
      </c>
      <c r="G905" s="2428"/>
      <c r="H905" s="2483"/>
    </row>
    <row r="906" spans="1:8" x14ac:dyDescent="0.2">
      <c r="A906" s="996"/>
      <c r="B906" s="998"/>
      <c r="C906" s="998"/>
      <c r="D906" s="2428"/>
      <c r="E906" s="2463" t="s">
        <v>47</v>
      </c>
      <c r="F906" s="2907"/>
      <c r="G906" s="2428"/>
      <c r="H906" s="2483"/>
    </row>
    <row r="907" spans="1:8" x14ac:dyDescent="0.2">
      <c r="A907" s="1636"/>
      <c r="B907" s="1658"/>
      <c r="C907" s="1658"/>
      <c r="D907" s="2428"/>
      <c r="E907" s="2428" t="s">
        <v>1345</v>
      </c>
      <c r="F907" s="1658"/>
      <c r="G907" s="2428"/>
      <c r="H907" s="2483"/>
    </row>
    <row r="908" spans="1:8" ht="27" customHeight="1" x14ac:dyDescent="0.2">
      <c r="A908" s="2335" t="s">
        <v>7662</v>
      </c>
      <c r="B908" s="2338" t="s">
        <v>1712</v>
      </c>
      <c r="C908" s="2338" t="s">
        <v>3231</v>
      </c>
      <c r="D908" s="2463" t="s">
        <v>19</v>
      </c>
      <c r="E908" s="2463"/>
      <c r="F908" s="2463" t="s">
        <v>1514</v>
      </c>
      <c r="G908" s="2496" t="s">
        <v>20</v>
      </c>
      <c r="H908" s="2502" t="s">
        <v>988</v>
      </c>
    </row>
    <row r="909" spans="1:8" ht="14.25" customHeight="1" x14ac:dyDescent="0.2">
      <c r="A909" s="996"/>
      <c r="B909" s="998"/>
      <c r="C909" s="998"/>
      <c r="D909" s="2463"/>
      <c r="E909" s="2463" t="s">
        <v>47</v>
      </c>
      <c r="F909" s="2338" t="s">
        <v>214</v>
      </c>
      <c r="G909" s="2463"/>
      <c r="H909" s="1781" t="s">
        <v>7663</v>
      </c>
    </row>
    <row r="910" spans="1:8" x14ac:dyDescent="0.2">
      <c r="A910" s="996"/>
      <c r="B910" s="998"/>
      <c r="C910" s="998"/>
      <c r="D910" s="2463"/>
      <c r="E910" s="2463" t="s">
        <v>24</v>
      </c>
      <c r="F910" s="1637"/>
      <c r="G910" s="2463"/>
      <c r="H910" s="2483"/>
    </row>
    <row r="911" spans="1:8" x14ac:dyDescent="0.2">
      <c r="A911" s="996"/>
      <c r="B911" s="998"/>
      <c r="C911" s="998"/>
      <c r="D911" s="2463"/>
      <c r="E911" s="2463" t="s">
        <v>22</v>
      </c>
      <c r="F911" s="2463" t="s">
        <v>1713</v>
      </c>
      <c r="G911" s="2463"/>
      <c r="H911" s="2483"/>
    </row>
    <row r="912" spans="1:8" x14ac:dyDescent="0.2">
      <c r="A912" s="1636"/>
      <c r="B912" s="1658"/>
      <c r="C912" s="1658"/>
      <c r="D912" s="2463"/>
      <c r="E912" s="2463" t="s">
        <v>73</v>
      </c>
      <c r="F912" s="2463" t="s">
        <v>1714</v>
      </c>
      <c r="G912" s="2463"/>
      <c r="H912" s="2483"/>
    </row>
    <row r="913" spans="1:8" ht="25.5" x14ac:dyDescent="0.2">
      <c r="A913" s="2538" t="s">
        <v>6404</v>
      </c>
      <c r="B913" s="2392" t="s">
        <v>6405</v>
      </c>
      <c r="C913" s="2348" t="s">
        <v>4004</v>
      </c>
      <c r="D913" s="2428" t="s">
        <v>19</v>
      </c>
      <c r="E913" s="2428"/>
      <c r="F913" s="2000" t="s">
        <v>10335</v>
      </c>
      <c r="G913" s="2493" t="s">
        <v>20</v>
      </c>
      <c r="H913" s="2383" t="s">
        <v>6403</v>
      </c>
    </row>
    <row r="914" spans="1:8" x14ac:dyDescent="0.2">
      <c r="A914" s="996"/>
      <c r="B914" s="1026" t="s">
        <v>1699</v>
      </c>
      <c r="C914" s="998"/>
      <c r="D914" s="2463"/>
      <c r="E914" s="2428" t="s">
        <v>6406</v>
      </c>
      <c r="F914" s="1658"/>
      <c r="G914" s="2496"/>
      <c r="H914" s="2383"/>
    </row>
    <row r="915" spans="1:8" x14ac:dyDescent="0.2">
      <c r="A915" s="996"/>
      <c r="B915" s="1026"/>
      <c r="C915" s="998"/>
      <c r="D915" s="2463"/>
      <c r="E915" s="2463" t="s">
        <v>42</v>
      </c>
      <c r="F915" s="2463" t="s">
        <v>1700</v>
      </c>
      <c r="G915" s="2463"/>
      <c r="H915" s="2459"/>
    </row>
    <row r="916" spans="1:8" ht="22.5" x14ac:dyDescent="0.2">
      <c r="A916" s="1636"/>
      <c r="B916" s="1658"/>
      <c r="C916" s="1658"/>
      <c r="D916" s="1637"/>
      <c r="E916" s="1637" t="s">
        <v>10333</v>
      </c>
      <c r="F916" s="1637" t="s">
        <v>147</v>
      </c>
      <c r="G916" s="1644"/>
      <c r="H916" s="2506" t="s">
        <v>10334</v>
      </c>
    </row>
    <row r="917" spans="1:8" ht="38.25" x14ac:dyDescent="0.2">
      <c r="A917" s="2426" t="s">
        <v>952</v>
      </c>
      <c r="B917" s="2427" t="s">
        <v>953</v>
      </c>
      <c r="C917" s="2586" t="s">
        <v>10240</v>
      </c>
      <c r="D917" s="2585" t="s">
        <v>19</v>
      </c>
      <c r="E917" s="2428"/>
      <c r="F917" s="2427" t="s">
        <v>10242</v>
      </c>
      <c r="G917" s="2428" t="s">
        <v>20</v>
      </c>
      <c r="H917" s="2459" t="s">
        <v>10243</v>
      </c>
    </row>
    <row r="918" spans="1:8" ht="25.5" x14ac:dyDescent="0.2">
      <c r="A918" s="996"/>
      <c r="B918" s="998"/>
      <c r="C918" s="998"/>
      <c r="D918" s="2428"/>
      <c r="E918" s="2585" t="s">
        <v>5211</v>
      </c>
      <c r="F918" s="2907"/>
      <c r="G918" s="2428"/>
      <c r="H918" s="2459" t="s">
        <v>159</v>
      </c>
    </row>
    <row r="919" spans="1:8" x14ac:dyDescent="0.2">
      <c r="A919" s="996"/>
      <c r="B919" s="998"/>
      <c r="C919" s="998"/>
      <c r="D919" s="2596"/>
      <c r="E919" s="2463" t="s">
        <v>42</v>
      </c>
      <c r="F919" s="2907"/>
      <c r="G919" s="2596"/>
      <c r="H919" s="2694"/>
    </row>
    <row r="920" spans="1:8" x14ac:dyDescent="0.2">
      <c r="A920" s="2598"/>
      <c r="B920" s="2596"/>
      <c r="C920" s="2596"/>
      <c r="D920" s="2596"/>
      <c r="E920" s="2606" t="s">
        <v>266</v>
      </c>
      <c r="F920" s="2606" t="s">
        <v>10241</v>
      </c>
      <c r="G920" s="2596"/>
      <c r="H920" s="2694"/>
    </row>
    <row r="921" spans="1:8" x14ac:dyDescent="0.2">
      <c r="A921" s="2342" t="s">
        <v>965</v>
      </c>
      <c r="B921" s="2348" t="s">
        <v>966</v>
      </c>
      <c r="C921" s="2348" t="s">
        <v>967</v>
      </c>
      <c r="D921" s="2464" t="s">
        <v>19</v>
      </c>
      <c r="E921" s="2428"/>
      <c r="F921" s="2348" t="s">
        <v>5867</v>
      </c>
      <c r="G921" s="2428" t="s">
        <v>20</v>
      </c>
      <c r="H921" s="2483"/>
    </row>
    <row r="922" spans="1:8" x14ac:dyDescent="0.2">
      <c r="A922" s="996"/>
      <c r="B922" s="998"/>
      <c r="C922" s="998"/>
      <c r="D922" s="2464"/>
      <c r="E922" s="2428" t="s">
        <v>42</v>
      </c>
      <c r="F922" s="1658"/>
      <c r="G922" s="2428"/>
      <c r="H922" s="2459" t="s">
        <v>159</v>
      </c>
    </row>
    <row r="923" spans="1:8" x14ac:dyDescent="0.2">
      <c r="A923" s="996"/>
      <c r="B923" s="998"/>
      <c r="C923" s="998"/>
      <c r="D923" s="2428"/>
      <c r="E923" s="1658" t="s">
        <v>39</v>
      </c>
      <c r="F923" s="1658" t="s">
        <v>916</v>
      </c>
      <c r="G923" s="2493"/>
      <c r="H923" s="2483"/>
    </row>
    <row r="924" spans="1:8" x14ac:dyDescent="0.2">
      <c r="A924" s="1636"/>
      <c r="B924" s="1658"/>
      <c r="C924" s="1658"/>
      <c r="D924" s="2428"/>
      <c r="E924" s="1658" t="s">
        <v>19</v>
      </c>
      <c r="F924" s="1658" t="s">
        <v>84</v>
      </c>
      <c r="G924" s="2493" t="s">
        <v>5868</v>
      </c>
      <c r="H924" s="2483"/>
    </row>
    <row r="925" spans="1:8" ht="25.5" x14ac:dyDescent="0.2">
      <c r="A925" s="2472" t="s">
        <v>1710</v>
      </c>
      <c r="B925" s="2428" t="s">
        <v>1711</v>
      </c>
      <c r="C925" s="2428" t="s">
        <v>3230</v>
      </c>
      <c r="D925" s="2428" t="s">
        <v>19</v>
      </c>
      <c r="E925" s="2428"/>
      <c r="F925" s="2428" t="s">
        <v>61</v>
      </c>
      <c r="G925" s="2493" t="s">
        <v>20</v>
      </c>
      <c r="H925" s="2483"/>
    </row>
    <row r="926" spans="1:8" x14ac:dyDescent="0.2">
      <c r="A926" s="2342" t="s">
        <v>968</v>
      </c>
      <c r="B926" s="2348" t="s">
        <v>969</v>
      </c>
      <c r="C926" s="2348" t="s">
        <v>970</v>
      </c>
      <c r="D926" s="2428" t="s">
        <v>19</v>
      </c>
      <c r="E926" s="2428"/>
      <c r="F926" s="2428" t="s">
        <v>974</v>
      </c>
      <c r="G926" s="2428" t="s">
        <v>20</v>
      </c>
      <c r="H926" s="2483"/>
    </row>
    <row r="927" spans="1:8" x14ac:dyDescent="0.2">
      <c r="A927" s="996"/>
      <c r="B927" s="998" t="s">
        <v>972</v>
      </c>
      <c r="C927" s="998"/>
      <c r="D927" s="2428"/>
      <c r="E927" s="2428" t="s">
        <v>42</v>
      </c>
      <c r="F927" s="2428" t="s">
        <v>971</v>
      </c>
      <c r="G927" s="2428"/>
      <c r="H927" s="2483"/>
    </row>
    <row r="928" spans="1:8" ht="22.5" x14ac:dyDescent="0.2">
      <c r="A928" s="996"/>
      <c r="B928" s="998"/>
      <c r="C928" s="998"/>
      <c r="D928" s="2428"/>
      <c r="E928" s="2428" t="s">
        <v>42</v>
      </c>
      <c r="F928" s="2428" t="s">
        <v>1351</v>
      </c>
      <c r="G928" s="2428"/>
      <c r="H928" s="2483"/>
    </row>
    <row r="929" spans="1:8" x14ac:dyDescent="0.2">
      <c r="A929" s="996"/>
      <c r="B929" s="998"/>
      <c r="C929" s="998"/>
      <c r="D929" s="2428"/>
      <c r="E929" s="2428" t="s">
        <v>42</v>
      </c>
      <c r="F929" s="2428" t="s">
        <v>63</v>
      </c>
      <c r="G929" s="2428"/>
      <c r="H929" s="2483"/>
    </row>
    <row r="930" spans="1:8" x14ac:dyDescent="0.2">
      <c r="A930" s="996"/>
      <c r="B930" s="998"/>
      <c r="C930" s="998"/>
      <c r="D930" s="2428"/>
      <c r="E930" s="2428" t="s">
        <v>19</v>
      </c>
      <c r="F930" s="2428" t="s">
        <v>333</v>
      </c>
      <c r="G930" s="2484" t="s">
        <v>1352</v>
      </c>
      <c r="H930" s="2484"/>
    </row>
    <row r="931" spans="1:8" x14ac:dyDescent="0.2">
      <c r="A931" s="1636"/>
      <c r="B931" s="1658"/>
      <c r="C931" s="1658"/>
      <c r="D931" s="2428"/>
      <c r="E931" s="2428" t="s">
        <v>975</v>
      </c>
      <c r="F931" s="2428" t="s">
        <v>61</v>
      </c>
      <c r="G931" s="2428"/>
      <c r="H931" s="2483"/>
    </row>
    <row r="932" spans="1:8" x14ac:dyDescent="0.2">
      <c r="A932" s="2342" t="s">
        <v>1709</v>
      </c>
      <c r="B932" s="2348" t="s">
        <v>4534</v>
      </c>
      <c r="C932" s="2348" t="s">
        <v>4535</v>
      </c>
      <c r="D932" s="2428" t="s">
        <v>19</v>
      </c>
      <c r="E932" s="2428"/>
      <c r="F932" s="2428" t="s">
        <v>132</v>
      </c>
      <c r="G932" s="2428" t="s">
        <v>20</v>
      </c>
      <c r="H932" s="2483"/>
    </row>
    <row r="933" spans="1:8" x14ac:dyDescent="0.2">
      <c r="A933" s="996"/>
      <c r="B933" s="998"/>
      <c r="C933" s="998"/>
      <c r="D933" s="2428"/>
      <c r="E933" s="2428" t="s">
        <v>74</v>
      </c>
      <c r="F933" s="2348" t="s">
        <v>76</v>
      </c>
      <c r="G933" s="2428"/>
      <c r="H933" s="2483"/>
    </row>
    <row r="934" spans="1:8" x14ac:dyDescent="0.2">
      <c r="A934" s="996"/>
      <c r="B934" s="998"/>
      <c r="C934" s="998"/>
      <c r="D934" s="2428"/>
      <c r="E934" s="2428" t="s">
        <v>19</v>
      </c>
      <c r="F934" s="1658"/>
      <c r="G934" s="2428"/>
      <c r="H934" s="2483"/>
    </row>
    <row r="935" spans="1:8" x14ac:dyDescent="0.2">
      <c r="A935" s="1636"/>
      <c r="B935" s="1658"/>
      <c r="C935" s="1658"/>
      <c r="D935" s="2428"/>
      <c r="E935" s="2463" t="s">
        <v>73</v>
      </c>
      <c r="F935" s="2428"/>
      <c r="G935" s="2428"/>
      <c r="H935" s="2483"/>
    </row>
    <row r="936" spans="1:8" ht="15" customHeight="1" x14ac:dyDescent="0.2">
      <c r="A936" s="2472" t="s">
        <v>1715</v>
      </c>
      <c r="B936" s="2428" t="s">
        <v>1716</v>
      </c>
      <c r="C936" s="2428" t="s">
        <v>1717</v>
      </c>
      <c r="D936" s="2428" t="s">
        <v>19</v>
      </c>
      <c r="E936" s="2428"/>
      <c r="F936" s="2428" t="s">
        <v>1548</v>
      </c>
      <c r="G936" s="2493" t="s">
        <v>20</v>
      </c>
      <c r="H936" s="2483" t="s">
        <v>1756</v>
      </c>
    </row>
    <row r="937" spans="1:8" ht="35.25" x14ac:dyDescent="0.2">
      <c r="A937" s="2342" t="s">
        <v>960</v>
      </c>
      <c r="B937" s="2348" t="s">
        <v>7011</v>
      </c>
      <c r="C937" s="2348" t="s">
        <v>961</v>
      </c>
      <c r="D937" s="2428" t="s">
        <v>19</v>
      </c>
      <c r="E937" s="2428"/>
      <c r="F937" s="2348" t="s">
        <v>8948</v>
      </c>
      <c r="G937" s="2428" t="s">
        <v>20</v>
      </c>
      <c r="H937" s="2459" t="s">
        <v>159</v>
      </c>
    </row>
    <row r="938" spans="1:8" x14ac:dyDescent="0.2">
      <c r="A938" s="996"/>
      <c r="B938" s="998"/>
      <c r="C938" s="998" t="s">
        <v>962</v>
      </c>
      <c r="D938" s="2428"/>
      <c r="E938" s="2428" t="s">
        <v>42</v>
      </c>
      <c r="F938" s="2907"/>
      <c r="G938" s="2428"/>
      <c r="H938" s="2484"/>
    </row>
    <row r="939" spans="1:8" ht="25.5" x14ac:dyDescent="0.2">
      <c r="A939" s="996"/>
      <c r="B939" s="998"/>
      <c r="C939" s="998"/>
      <c r="D939" s="2428"/>
      <c r="E939" s="2465" t="s">
        <v>9234</v>
      </c>
      <c r="F939" s="2907"/>
      <c r="G939" s="2464"/>
      <c r="H939" s="2546"/>
    </row>
    <row r="940" spans="1:8" ht="22.5" x14ac:dyDescent="0.2">
      <c r="A940" s="1636"/>
      <c r="B940" s="1658"/>
      <c r="C940" s="1658"/>
      <c r="D940" s="2428"/>
      <c r="E940" s="2428" t="s">
        <v>963</v>
      </c>
      <c r="F940" s="1658"/>
      <c r="G940" s="2547" t="s">
        <v>959</v>
      </c>
      <c r="H940" s="2547"/>
    </row>
    <row r="941" spans="1:8" x14ac:dyDescent="0.2">
      <c r="A941" s="996" t="s">
        <v>977</v>
      </c>
      <c r="B941" s="2392" t="s">
        <v>9915</v>
      </c>
      <c r="C941" s="998" t="s">
        <v>1510</v>
      </c>
      <c r="D941" s="2428" t="s">
        <v>19</v>
      </c>
      <c r="E941" s="2428"/>
      <c r="F941" s="2348" t="s">
        <v>9917</v>
      </c>
      <c r="G941" s="2493" t="s">
        <v>20</v>
      </c>
      <c r="H941" s="2548"/>
    </row>
    <row r="942" spans="1:8" x14ac:dyDescent="0.2">
      <c r="A942" s="996"/>
      <c r="B942" s="1026" t="s">
        <v>978</v>
      </c>
      <c r="C942" s="998"/>
      <c r="D942" s="1658"/>
      <c r="E942" s="1658" t="s">
        <v>42</v>
      </c>
      <c r="F942" s="2907" t="s">
        <v>9918</v>
      </c>
      <c r="G942" s="1700"/>
      <c r="H942" s="2549"/>
    </row>
    <row r="943" spans="1:8" x14ac:dyDescent="0.2">
      <c r="A943" s="996"/>
      <c r="B943" s="998"/>
      <c r="C943" s="998"/>
      <c r="D943" s="2428"/>
      <c r="E943" s="2463" t="s">
        <v>981</v>
      </c>
      <c r="F943" s="2907" t="s">
        <v>1626</v>
      </c>
      <c r="G943" s="2525" t="s">
        <v>65</v>
      </c>
      <c r="H943" s="2525"/>
    </row>
    <row r="944" spans="1:8" x14ac:dyDescent="0.2">
      <c r="A944" s="1636"/>
      <c r="B944" s="1658"/>
      <c r="C944" s="1658"/>
      <c r="D944" s="2428"/>
      <c r="E944" s="2428" t="s">
        <v>982</v>
      </c>
      <c r="F944" s="1658"/>
      <c r="G944" s="2478"/>
      <c r="H944" s="2489" t="s">
        <v>983</v>
      </c>
    </row>
    <row r="945" spans="1:8" x14ac:dyDescent="0.2">
      <c r="A945" s="2352" t="s">
        <v>1494</v>
      </c>
      <c r="B945" s="2348" t="s">
        <v>1495</v>
      </c>
      <c r="C945" s="2338" t="s">
        <v>1496</v>
      </c>
      <c r="D945" s="2428" t="s">
        <v>19</v>
      </c>
      <c r="E945" s="2428"/>
      <c r="F945" s="2954" t="s">
        <v>10980</v>
      </c>
      <c r="G945" s="2493" t="s">
        <v>20</v>
      </c>
      <c r="H945" s="2483"/>
    </row>
    <row r="946" spans="1:8" ht="12.75" customHeight="1" x14ac:dyDescent="0.2">
      <c r="A946" s="1046"/>
      <c r="B946" s="998"/>
      <c r="C946" s="998" t="s">
        <v>1497</v>
      </c>
      <c r="D946" s="2428"/>
      <c r="E946" s="2428" t="s">
        <v>1498</v>
      </c>
      <c r="F946" s="2931"/>
      <c r="G946" s="2428"/>
      <c r="H946" s="2459" t="s">
        <v>983</v>
      </c>
    </row>
    <row r="947" spans="1:8" ht="12.75" customHeight="1" x14ac:dyDescent="0.2">
      <c r="A947" s="1643"/>
      <c r="B947" s="1658"/>
      <c r="C947" s="2214">
        <v>41739</v>
      </c>
      <c r="D947" s="2428"/>
      <c r="E947" s="2428" t="s">
        <v>1499</v>
      </c>
      <c r="F947" s="5"/>
      <c r="G947" s="2459" t="s">
        <v>65</v>
      </c>
      <c r="H947" s="2459"/>
    </row>
    <row r="948" spans="1:8" ht="25.5" x14ac:dyDescent="0.2">
      <c r="A948" s="2342" t="s">
        <v>984</v>
      </c>
      <c r="B948" s="2348" t="s">
        <v>3676</v>
      </c>
      <c r="C948" s="2392" t="s">
        <v>8136</v>
      </c>
      <c r="D948" s="2428" t="s">
        <v>19</v>
      </c>
      <c r="E948" s="2428"/>
      <c r="F948" s="2428" t="s">
        <v>8138</v>
      </c>
      <c r="G948" s="2478" t="s">
        <v>20</v>
      </c>
      <c r="H948" s="2550" t="s">
        <v>8137</v>
      </c>
    </row>
    <row r="949" spans="1:8" x14ac:dyDescent="0.2">
      <c r="A949" s="996"/>
      <c r="B949" s="1088" t="s">
        <v>3675</v>
      </c>
      <c r="C949" s="998" t="s">
        <v>299</v>
      </c>
      <c r="D949" s="2428"/>
      <c r="E949" s="2463" t="s">
        <v>42</v>
      </c>
      <c r="F949" s="2463" t="s">
        <v>84</v>
      </c>
      <c r="G949" s="2478"/>
      <c r="H949" s="2551" t="s">
        <v>159</v>
      </c>
    </row>
    <row r="950" spans="1:8" x14ac:dyDescent="0.2">
      <c r="A950" s="1636"/>
      <c r="B950" s="1782"/>
      <c r="C950" s="1658"/>
      <c r="D950" s="2428"/>
      <c r="E950" s="2463" t="s">
        <v>24</v>
      </c>
      <c r="F950" s="2463" t="s">
        <v>1425</v>
      </c>
      <c r="G950" s="2478"/>
      <c r="H950" s="2549"/>
    </row>
    <row r="951" spans="1:8" x14ac:dyDescent="0.2">
      <c r="A951" s="2342" t="s">
        <v>985</v>
      </c>
      <c r="B951" s="2348" t="s">
        <v>986</v>
      </c>
      <c r="C951" s="2348" t="s">
        <v>3228</v>
      </c>
      <c r="D951" s="2428" t="s">
        <v>19</v>
      </c>
      <c r="E951" s="2428"/>
      <c r="F951" s="2348" t="s">
        <v>197</v>
      </c>
      <c r="G951" s="2493" t="s">
        <v>20</v>
      </c>
      <c r="H951" s="2483"/>
    </row>
    <row r="952" spans="1:8" x14ac:dyDescent="0.2">
      <c r="A952" s="1636"/>
      <c r="B952" s="1658"/>
      <c r="C952" s="1658"/>
      <c r="D952" s="2428"/>
      <c r="E952" s="2428" t="s">
        <v>42</v>
      </c>
      <c r="F952" s="1658"/>
      <c r="G952" s="2493"/>
      <c r="H952" s="2483"/>
    </row>
    <row r="953" spans="1:8" x14ac:dyDescent="0.2">
      <c r="A953" s="2342" t="s">
        <v>918</v>
      </c>
      <c r="B953" s="2348" t="s">
        <v>1702</v>
      </c>
      <c r="C953" s="2348" t="s">
        <v>3229</v>
      </c>
      <c r="D953" s="2428" t="s">
        <v>19</v>
      </c>
      <c r="E953" s="2428"/>
      <c r="F953" s="2348" t="s">
        <v>84</v>
      </c>
      <c r="G953" s="2493" t="s">
        <v>20</v>
      </c>
      <c r="H953" s="2483"/>
    </row>
    <row r="954" spans="1:8" x14ac:dyDescent="0.2">
      <c r="A954" s="1636"/>
      <c r="B954" s="1658" t="s">
        <v>1266</v>
      </c>
      <c r="C954" s="1658"/>
      <c r="D954" s="2428"/>
      <c r="E954" s="2428" t="s">
        <v>39</v>
      </c>
      <c r="F954" s="1658"/>
      <c r="G954" s="2493"/>
      <c r="H954" s="2483"/>
    </row>
    <row r="955" spans="1:8" ht="25.5" x14ac:dyDescent="0.2">
      <c r="A955" s="996" t="s">
        <v>931</v>
      </c>
      <c r="B955" s="997" t="s">
        <v>932</v>
      </c>
      <c r="C955" s="997" t="s">
        <v>4849</v>
      </c>
      <c r="D955" s="2428" t="s">
        <v>19</v>
      </c>
      <c r="E955" s="2428"/>
      <c r="F955" s="3263" t="s">
        <v>933</v>
      </c>
      <c r="G955" s="2493" t="s">
        <v>20</v>
      </c>
      <c r="H955" s="2483"/>
    </row>
    <row r="956" spans="1:8" x14ac:dyDescent="0.2">
      <c r="A956" s="3237"/>
      <c r="B956" s="3264"/>
      <c r="C956" s="3264"/>
      <c r="D956" s="2428"/>
      <c r="E956" s="2428" t="s">
        <v>39</v>
      </c>
      <c r="F956" s="3247"/>
      <c r="G956" s="2428"/>
      <c r="H956" s="2483"/>
    </row>
    <row r="957" spans="1:8" x14ac:dyDescent="0.2">
      <c r="A957" s="3221"/>
      <c r="B957" s="3221"/>
      <c r="C957" s="3221"/>
      <c r="D957" s="2428"/>
      <c r="E957" s="2428" t="s">
        <v>19</v>
      </c>
      <c r="F957" s="3221"/>
      <c r="G957" s="2459" t="s">
        <v>65</v>
      </c>
      <c r="H957" s="2483"/>
    </row>
    <row r="958" spans="1:8" x14ac:dyDescent="0.2">
      <c r="A958" s="2472" t="s">
        <v>1706</v>
      </c>
      <c r="B958" s="2428" t="s">
        <v>1707</v>
      </c>
      <c r="C958" s="2428" t="s">
        <v>1708</v>
      </c>
      <c r="D958" s="2428" t="s">
        <v>19</v>
      </c>
      <c r="E958" s="2428"/>
      <c r="F958" s="2428" t="s">
        <v>84</v>
      </c>
      <c r="G958" s="2493" t="s">
        <v>20</v>
      </c>
      <c r="H958" s="2483"/>
    </row>
    <row r="959" spans="1:8" x14ac:dyDescent="0.2">
      <c r="A959" s="2342" t="s">
        <v>922</v>
      </c>
      <c r="B959" s="2348" t="s">
        <v>3214</v>
      </c>
      <c r="C959" s="2348" t="s">
        <v>924</v>
      </c>
      <c r="D959" s="2428" t="s">
        <v>19</v>
      </c>
      <c r="E959" s="2428"/>
      <c r="F959" s="2428" t="s">
        <v>84</v>
      </c>
      <c r="G959" s="2428" t="s">
        <v>20</v>
      </c>
      <c r="H959" s="2483"/>
    </row>
    <row r="960" spans="1:8" x14ac:dyDescent="0.2">
      <c r="A960" s="996"/>
      <c r="B960" s="998" t="s">
        <v>3215</v>
      </c>
      <c r="C960" s="998" t="s">
        <v>925</v>
      </c>
      <c r="D960" s="2428"/>
      <c r="E960" s="2428" t="s">
        <v>19</v>
      </c>
      <c r="F960" s="2428" t="s">
        <v>64</v>
      </c>
      <c r="G960" s="2459" t="s">
        <v>65</v>
      </c>
      <c r="H960" s="2459"/>
    </row>
    <row r="961" spans="1:8" x14ac:dyDescent="0.2">
      <c r="A961" s="1636"/>
      <c r="B961" s="1658" t="s">
        <v>923</v>
      </c>
      <c r="C961" s="1658"/>
      <c r="D961" s="2428"/>
      <c r="E961" s="2428" t="s">
        <v>926</v>
      </c>
      <c r="F961" s="2428" t="s">
        <v>84</v>
      </c>
      <c r="G961" s="2428"/>
      <c r="H961" s="2483"/>
    </row>
    <row r="962" spans="1:8" ht="17.25" customHeight="1" x14ac:dyDescent="0.2">
      <c r="A962" s="2527" t="s">
        <v>1718</v>
      </c>
      <c r="B962" s="2428" t="s">
        <v>1719</v>
      </c>
      <c r="C962" s="2428" t="s">
        <v>3232</v>
      </c>
      <c r="D962" s="2428" t="s">
        <v>19</v>
      </c>
      <c r="E962" s="2428"/>
      <c r="F962" s="2428" t="s">
        <v>197</v>
      </c>
      <c r="G962" s="2493" t="s">
        <v>20</v>
      </c>
      <c r="H962" s="2459"/>
    </row>
    <row r="963" spans="1:8" x14ac:dyDescent="0.2">
      <c r="A963" s="2408" t="s">
        <v>8345</v>
      </c>
      <c r="B963" s="2338" t="s">
        <v>2685</v>
      </c>
      <c r="C963" s="2338" t="s">
        <v>8346</v>
      </c>
      <c r="D963" s="2463" t="s">
        <v>19</v>
      </c>
      <c r="E963" s="2463"/>
      <c r="F963" s="2338" t="s">
        <v>63</v>
      </c>
      <c r="G963" s="2496" t="s">
        <v>20</v>
      </c>
      <c r="H963" s="2340" t="s">
        <v>75</v>
      </c>
    </row>
    <row r="964" spans="1:8" x14ac:dyDescent="0.2">
      <c r="A964" s="1643"/>
      <c r="B964" s="1637"/>
      <c r="C964" s="1637" t="s">
        <v>3338</v>
      </c>
      <c r="D964" s="2463"/>
      <c r="E964" s="2463" t="s">
        <v>19</v>
      </c>
      <c r="F964" s="1637"/>
      <c r="G964" s="2468" t="s">
        <v>2686</v>
      </c>
      <c r="H964" s="1675" t="s">
        <v>8347</v>
      </c>
    </row>
    <row r="965" spans="1:8" x14ac:dyDescent="0.2">
      <c r="A965" s="3222" t="s">
        <v>1371</v>
      </c>
      <c r="B965" s="3224" t="s">
        <v>1372</v>
      </c>
      <c r="C965" s="3224" t="s">
        <v>1373</v>
      </c>
      <c r="D965" s="2978" t="s">
        <v>19</v>
      </c>
      <c r="E965" s="3127"/>
      <c r="F965" s="2716" t="s">
        <v>50</v>
      </c>
      <c r="G965" s="2978" t="s">
        <v>11320</v>
      </c>
      <c r="H965" s="3271" t="s">
        <v>159</v>
      </c>
    </row>
    <row r="966" spans="1:8" ht="25.5" x14ac:dyDescent="0.2">
      <c r="A966" s="3221"/>
      <c r="B966" s="3221"/>
      <c r="C966" s="3221"/>
      <c r="D966" s="3127"/>
      <c r="E966" s="446" t="s">
        <v>11319</v>
      </c>
      <c r="F966" s="2716" t="s">
        <v>50</v>
      </c>
      <c r="G966" s="3107"/>
      <c r="H966" s="3280"/>
    </row>
    <row r="967" spans="1:8" x14ac:dyDescent="0.2">
      <c r="A967" s="2352" t="s">
        <v>939</v>
      </c>
      <c r="B967" s="2389" t="s">
        <v>940</v>
      </c>
      <c r="C967" s="2389" t="s">
        <v>941</v>
      </c>
      <c r="D967" s="2493" t="s">
        <v>19</v>
      </c>
      <c r="E967" s="2493"/>
      <c r="F967" s="2493" t="s">
        <v>942</v>
      </c>
      <c r="G967" s="2428" t="s">
        <v>20</v>
      </c>
      <c r="H967" s="2459"/>
    </row>
    <row r="968" spans="1:8" x14ac:dyDescent="0.2">
      <c r="A968" s="1046"/>
      <c r="B968" s="1065"/>
      <c r="C968" s="1065"/>
      <c r="D968" s="2493"/>
      <c r="E968" s="2493" t="s">
        <v>42</v>
      </c>
      <c r="F968" s="2493" t="s">
        <v>128</v>
      </c>
      <c r="G968" s="2478"/>
      <c r="H968" s="2489" t="s">
        <v>4202</v>
      </c>
    </row>
    <row r="969" spans="1:8" x14ac:dyDescent="0.2">
      <c r="A969" s="1643"/>
      <c r="B969" s="1720"/>
      <c r="C969" s="1720"/>
      <c r="D969" s="2493"/>
      <c r="E969" s="2493" t="s">
        <v>19</v>
      </c>
      <c r="F969" s="2493" t="s">
        <v>943</v>
      </c>
      <c r="G969" s="2459" t="s">
        <v>1720</v>
      </c>
      <c r="H969" s="2459"/>
    </row>
    <row r="970" spans="1:8" x14ac:dyDescent="0.2">
      <c r="A970" s="2352" t="s">
        <v>1722</v>
      </c>
      <c r="B970" s="2389" t="s">
        <v>3879</v>
      </c>
      <c r="C970" s="2389" t="s">
        <v>3233</v>
      </c>
      <c r="D970" s="2493" t="s">
        <v>19</v>
      </c>
      <c r="E970" s="2493"/>
      <c r="F970" s="2389" t="s">
        <v>84</v>
      </c>
      <c r="G970" s="2493" t="s">
        <v>20</v>
      </c>
      <c r="H970" s="2552"/>
    </row>
    <row r="971" spans="1:8" ht="25.5" x14ac:dyDescent="0.2">
      <c r="A971" s="1643"/>
      <c r="B971" s="1644" t="s">
        <v>3878</v>
      </c>
      <c r="C971" s="1720"/>
      <c r="D971" s="2493"/>
      <c r="E971" s="2493" t="s">
        <v>3877</v>
      </c>
      <c r="F971" s="1720"/>
      <c r="G971" s="2493"/>
      <c r="H971" s="2552"/>
    </row>
    <row r="972" spans="1:8" ht="22.5" x14ac:dyDescent="0.2">
      <c r="A972" s="2553" t="s">
        <v>2083</v>
      </c>
      <c r="B972" s="2517" t="s">
        <v>2084</v>
      </c>
      <c r="C972" s="2350" t="s">
        <v>9428</v>
      </c>
      <c r="D972" s="2469" t="s">
        <v>9430</v>
      </c>
      <c r="E972" s="2469"/>
      <c r="F972" s="2428" t="s">
        <v>197</v>
      </c>
      <c r="G972" s="2469" t="s">
        <v>20</v>
      </c>
      <c r="H972" s="2459" t="s">
        <v>9432</v>
      </c>
    </row>
    <row r="973" spans="1:8" x14ac:dyDescent="0.2">
      <c r="A973" s="2142"/>
      <c r="B973" s="2123"/>
      <c r="C973" s="2143" t="s">
        <v>9429</v>
      </c>
      <c r="D973" s="2554"/>
      <c r="E973" s="2469" t="s">
        <v>19</v>
      </c>
      <c r="F973" s="2428" t="s">
        <v>147</v>
      </c>
      <c r="G973" s="2469"/>
      <c r="H973" s="2459" t="s">
        <v>9433</v>
      </c>
    </row>
    <row r="974" spans="1:8" ht="27" customHeight="1" x14ac:dyDescent="0.2">
      <c r="A974" s="2527" t="s">
        <v>1723</v>
      </c>
      <c r="B974" s="2493" t="s">
        <v>1724</v>
      </c>
      <c r="C974" s="2540" t="s">
        <v>8725</v>
      </c>
      <c r="D974" s="2493" t="s">
        <v>19</v>
      </c>
      <c r="E974" s="2496"/>
      <c r="F974" s="2493" t="s">
        <v>239</v>
      </c>
      <c r="G974" s="2493"/>
      <c r="H974" s="2489" t="s">
        <v>1698</v>
      </c>
    </row>
    <row r="975" spans="1:8" ht="27" customHeight="1" x14ac:dyDescent="0.2">
      <c r="A975" s="2527" t="s">
        <v>1725</v>
      </c>
      <c r="B975" s="2493" t="s">
        <v>5048</v>
      </c>
      <c r="C975" s="2540" t="s">
        <v>3234</v>
      </c>
      <c r="D975" s="2493" t="s">
        <v>19</v>
      </c>
      <c r="E975" s="2496"/>
      <c r="F975" s="2493" t="s">
        <v>5050</v>
      </c>
      <c r="G975" s="2555"/>
      <c r="H975" s="2489" t="s">
        <v>1726</v>
      </c>
    </row>
    <row r="976" spans="1:8" ht="27" customHeight="1" x14ac:dyDescent="0.2">
      <c r="A976" s="2490" t="s">
        <v>6519</v>
      </c>
      <c r="B976" s="2496" t="s">
        <v>1727</v>
      </c>
      <c r="C976" s="2541" t="s">
        <v>3235</v>
      </c>
      <c r="D976" s="2496" t="s">
        <v>19</v>
      </c>
      <c r="E976" s="2496"/>
      <c r="F976" s="2496" t="s">
        <v>63</v>
      </c>
      <c r="G976" s="2496" t="s">
        <v>20</v>
      </c>
      <c r="H976" s="2556" t="s">
        <v>6520</v>
      </c>
    </row>
    <row r="977" spans="1:8" ht="25.5" x14ac:dyDescent="0.2">
      <c r="A977" s="2527" t="s">
        <v>1728</v>
      </c>
      <c r="B977" s="2493" t="s">
        <v>1729</v>
      </c>
      <c r="C977" s="2540" t="s">
        <v>3236</v>
      </c>
      <c r="D977" s="2493" t="s">
        <v>19</v>
      </c>
      <c r="E977" s="2496"/>
      <c r="F977" s="2493"/>
      <c r="G977" s="2555"/>
      <c r="H977" s="2489" t="s">
        <v>1730</v>
      </c>
    </row>
    <row r="978" spans="1:8" ht="25.5" x14ac:dyDescent="0.2">
      <c r="A978" s="2352" t="s">
        <v>1457</v>
      </c>
      <c r="B978" s="2389" t="s">
        <v>1458</v>
      </c>
      <c r="C978" s="1473" t="s">
        <v>10963</v>
      </c>
      <c r="D978" s="2493" t="s">
        <v>6344</v>
      </c>
      <c r="E978" s="2493"/>
      <c r="F978" s="1408" t="s">
        <v>10966</v>
      </c>
      <c r="G978" s="2558" t="s">
        <v>20</v>
      </c>
      <c r="H978" s="2459"/>
    </row>
    <row r="979" spans="1:8" ht="25.5" x14ac:dyDescent="0.2">
      <c r="A979" s="1046"/>
      <c r="B979" s="1065"/>
      <c r="C979" s="1066"/>
      <c r="D979" s="2493"/>
      <c r="E979" s="2493" t="s">
        <v>6343</v>
      </c>
      <c r="F979" s="1720"/>
      <c r="G979" s="2555"/>
      <c r="H979" s="2459"/>
    </row>
    <row r="980" spans="1:8" ht="38.25" x14ac:dyDescent="0.2">
      <c r="A980" s="1046"/>
      <c r="B980" s="1065"/>
      <c r="C980" s="1066"/>
      <c r="D980" s="2428"/>
      <c r="E980" s="1296" t="s">
        <v>10967</v>
      </c>
      <c r="F980" s="1443" t="s">
        <v>10965</v>
      </c>
      <c r="G980" s="2555"/>
      <c r="H980" s="2459" t="s">
        <v>159</v>
      </c>
    </row>
    <row r="981" spans="1:8" x14ac:dyDescent="0.2">
      <c r="A981" s="1643"/>
      <c r="B981" s="1720"/>
      <c r="C981" s="2007"/>
      <c r="D981" s="2465"/>
      <c r="E981" s="1443" t="s">
        <v>10964</v>
      </c>
      <c r="F981" s="1461" t="s">
        <v>572</v>
      </c>
      <c r="G981" s="2555"/>
    </row>
    <row r="982" spans="1:8" ht="25.5" x14ac:dyDescent="0.2">
      <c r="A982" s="2527" t="s">
        <v>1731</v>
      </c>
      <c r="B982" s="2493" t="s">
        <v>1732</v>
      </c>
      <c r="C982" s="2540" t="s">
        <v>1733</v>
      </c>
      <c r="D982" s="2493" t="s">
        <v>19</v>
      </c>
      <c r="E982" s="2496"/>
      <c r="F982" s="2493" t="s">
        <v>5079</v>
      </c>
      <c r="G982" s="2493" t="s">
        <v>20</v>
      </c>
      <c r="H982" s="2489" t="s">
        <v>5080</v>
      </c>
    </row>
    <row r="983" spans="1:8" ht="25.5" x14ac:dyDescent="0.2">
      <c r="A983" s="2352" t="s">
        <v>992</v>
      </c>
      <c r="B983" s="2389" t="s">
        <v>993</v>
      </c>
      <c r="C983" s="2557" t="s">
        <v>2688</v>
      </c>
      <c r="D983" s="2493" t="s">
        <v>997</v>
      </c>
      <c r="E983" s="2493"/>
      <c r="F983" s="2493" t="s">
        <v>995</v>
      </c>
      <c r="G983" s="2555" t="s">
        <v>20</v>
      </c>
      <c r="H983" s="2489" t="s">
        <v>998</v>
      </c>
    </row>
    <row r="984" spans="1:8" ht="25.5" x14ac:dyDescent="0.2">
      <c r="A984" s="1046"/>
      <c r="B984" s="1065"/>
      <c r="C984" s="1066" t="s">
        <v>299</v>
      </c>
      <c r="D984" s="2493"/>
      <c r="E984" s="2493" t="s">
        <v>42</v>
      </c>
      <c r="F984" s="2493" t="s">
        <v>995</v>
      </c>
      <c r="G984" s="2555"/>
      <c r="H984" s="2556"/>
    </row>
    <row r="985" spans="1:8" ht="25.5" x14ac:dyDescent="0.2">
      <c r="A985" s="1046"/>
      <c r="B985" s="1065"/>
      <c r="C985" s="1066"/>
      <c r="D985" s="2493"/>
      <c r="E985" s="2493" t="s">
        <v>19</v>
      </c>
      <c r="F985" s="2493" t="s">
        <v>996</v>
      </c>
      <c r="G985" s="2489" t="s">
        <v>65</v>
      </c>
      <c r="H985" s="2489"/>
    </row>
    <row r="986" spans="1:8" x14ac:dyDescent="0.2">
      <c r="A986" s="1643"/>
      <c r="B986" s="1720"/>
      <c r="C986" s="2007"/>
      <c r="D986" s="2493"/>
      <c r="E986" s="2493" t="s">
        <v>999</v>
      </c>
      <c r="F986" s="2493" t="s">
        <v>84</v>
      </c>
      <c r="G986" s="2555"/>
      <c r="H986" s="2489" t="s">
        <v>983</v>
      </c>
    </row>
    <row r="987" spans="1:8" ht="43.5" x14ac:dyDescent="0.2">
      <c r="A987" s="2507" t="s">
        <v>7922</v>
      </c>
      <c r="B987" s="2476" t="s">
        <v>7923</v>
      </c>
      <c r="C987" s="2541" t="s">
        <v>3237</v>
      </c>
      <c r="D987" s="2496" t="s">
        <v>19</v>
      </c>
      <c r="E987" s="2496"/>
      <c r="F987" s="2496" t="s">
        <v>5079</v>
      </c>
      <c r="G987" s="2496" t="s">
        <v>20</v>
      </c>
      <c r="H987" s="2525" t="s">
        <v>7924</v>
      </c>
    </row>
    <row r="988" spans="1:8" x14ac:dyDescent="0.2">
      <c r="A988" s="1643" t="s">
        <v>1734</v>
      </c>
      <c r="B988" s="1720" t="s">
        <v>1735</v>
      </c>
      <c r="C988" s="2007" t="s">
        <v>1736</v>
      </c>
      <c r="D988" s="1720" t="s">
        <v>19</v>
      </c>
      <c r="E988" s="1720"/>
      <c r="F988" s="1720" t="s">
        <v>84</v>
      </c>
      <c r="G988" s="2493" t="s">
        <v>20</v>
      </c>
      <c r="H988" s="1844"/>
    </row>
    <row r="989" spans="1:8" x14ac:dyDescent="0.2">
      <c r="A989" s="2352" t="s">
        <v>1737</v>
      </c>
      <c r="B989" s="2389" t="s">
        <v>1738</v>
      </c>
      <c r="C989" s="2557" t="s">
        <v>1739</v>
      </c>
      <c r="D989" s="2493" t="s">
        <v>19</v>
      </c>
      <c r="E989" s="2493"/>
      <c r="F989" s="2389" t="s">
        <v>63</v>
      </c>
      <c r="G989" s="2493" t="s">
        <v>20</v>
      </c>
      <c r="H989" s="2489"/>
    </row>
    <row r="990" spans="1:8" x14ac:dyDescent="0.2">
      <c r="A990" s="1643"/>
      <c r="B990" s="1720"/>
      <c r="C990" s="2007" t="s">
        <v>1740</v>
      </c>
      <c r="D990" s="2493"/>
      <c r="E990" s="2493" t="s">
        <v>19</v>
      </c>
      <c r="F990" s="1720"/>
      <c r="G990" s="2489" t="s">
        <v>65</v>
      </c>
      <c r="H990" s="2489"/>
    </row>
    <row r="991" spans="1:8" ht="38.25" x14ac:dyDescent="0.2">
      <c r="A991" s="2352" t="s">
        <v>1518</v>
      </c>
      <c r="B991" s="2430" t="s">
        <v>10816</v>
      </c>
      <c r="C991" s="2557" t="s">
        <v>8769</v>
      </c>
      <c r="D991" s="2462" t="s">
        <v>10817</v>
      </c>
      <c r="E991" s="2462"/>
      <c r="F991" s="2451" t="s">
        <v>10820</v>
      </c>
      <c r="G991" s="2840" t="s">
        <v>20</v>
      </c>
      <c r="H991" s="2489" t="s">
        <v>159</v>
      </c>
    </row>
    <row r="992" spans="1:8" x14ac:dyDescent="0.2">
      <c r="A992" s="1046"/>
      <c r="B992" s="1010" t="s">
        <v>8771</v>
      </c>
      <c r="C992" s="2023" t="s">
        <v>8770</v>
      </c>
      <c r="D992" s="2428"/>
      <c r="E992" s="2458" t="s">
        <v>24</v>
      </c>
      <c r="F992" s="1043"/>
      <c r="G992" s="2555"/>
      <c r="H992" s="2489"/>
    </row>
    <row r="993" spans="1:8" x14ac:dyDescent="0.2">
      <c r="A993" s="3225"/>
      <c r="B993" s="3227" t="s">
        <v>1519</v>
      </c>
      <c r="C993" s="3228"/>
      <c r="D993" s="2462"/>
      <c r="E993" s="2462" t="s">
        <v>10819</v>
      </c>
      <c r="F993" s="3227"/>
      <c r="G993" s="2460"/>
      <c r="H993" s="2489"/>
    </row>
    <row r="994" spans="1:8" x14ac:dyDescent="0.2">
      <c r="A994" s="3226"/>
      <c r="B994" s="3226"/>
      <c r="C994" s="3226"/>
      <c r="D994" s="2841"/>
      <c r="E994" s="2829" t="s">
        <v>10818</v>
      </c>
      <c r="F994" s="3226"/>
      <c r="G994" s="2842"/>
      <c r="H994" s="2814"/>
    </row>
    <row r="995" spans="1:8" ht="76.5" x14ac:dyDescent="0.2">
      <c r="A995" s="2507" t="s">
        <v>11286</v>
      </c>
      <c r="B995" s="2496" t="s">
        <v>1741</v>
      </c>
      <c r="C995" s="2541" t="s">
        <v>1742</v>
      </c>
      <c r="D995" s="2496" t="s">
        <v>19</v>
      </c>
      <c r="E995" s="2496"/>
      <c r="F995" s="2496" t="s">
        <v>11221</v>
      </c>
      <c r="G995" s="3179" t="s">
        <v>20</v>
      </c>
      <c r="H995" s="2489" t="s">
        <v>11287</v>
      </c>
    </row>
    <row r="996" spans="1:8" ht="25.5" x14ac:dyDescent="0.2">
      <c r="A996" s="2352" t="s">
        <v>1743</v>
      </c>
      <c r="B996" s="2389" t="s">
        <v>1744</v>
      </c>
      <c r="C996" s="2389" t="s">
        <v>3857</v>
      </c>
      <c r="D996" s="2493" t="s">
        <v>19</v>
      </c>
      <c r="E996" s="2493"/>
      <c r="F996" s="2389" t="s">
        <v>4961</v>
      </c>
      <c r="G996" s="2493" t="s">
        <v>20</v>
      </c>
      <c r="H996" s="2489"/>
    </row>
    <row r="997" spans="1:8" x14ac:dyDescent="0.2">
      <c r="A997" s="1046"/>
      <c r="B997" s="1065"/>
      <c r="C997" s="1066"/>
      <c r="D997" s="2493"/>
      <c r="E997" s="2493" t="s">
        <v>19</v>
      </c>
      <c r="F997" s="2911"/>
      <c r="G997" s="2489" t="s">
        <v>65</v>
      </c>
      <c r="H997" s="2489"/>
    </row>
    <row r="998" spans="1:8" x14ac:dyDescent="0.2">
      <c r="A998" s="1643"/>
      <c r="B998" s="1720"/>
      <c r="C998" s="2007"/>
      <c r="D998" s="2493"/>
      <c r="E998" s="2493" t="s">
        <v>3856</v>
      </c>
      <c r="F998" s="1720"/>
      <c r="G998" s="2555"/>
      <c r="H998" s="2489"/>
    </row>
    <row r="999" spans="1:8" x14ac:dyDescent="0.2">
      <c r="A999" s="2352" t="s">
        <v>1013</v>
      </c>
      <c r="B999" s="2389" t="s">
        <v>3462</v>
      </c>
      <c r="C999" s="2557" t="s">
        <v>1015</v>
      </c>
      <c r="D999" s="2428" t="s">
        <v>19</v>
      </c>
      <c r="E999" s="2493"/>
      <c r="F999" s="2389" t="s">
        <v>61</v>
      </c>
      <c r="G999" s="2555" t="s">
        <v>20</v>
      </c>
      <c r="H999" s="2489"/>
    </row>
    <row r="1000" spans="1:8" x14ac:dyDescent="0.2">
      <c r="A1000" s="1046"/>
      <c r="B1000" s="1015" t="s">
        <v>1014</v>
      </c>
      <c r="C1000" s="1066"/>
      <c r="D1000" s="2428"/>
      <c r="E1000" s="2493" t="s">
        <v>42</v>
      </c>
      <c r="F1000" s="1720"/>
      <c r="G1000" s="2555"/>
      <c r="H1000" s="2489" t="s">
        <v>159</v>
      </c>
    </row>
    <row r="1001" spans="1:8" x14ac:dyDescent="0.2">
      <c r="A1001" s="1046"/>
      <c r="B1001" s="1015"/>
      <c r="C1001" s="1066"/>
      <c r="D1001" s="2428"/>
      <c r="E1001" s="2348" t="s">
        <v>1016</v>
      </c>
      <c r="F1001" s="2389" t="s">
        <v>1017</v>
      </c>
      <c r="G1001" s="2502" t="s">
        <v>65</v>
      </c>
      <c r="H1001" s="2502"/>
    </row>
    <row r="1002" spans="1:8" x14ac:dyDescent="0.2">
      <c r="A1002" s="1046"/>
      <c r="B1002" s="1065"/>
      <c r="C1002" s="1066"/>
      <c r="D1002" s="2428"/>
      <c r="E1002" s="2348" t="s">
        <v>1018</v>
      </c>
      <c r="F1002" s="2389" t="s">
        <v>737</v>
      </c>
      <c r="G1002" s="2560"/>
      <c r="H1002" s="2502"/>
    </row>
    <row r="1003" spans="1:8" x14ac:dyDescent="0.2">
      <c r="A1003" s="1643"/>
      <c r="B1003" s="1720"/>
      <c r="C1003" s="2007"/>
      <c r="D1003" s="2428"/>
      <c r="E1003" s="2428" t="s">
        <v>1019</v>
      </c>
      <c r="F1003" s="1720"/>
      <c r="G1003" s="2555"/>
      <c r="H1003" s="2489" t="s">
        <v>1020</v>
      </c>
    </row>
    <row r="1004" spans="1:8" x14ac:dyDescent="0.2">
      <c r="A1004" s="1218" t="s">
        <v>10496</v>
      </c>
      <c r="B1004" s="2083" t="s">
        <v>10497</v>
      </c>
      <c r="C1004" s="2329" t="s">
        <v>1746</v>
      </c>
      <c r="D1004" s="2496" t="s">
        <v>19</v>
      </c>
      <c r="E1004" s="2496"/>
      <c r="F1004" s="2386" t="s">
        <v>84</v>
      </c>
      <c r="G1004" s="2561" t="s">
        <v>10498</v>
      </c>
      <c r="H1004" s="1838" t="s">
        <v>10548</v>
      </c>
    </row>
    <row r="1005" spans="1:8" ht="21" x14ac:dyDescent="0.2">
      <c r="A1005" s="2006"/>
      <c r="B1005" s="1644"/>
      <c r="C1005" s="2562" t="s">
        <v>8373</v>
      </c>
      <c r="D1005" s="2496"/>
      <c r="E1005" s="2496" t="s">
        <v>19</v>
      </c>
      <c r="F1005" s="1644"/>
      <c r="G1005" s="2525" t="s">
        <v>100</v>
      </c>
      <c r="H1005" s="1844" t="s">
        <v>10547</v>
      </c>
    </row>
    <row r="1006" spans="1:8" x14ac:dyDescent="0.2">
      <c r="A1006" s="2352" t="s">
        <v>1501</v>
      </c>
      <c r="B1006" s="2389" t="s">
        <v>3556</v>
      </c>
      <c r="C1006" s="2557" t="s">
        <v>1502</v>
      </c>
      <c r="D1006" s="2428"/>
      <c r="E1006" s="2464" t="s">
        <v>3553</v>
      </c>
      <c r="F1006" s="2003" t="s">
        <v>10372</v>
      </c>
      <c r="G1006" s="2555" t="s">
        <v>20</v>
      </c>
      <c r="H1006" s="2256" t="s">
        <v>10373</v>
      </c>
    </row>
    <row r="1007" spans="1:8" x14ac:dyDescent="0.2">
      <c r="A1007" s="1643"/>
      <c r="B1007" s="1720" t="s">
        <v>3555</v>
      </c>
      <c r="C1007" s="2007"/>
      <c r="D1007" s="2428" t="s">
        <v>24</v>
      </c>
      <c r="E1007" s="2464"/>
      <c r="F1007" s="1720"/>
      <c r="G1007" s="2555"/>
      <c r="H1007" s="1844" t="s">
        <v>3557</v>
      </c>
    </row>
    <row r="1008" spans="1:8" ht="32.25" x14ac:dyDescent="0.2">
      <c r="A1008" s="2507" t="s">
        <v>6511</v>
      </c>
      <c r="B1008" s="2496" t="s">
        <v>6512</v>
      </c>
      <c r="C1008" s="2541" t="s">
        <v>1745</v>
      </c>
      <c r="D1008" s="2463" t="s">
        <v>19</v>
      </c>
      <c r="E1008" s="2477"/>
      <c r="F1008" s="2496"/>
      <c r="G1008" s="2561" t="s">
        <v>20</v>
      </c>
      <c r="H1008" s="2525" t="s">
        <v>6513</v>
      </c>
    </row>
    <row r="1009" spans="1:8" x14ac:dyDescent="0.2">
      <c r="A1009" s="2352" t="s">
        <v>1747</v>
      </c>
      <c r="B1009" s="2389" t="s">
        <v>1748</v>
      </c>
      <c r="C1009" s="2557" t="s">
        <v>1749</v>
      </c>
      <c r="D1009" s="2428" t="s">
        <v>19</v>
      </c>
      <c r="E1009" s="2464"/>
      <c r="F1009" s="2493" t="s">
        <v>84</v>
      </c>
      <c r="G1009" s="2493" t="s">
        <v>20</v>
      </c>
      <c r="H1009" s="2489"/>
    </row>
    <row r="1010" spans="1:8" x14ac:dyDescent="0.2">
      <c r="A1010" s="1643"/>
      <c r="B1010" s="1720"/>
      <c r="C1010" s="2007"/>
      <c r="D1010" s="2428"/>
      <c r="E1010" s="2464" t="s">
        <v>2920</v>
      </c>
      <c r="F1010" s="2493" t="s">
        <v>84</v>
      </c>
      <c r="G1010" s="2555"/>
      <c r="H1010" s="2489"/>
    </row>
    <row r="1011" spans="1:8" ht="12.75" customHeight="1" x14ac:dyDescent="0.2">
      <c r="A1011" s="3239" t="s">
        <v>1750</v>
      </c>
      <c r="B1011" s="3288" t="s">
        <v>1751</v>
      </c>
      <c r="C1011" s="3289" t="s">
        <v>1752</v>
      </c>
      <c r="D1011" s="2428" t="s">
        <v>19</v>
      </c>
      <c r="E1011" s="2464"/>
      <c r="F1011" s="2493" t="s">
        <v>601</v>
      </c>
      <c r="G1011" s="2493" t="s">
        <v>20</v>
      </c>
      <c r="H1011" s="2489"/>
    </row>
    <row r="1012" spans="1:8" ht="12.75" customHeight="1" x14ac:dyDescent="0.2">
      <c r="A1012" s="3221"/>
      <c r="B1012" s="3221"/>
      <c r="C1012" s="3221"/>
      <c r="D1012" s="3008"/>
      <c r="E1012" s="2723" t="s">
        <v>19</v>
      </c>
      <c r="F1012" s="3011" t="s">
        <v>84</v>
      </c>
      <c r="G1012" s="3097" t="s">
        <v>65</v>
      </c>
      <c r="H1012" s="2762"/>
    </row>
    <row r="1013" spans="1:8" x14ac:dyDescent="0.2">
      <c r="A1013" s="2527" t="s">
        <v>1753</v>
      </c>
      <c r="B1013" s="1720" t="s">
        <v>1754</v>
      </c>
      <c r="C1013" s="2007" t="s">
        <v>1755</v>
      </c>
      <c r="D1013" s="1718" t="s">
        <v>19</v>
      </c>
      <c r="E1013" s="1707"/>
      <c r="F1013" s="1720"/>
      <c r="G1013" s="2493" t="s">
        <v>20</v>
      </c>
      <c r="H1013" s="1844" t="s">
        <v>318</v>
      </c>
    </row>
    <row r="1014" spans="1:8" x14ac:dyDescent="0.2">
      <c r="A1014" s="2352" t="s">
        <v>1520</v>
      </c>
      <c r="B1014" s="2389" t="s">
        <v>1521</v>
      </c>
      <c r="C1014" s="2557" t="s">
        <v>1757</v>
      </c>
      <c r="D1014" s="1718" t="s">
        <v>19</v>
      </c>
      <c r="E1014" s="1707"/>
      <c r="F1014" s="2389" t="s">
        <v>139</v>
      </c>
      <c r="G1014" s="2493" t="s">
        <v>20</v>
      </c>
      <c r="H1014" s="2563"/>
    </row>
    <row r="1015" spans="1:8" x14ac:dyDescent="0.2">
      <c r="A1015" s="1643"/>
      <c r="B1015" s="1720"/>
      <c r="C1015" s="2007"/>
      <c r="D1015" s="1771"/>
      <c r="E1015" s="1707" t="s">
        <v>24</v>
      </c>
      <c r="F1015" s="1720"/>
      <c r="G1015" s="2493"/>
      <c r="H1015" s="2563">
        <v>41486</v>
      </c>
    </row>
    <row r="1016" spans="1:8" ht="45" x14ac:dyDescent="0.2">
      <c r="A1016" s="2507" t="s">
        <v>9647</v>
      </c>
      <c r="B1016" s="2496" t="s">
        <v>9649</v>
      </c>
      <c r="C1016" s="2541" t="s">
        <v>3238</v>
      </c>
      <c r="D1016" s="2462" t="s">
        <v>19</v>
      </c>
      <c r="E1016" s="2477"/>
      <c r="F1016" s="2496" t="s">
        <v>1516</v>
      </c>
      <c r="G1016" s="2559"/>
      <c r="H1016" s="2525" t="s">
        <v>9749</v>
      </c>
    </row>
    <row r="1017" spans="1:8" ht="63.75" x14ac:dyDescent="0.2">
      <c r="A1017" s="2342" t="s">
        <v>1029</v>
      </c>
      <c r="B1017" s="2564" t="s">
        <v>8396</v>
      </c>
      <c r="C1017" s="2346" t="s">
        <v>1031</v>
      </c>
      <c r="D1017" s="2465" t="s">
        <v>19</v>
      </c>
      <c r="E1017" s="2465"/>
      <c r="F1017" s="2346" t="s">
        <v>775</v>
      </c>
      <c r="G1017" s="2428" t="s">
        <v>20</v>
      </c>
      <c r="H1017" s="2556"/>
    </row>
    <row r="1018" spans="1:8" ht="51" x14ac:dyDescent="0.2">
      <c r="A1018" s="996"/>
      <c r="B1018" s="1026" t="s">
        <v>5081</v>
      </c>
      <c r="C1018" s="997"/>
      <c r="D1018" s="2465"/>
      <c r="E1018" s="2465" t="s">
        <v>42</v>
      </c>
      <c r="F1018" s="1718"/>
      <c r="G1018" s="2428"/>
      <c r="H1018" s="2556"/>
    </row>
    <row r="1019" spans="1:8" x14ac:dyDescent="0.2">
      <c r="A1019" s="1636"/>
      <c r="B1019" s="1637" t="s">
        <v>1030</v>
      </c>
      <c r="C1019" s="1718"/>
      <c r="D1019" s="2465"/>
      <c r="E1019" s="2465" t="s">
        <v>19</v>
      </c>
      <c r="F1019" s="2465" t="s">
        <v>84</v>
      </c>
      <c r="G1019" s="2489" t="s">
        <v>65</v>
      </c>
      <c r="H1019" s="2489"/>
    </row>
    <row r="1020" spans="1:8" ht="25.5" x14ac:dyDescent="0.2">
      <c r="A1020" s="2342" t="s">
        <v>1032</v>
      </c>
      <c r="B1020" s="2346" t="s">
        <v>1033</v>
      </c>
      <c r="C1020" s="2346" t="s">
        <v>1034</v>
      </c>
      <c r="D1020" s="2465" t="s">
        <v>19</v>
      </c>
      <c r="E1020" s="2465"/>
      <c r="F1020" s="2346" t="s">
        <v>9395</v>
      </c>
      <c r="G1020" s="2428" t="s">
        <v>20</v>
      </c>
      <c r="H1020" s="2556"/>
    </row>
    <row r="1021" spans="1:8" x14ac:dyDescent="0.2">
      <c r="A1021" s="996"/>
      <c r="B1021" s="997"/>
      <c r="C1021" s="997"/>
      <c r="D1021" s="2465"/>
      <c r="E1021" s="2465" t="s">
        <v>42</v>
      </c>
      <c r="F1021" s="997"/>
      <c r="G1021" s="2428"/>
      <c r="H1021" s="2556"/>
    </row>
    <row r="1022" spans="1:8" x14ac:dyDescent="0.2">
      <c r="A1022" s="996"/>
      <c r="B1022" s="997"/>
      <c r="C1022" s="997"/>
      <c r="D1022" s="2465"/>
      <c r="E1022" s="2465" t="s">
        <v>47</v>
      </c>
      <c r="F1022" s="997"/>
      <c r="G1022" s="2428"/>
      <c r="H1022" s="2556"/>
    </row>
    <row r="1023" spans="1:8" x14ac:dyDescent="0.2">
      <c r="A1023" s="1636"/>
      <c r="B1023" s="1718"/>
      <c r="C1023" s="1718"/>
      <c r="D1023" s="2465"/>
      <c r="E1023" s="2428" t="s">
        <v>9394</v>
      </c>
      <c r="F1023" s="1718"/>
      <c r="G1023" s="2428"/>
      <c r="H1023" s="2556"/>
    </row>
    <row r="1024" spans="1:8" x14ac:dyDescent="0.2">
      <c r="A1024" s="1218" t="s">
        <v>9567</v>
      </c>
      <c r="B1024" s="2338" t="s">
        <v>9568</v>
      </c>
      <c r="C1024" s="2338" t="s">
        <v>1758</v>
      </c>
      <c r="D1024" s="2463" t="s">
        <v>19</v>
      </c>
      <c r="E1024" s="2463"/>
      <c r="F1024" s="2338" t="s">
        <v>84</v>
      </c>
      <c r="G1024" s="2463" t="s">
        <v>20</v>
      </c>
      <c r="H1024" s="1041" t="s">
        <v>75</v>
      </c>
    </row>
    <row r="1025" spans="1:8" x14ac:dyDescent="0.2">
      <c r="A1025" s="1636"/>
      <c r="B1025" s="1718"/>
      <c r="C1025" s="1718"/>
      <c r="D1025" s="2463"/>
      <c r="E1025" s="2463" t="s">
        <v>19</v>
      </c>
      <c r="F1025" s="1637"/>
      <c r="G1025" s="2525" t="s">
        <v>65</v>
      </c>
      <c r="H1025" s="1675" t="s">
        <v>9569</v>
      </c>
    </row>
    <row r="1026" spans="1:8" x14ac:dyDescent="0.2">
      <c r="A1026" s="2342" t="s">
        <v>1039</v>
      </c>
      <c r="B1026" s="2346" t="s">
        <v>1040</v>
      </c>
      <c r="C1026" s="2346" t="s">
        <v>1041</v>
      </c>
      <c r="D1026" s="2465" t="s">
        <v>19</v>
      </c>
      <c r="E1026" s="2465"/>
      <c r="F1026" s="2465" t="s">
        <v>197</v>
      </c>
      <c r="G1026" s="2428" t="s">
        <v>20</v>
      </c>
      <c r="H1026" s="2489" t="s">
        <v>1042</v>
      </c>
    </row>
    <row r="1027" spans="1:8" x14ac:dyDescent="0.2">
      <c r="A1027" s="996"/>
      <c r="B1027" s="997"/>
      <c r="C1027" s="997"/>
      <c r="D1027" s="2465"/>
      <c r="E1027" s="2465" t="s">
        <v>19</v>
      </c>
      <c r="F1027" s="2346" t="s">
        <v>84</v>
      </c>
      <c r="G1027" s="2489" t="s">
        <v>65</v>
      </c>
      <c r="H1027" s="2489"/>
    </row>
    <row r="1028" spans="1:8" x14ac:dyDescent="0.2">
      <c r="A1028" s="1636"/>
      <c r="B1028" s="1718"/>
      <c r="C1028" s="1718"/>
      <c r="D1028" s="1718"/>
      <c r="E1028" s="1718" t="s">
        <v>1043</v>
      </c>
      <c r="F1028" s="1718" t="s">
        <v>84</v>
      </c>
      <c r="G1028" s="1658"/>
      <c r="H1028" s="2489" t="s">
        <v>159</v>
      </c>
    </row>
    <row r="1029" spans="1:8" x14ac:dyDescent="0.2">
      <c r="A1029" s="2342" t="s">
        <v>3411</v>
      </c>
      <c r="B1029" s="2343" t="s">
        <v>3412</v>
      </c>
      <c r="C1029" s="2344" t="s">
        <v>3413</v>
      </c>
      <c r="D1029" s="2465" t="s">
        <v>19</v>
      </c>
      <c r="E1029" s="2465"/>
      <c r="F1029" s="2346" t="s">
        <v>214</v>
      </c>
      <c r="G1029" s="2428" t="s">
        <v>20</v>
      </c>
      <c r="H1029" s="2459"/>
    </row>
    <row r="1030" spans="1:8" x14ac:dyDescent="0.2">
      <c r="A1030" s="996"/>
      <c r="B1030" s="1009"/>
      <c r="C1030" s="1047"/>
      <c r="D1030" s="2465"/>
      <c r="E1030" s="2465" t="s">
        <v>42</v>
      </c>
      <c r="F1030" s="997"/>
      <c r="G1030" s="2428"/>
      <c r="H1030" s="2459"/>
    </row>
    <row r="1031" spans="1:8" x14ac:dyDescent="0.2">
      <c r="A1031" s="996"/>
      <c r="B1031" s="1009"/>
      <c r="C1031" s="1047"/>
      <c r="D1031" s="2465"/>
      <c r="E1031" s="2465" t="s">
        <v>24</v>
      </c>
      <c r="F1031" s="997"/>
      <c r="G1031" s="2428"/>
      <c r="H1031" s="2459"/>
    </row>
    <row r="1032" spans="1:8" x14ac:dyDescent="0.2">
      <c r="A1032" s="1636"/>
      <c r="B1032" s="1728"/>
      <c r="C1032" s="1790"/>
      <c r="D1032" s="2465"/>
      <c r="E1032" s="2465" t="s">
        <v>19</v>
      </c>
      <c r="F1032" s="2465" t="s">
        <v>84</v>
      </c>
      <c r="G1032" s="2565" t="s">
        <v>65</v>
      </c>
      <c r="H1032" s="2459"/>
    </row>
    <row r="1033" spans="1:8" ht="25.5" x14ac:dyDescent="0.2">
      <c r="A1033" s="2472" t="s">
        <v>3806</v>
      </c>
      <c r="B1033" s="2481" t="s">
        <v>3807</v>
      </c>
      <c r="C1033" s="2481" t="s">
        <v>3808</v>
      </c>
      <c r="D1033" s="2465" t="s">
        <v>19</v>
      </c>
      <c r="E1033" s="2465"/>
      <c r="F1033" s="2465" t="s">
        <v>3809</v>
      </c>
      <c r="G1033" s="2458"/>
      <c r="H1033" s="2459" t="s">
        <v>3811</v>
      </c>
    </row>
    <row r="1034" spans="1:8" x14ac:dyDescent="0.2">
      <c r="A1034" s="2342" t="s">
        <v>3637</v>
      </c>
      <c r="B1034" s="2347" t="s">
        <v>5766</v>
      </c>
      <c r="C1034" s="2347" t="s">
        <v>3667</v>
      </c>
      <c r="D1034" s="2428" t="s">
        <v>19</v>
      </c>
      <c r="E1034" s="2428"/>
      <c r="F1034" s="2348" t="s">
        <v>214</v>
      </c>
      <c r="G1034" s="2428" t="s">
        <v>20</v>
      </c>
      <c r="H1034" s="2468" t="s">
        <v>7250</v>
      </c>
    </row>
    <row r="1035" spans="1:8" x14ac:dyDescent="0.2">
      <c r="A1035" s="996"/>
      <c r="B1035" s="1007" t="s">
        <v>5763</v>
      </c>
      <c r="C1035" s="1014"/>
      <c r="D1035" s="2428"/>
      <c r="E1035" s="2428" t="s">
        <v>42</v>
      </c>
      <c r="F1035" s="2907"/>
      <c r="G1035" s="2428"/>
      <c r="H1035" s="2515"/>
    </row>
    <row r="1036" spans="1:8" x14ac:dyDescent="0.2">
      <c r="A1036" s="1636"/>
      <c r="B1036" s="2309" t="s">
        <v>4708</v>
      </c>
      <c r="C1036" s="2309"/>
      <c r="D1036" s="2428"/>
      <c r="E1036" s="2428" t="s">
        <v>4176</v>
      </c>
      <c r="F1036" s="1658"/>
      <c r="G1036" s="2428"/>
      <c r="H1036" s="2468" t="s">
        <v>5764</v>
      </c>
    </row>
    <row r="1037" spans="1:8" x14ac:dyDescent="0.2">
      <c r="A1037" s="2342" t="s">
        <v>3716</v>
      </c>
      <c r="B1037" s="2343" t="s">
        <v>3717</v>
      </c>
      <c r="C1037" s="2343" t="s">
        <v>3718</v>
      </c>
      <c r="D1037" s="2428" t="s">
        <v>8457</v>
      </c>
      <c r="E1037" s="2465"/>
      <c r="F1037" s="2346" t="s">
        <v>8458</v>
      </c>
      <c r="G1037" s="2428" t="s">
        <v>20</v>
      </c>
      <c r="H1037" s="2340" t="s">
        <v>159</v>
      </c>
    </row>
    <row r="1038" spans="1:8" x14ac:dyDescent="0.2">
      <c r="A1038" s="996"/>
      <c r="B1038" s="1009"/>
      <c r="C1038" s="1047"/>
      <c r="D1038" s="2465"/>
      <c r="E1038" s="2465" t="s">
        <v>42</v>
      </c>
      <c r="F1038" s="997"/>
      <c r="G1038" s="2428"/>
      <c r="H1038" s="1041"/>
    </row>
    <row r="1039" spans="1:8" ht="25.5" x14ac:dyDescent="0.2">
      <c r="A1039" s="1636"/>
      <c r="B1039" s="1728"/>
      <c r="C1039" s="1790"/>
      <c r="D1039" s="2465"/>
      <c r="E1039" s="2465" t="s">
        <v>8456</v>
      </c>
      <c r="F1039" s="1658"/>
      <c r="G1039" s="2428"/>
      <c r="H1039" s="1675"/>
    </row>
    <row r="1040" spans="1:8" ht="33.75" x14ac:dyDescent="0.2">
      <c r="A1040" s="2507" t="s">
        <v>6457</v>
      </c>
      <c r="B1040" s="2566" t="s">
        <v>6458</v>
      </c>
      <c r="C1040" s="2566" t="s">
        <v>3875</v>
      </c>
      <c r="D1040" s="2338" t="s">
        <v>19</v>
      </c>
      <c r="E1040" s="2338" t="s">
        <v>139</v>
      </c>
      <c r="F1040" s="2346"/>
      <c r="G1040" s="2348"/>
      <c r="H1040" s="2340" t="s">
        <v>6459</v>
      </c>
    </row>
    <row r="1041" spans="1:8" x14ac:dyDescent="0.2">
      <c r="A1041" s="2472" t="s">
        <v>3946</v>
      </c>
      <c r="B1041" s="2528" t="s">
        <v>3947</v>
      </c>
      <c r="C1041" s="2528" t="s">
        <v>3948</v>
      </c>
      <c r="D1041" s="2465" t="s">
        <v>19</v>
      </c>
      <c r="E1041" s="2465" t="s">
        <v>3949</v>
      </c>
      <c r="F1041" s="2465"/>
      <c r="G1041" s="2428"/>
      <c r="H1041" s="2459" t="s">
        <v>989</v>
      </c>
    </row>
    <row r="1042" spans="1:8" ht="12.75" customHeight="1" x14ac:dyDescent="0.2">
      <c r="A1042" s="2342" t="s">
        <v>4000</v>
      </c>
      <c r="B1042" s="2344" t="s">
        <v>4001</v>
      </c>
      <c r="C1042" s="2343" t="s">
        <v>4003</v>
      </c>
      <c r="D1042" s="2465" t="s">
        <v>19</v>
      </c>
      <c r="E1042" s="2428"/>
      <c r="F1042" s="3245" t="s">
        <v>10993</v>
      </c>
      <c r="G1042" s="1296" t="s">
        <v>10994</v>
      </c>
      <c r="H1042" s="3283" t="s">
        <v>159</v>
      </c>
    </row>
    <row r="1043" spans="1:8" ht="66" customHeight="1" x14ac:dyDescent="0.2">
      <c r="A1043" s="996"/>
      <c r="B1043" s="1009" t="s">
        <v>4002</v>
      </c>
      <c r="C1043" s="1009"/>
      <c r="D1043" s="2465"/>
      <c r="E1043" s="2428" t="s">
        <v>47</v>
      </c>
      <c r="F1043" s="3221"/>
      <c r="G1043" s="2428"/>
      <c r="H1043" s="3255"/>
    </row>
    <row r="1044" spans="1:8" ht="33.75" x14ac:dyDescent="0.2">
      <c r="A1044" s="996"/>
      <c r="B1044" s="1009"/>
      <c r="C1044" s="1009"/>
      <c r="D1044" s="2959"/>
      <c r="E1044" s="2959" t="s">
        <v>73</v>
      </c>
      <c r="F1044" s="2942"/>
      <c r="G1044" s="2947" t="s">
        <v>10992</v>
      </c>
      <c r="H1044" s="3255"/>
    </row>
    <row r="1045" spans="1:8" x14ac:dyDescent="0.2">
      <c r="A1045" s="1636"/>
      <c r="B1045" s="1728"/>
      <c r="C1045" s="1728"/>
      <c r="D1045" s="2465"/>
      <c r="E1045" s="1295" t="s">
        <v>10991</v>
      </c>
      <c r="F1045" s="1294" t="s">
        <v>737</v>
      </c>
      <c r="G1045" s="2339"/>
      <c r="H1045" s="3251"/>
    </row>
    <row r="1046" spans="1:8" ht="25.5" x14ac:dyDescent="0.2">
      <c r="A1046" s="1218" t="s">
        <v>8096</v>
      </c>
      <c r="B1046" s="2337" t="s">
        <v>4539</v>
      </c>
      <c r="C1046" s="2336" t="s">
        <v>4065</v>
      </c>
      <c r="D1046" s="2463" t="s">
        <v>19</v>
      </c>
      <c r="E1046" s="2463"/>
      <c r="F1046" s="2463" t="s">
        <v>8098</v>
      </c>
      <c r="G1046" s="2338" t="s">
        <v>5293</v>
      </c>
      <c r="H1046" s="2383" t="s">
        <v>4234</v>
      </c>
    </row>
    <row r="1047" spans="1:8" ht="76.5" x14ac:dyDescent="0.2">
      <c r="A1047" s="996"/>
      <c r="B1047" s="1007" t="s">
        <v>8097</v>
      </c>
      <c r="C1047" s="1007"/>
      <c r="D1047" s="2463" t="s">
        <v>8099</v>
      </c>
      <c r="E1047" s="2463"/>
      <c r="F1047" s="2463" t="s">
        <v>4548</v>
      </c>
      <c r="G1047" s="1637"/>
      <c r="H1047" s="1736" t="s">
        <v>8100</v>
      </c>
    </row>
    <row r="1048" spans="1:8" x14ac:dyDescent="0.2">
      <c r="A1048" s="1636"/>
      <c r="B1048" s="1728"/>
      <c r="C1048" s="1728"/>
      <c r="D1048" s="2463"/>
      <c r="E1048" s="2463" t="s">
        <v>2265</v>
      </c>
      <c r="F1048" s="2463" t="s">
        <v>50</v>
      </c>
      <c r="G1048" s="2428"/>
      <c r="H1048" s="2459"/>
    </row>
    <row r="1049" spans="1:8" x14ac:dyDescent="0.2">
      <c r="A1049" s="2342" t="s">
        <v>4043</v>
      </c>
      <c r="B1049" s="2343" t="s">
        <v>4044</v>
      </c>
      <c r="C1049" s="2350" t="s">
        <v>9564</v>
      </c>
      <c r="D1049" s="2465" t="s">
        <v>4390</v>
      </c>
      <c r="E1049" s="2465"/>
      <c r="F1049" s="2348" t="s">
        <v>4404</v>
      </c>
      <c r="G1049" s="2428" t="s">
        <v>20</v>
      </c>
      <c r="H1049" s="2459"/>
    </row>
    <row r="1050" spans="1:8" x14ac:dyDescent="0.2">
      <c r="A1050" s="996"/>
      <c r="B1050" s="1009"/>
      <c r="C1050" s="2152" t="s">
        <v>9565</v>
      </c>
      <c r="D1050" s="2465"/>
      <c r="E1050" s="2465" t="s">
        <v>4406</v>
      </c>
      <c r="F1050" s="2907"/>
      <c r="G1050" s="2428"/>
      <c r="H1050" s="2459"/>
    </row>
    <row r="1051" spans="1:8" x14ac:dyDescent="0.2">
      <c r="A1051" s="996"/>
      <c r="B1051" s="1009"/>
      <c r="C1051" s="1009"/>
      <c r="D1051" s="2465"/>
      <c r="E1051" s="2465" t="s">
        <v>19</v>
      </c>
      <c r="F1051" s="2907"/>
      <c r="G1051" s="2459" t="s">
        <v>65</v>
      </c>
      <c r="H1051" s="2459"/>
    </row>
    <row r="1052" spans="1:8" x14ac:dyDescent="0.2">
      <c r="A1052" s="1636"/>
      <c r="B1052" s="1728"/>
      <c r="C1052" s="1728"/>
      <c r="D1052" s="2465"/>
      <c r="E1052" s="2465" t="s">
        <v>9563</v>
      </c>
      <c r="F1052" s="1658"/>
      <c r="G1052" s="2459"/>
      <c r="H1052" s="2459"/>
    </row>
    <row r="1053" spans="1:8" ht="25.5" x14ac:dyDescent="0.2">
      <c r="A1053" s="2342" t="s">
        <v>4057</v>
      </c>
      <c r="B1053" s="2343" t="s">
        <v>4058</v>
      </c>
      <c r="C1053" s="2343" t="s">
        <v>4059</v>
      </c>
      <c r="D1053" s="2465" t="s">
        <v>19</v>
      </c>
      <c r="E1053" s="2465"/>
      <c r="F1053" s="2428" t="s">
        <v>4061</v>
      </c>
      <c r="G1053" s="2428" t="s">
        <v>20</v>
      </c>
      <c r="H1053" s="2459" t="s">
        <v>4062</v>
      </c>
    </row>
    <row r="1054" spans="1:8" x14ac:dyDescent="0.2">
      <c r="A1054" s="996"/>
      <c r="B1054" s="1009"/>
      <c r="C1054" s="1009"/>
      <c r="D1054" s="2465"/>
      <c r="E1054" s="2465" t="s">
        <v>42</v>
      </c>
      <c r="F1054" s="2428" t="s">
        <v>4060</v>
      </c>
      <c r="G1054" s="2459"/>
      <c r="H1054" s="2459"/>
    </row>
    <row r="1055" spans="1:8" x14ac:dyDescent="0.2">
      <c r="A1055" s="1636"/>
      <c r="B1055" s="1728"/>
      <c r="C1055" s="1728"/>
      <c r="D1055" s="2465"/>
      <c r="E1055" s="2465" t="s">
        <v>19</v>
      </c>
      <c r="F1055" s="2428" t="s">
        <v>84</v>
      </c>
      <c r="G1055" s="2459" t="s">
        <v>65</v>
      </c>
      <c r="H1055" s="2459"/>
    </row>
    <row r="1056" spans="1:8" x14ac:dyDescent="0.2">
      <c r="A1056" s="2472" t="s">
        <v>4290</v>
      </c>
      <c r="B1056" s="2528" t="s">
        <v>4293</v>
      </c>
      <c r="C1056" s="2528" t="s">
        <v>4292</v>
      </c>
      <c r="D1056" s="2465" t="s">
        <v>19</v>
      </c>
      <c r="E1056" s="2465"/>
      <c r="F1056" s="2428" t="s">
        <v>943</v>
      </c>
      <c r="G1056" s="2428" t="s">
        <v>20</v>
      </c>
      <c r="H1056" s="2459" t="s">
        <v>4294</v>
      </c>
    </row>
    <row r="1057" spans="1:8" x14ac:dyDescent="0.2">
      <c r="A1057" s="2342" t="s">
        <v>4443</v>
      </c>
      <c r="B1057" s="2344" t="s">
        <v>4444</v>
      </c>
      <c r="C1057" s="2344" t="s">
        <v>4445</v>
      </c>
      <c r="D1057" s="2465" t="s">
        <v>19</v>
      </c>
      <c r="E1057" s="2465"/>
      <c r="F1057" s="2348" t="s">
        <v>4446</v>
      </c>
      <c r="G1057" s="2428" t="s">
        <v>20</v>
      </c>
      <c r="H1057" s="2340"/>
    </row>
    <row r="1058" spans="1:8" x14ac:dyDescent="0.2">
      <c r="A1058" s="996"/>
      <c r="B1058" s="1047"/>
      <c r="C1058" s="1047"/>
      <c r="D1058" s="2465"/>
      <c r="E1058" s="2465" t="s">
        <v>42</v>
      </c>
      <c r="F1058" s="2907"/>
      <c r="G1058" s="2428"/>
      <c r="H1058" s="1041" t="s">
        <v>159</v>
      </c>
    </row>
    <row r="1059" spans="1:8" x14ac:dyDescent="0.2">
      <c r="A1059" s="996"/>
      <c r="B1059" s="1047"/>
      <c r="C1059" s="1047"/>
      <c r="D1059" s="2465"/>
      <c r="E1059" s="2465" t="s">
        <v>24</v>
      </c>
      <c r="F1059" s="1658"/>
      <c r="G1059" s="2428"/>
      <c r="H1059" s="1041"/>
    </row>
    <row r="1060" spans="1:8" x14ac:dyDescent="0.2">
      <c r="A1060" s="996"/>
      <c r="B1060" s="1047"/>
      <c r="C1060" s="1047"/>
      <c r="D1060" s="2465"/>
      <c r="E1060" s="2465" t="s">
        <v>74</v>
      </c>
      <c r="F1060" s="2348" t="s">
        <v>76</v>
      </c>
      <c r="G1060" s="2428"/>
      <c r="H1060" s="1041"/>
    </row>
    <row r="1061" spans="1:8" x14ac:dyDescent="0.2">
      <c r="A1061" s="996"/>
      <c r="B1061" s="1047"/>
      <c r="C1061" s="1047"/>
      <c r="D1061" s="2465"/>
      <c r="E1061" s="2465" t="s">
        <v>19</v>
      </c>
      <c r="F1061" s="1658"/>
      <c r="G1061" s="2459"/>
      <c r="H1061" s="1041"/>
    </row>
    <row r="1062" spans="1:8" x14ac:dyDescent="0.2">
      <c r="A1062" s="1636"/>
      <c r="B1062" s="1790"/>
      <c r="C1062" s="1790"/>
      <c r="D1062" s="2465"/>
      <c r="E1062" s="2465" t="s">
        <v>19</v>
      </c>
      <c r="F1062" s="2428" t="s">
        <v>163</v>
      </c>
      <c r="G1062" s="2459" t="s">
        <v>65</v>
      </c>
      <c r="H1062" s="1675"/>
    </row>
    <row r="1063" spans="1:8" x14ac:dyDescent="0.2">
      <c r="A1063" s="2342" t="s">
        <v>4473</v>
      </c>
      <c r="B1063" s="2344" t="s">
        <v>4474</v>
      </c>
      <c r="C1063" s="2344" t="s">
        <v>4475</v>
      </c>
      <c r="D1063" s="2465" t="s">
        <v>19</v>
      </c>
      <c r="E1063" s="2465"/>
      <c r="F1063" s="2428" t="s">
        <v>510</v>
      </c>
      <c r="G1063" s="2428" t="s">
        <v>20</v>
      </c>
      <c r="H1063" s="2459"/>
    </row>
    <row r="1064" spans="1:8" x14ac:dyDescent="0.2">
      <c r="A1064" s="996"/>
      <c r="B1064" s="1047"/>
      <c r="C1064" s="1047"/>
      <c r="D1064" s="2465"/>
      <c r="E1064" s="2465" t="s">
        <v>42</v>
      </c>
      <c r="F1064" s="2348" t="s">
        <v>197</v>
      </c>
      <c r="G1064" s="2459"/>
      <c r="H1064" s="1675"/>
    </row>
    <row r="1065" spans="1:8" x14ac:dyDescent="0.2">
      <c r="A1065" s="1636"/>
      <c r="B1065" s="1790"/>
      <c r="C1065" s="1790"/>
      <c r="D1065" s="2465"/>
      <c r="E1065" s="2465" t="s">
        <v>24</v>
      </c>
      <c r="F1065" s="1658"/>
      <c r="G1065" s="2459"/>
      <c r="H1065" s="1675"/>
    </row>
    <row r="1066" spans="1:8" x14ac:dyDescent="0.2">
      <c r="A1066" s="2342" t="s">
        <v>4451</v>
      </c>
      <c r="B1066" s="2344" t="s">
        <v>4452</v>
      </c>
      <c r="C1066" s="2344" t="s">
        <v>4453</v>
      </c>
      <c r="D1066" s="2465" t="s">
        <v>19</v>
      </c>
      <c r="E1066" s="2465"/>
      <c r="F1066" s="2348" t="s">
        <v>4454</v>
      </c>
      <c r="G1066" s="2459"/>
      <c r="H1066" s="2459" t="s">
        <v>989</v>
      </c>
    </row>
    <row r="1067" spans="1:8" x14ac:dyDescent="0.2">
      <c r="A1067" s="1643"/>
      <c r="B1067" s="1728"/>
      <c r="C1067" s="1728"/>
      <c r="D1067" s="2465"/>
      <c r="E1067" s="2465" t="s">
        <v>24</v>
      </c>
      <c r="F1067" s="1658"/>
      <c r="G1067" s="2459"/>
      <c r="H1067" s="2459"/>
    </row>
    <row r="1068" spans="1:8" ht="25.5" x14ac:dyDescent="0.2">
      <c r="A1068" s="2342" t="s">
        <v>4527</v>
      </c>
      <c r="B1068" s="2343" t="s">
        <v>5235</v>
      </c>
      <c r="C1068" s="2343" t="s">
        <v>5236</v>
      </c>
      <c r="D1068" s="2465" t="s">
        <v>8675</v>
      </c>
      <c r="E1068" s="2465"/>
      <c r="F1068" s="2348" t="s">
        <v>8677</v>
      </c>
      <c r="G1068" s="2428" t="s">
        <v>20</v>
      </c>
      <c r="H1068" s="2459"/>
    </row>
    <row r="1069" spans="1:8" x14ac:dyDescent="0.2">
      <c r="A1069" s="996"/>
      <c r="B1069" s="1126"/>
      <c r="C1069" s="1047"/>
      <c r="D1069" s="2465"/>
      <c r="E1069" s="2465" t="s">
        <v>42</v>
      </c>
      <c r="F1069" s="2907"/>
      <c r="G1069" s="2428"/>
      <c r="H1069" s="2459" t="s">
        <v>159</v>
      </c>
    </row>
    <row r="1070" spans="1:8" ht="25.5" x14ac:dyDescent="0.2">
      <c r="A1070" s="996"/>
      <c r="B1070" s="1126"/>
      <c r="C1070" s="1047"/>
      <c r="D1070" s="2465"/>
      <c r="E1070" s="2465" t="s">
        <v>4991</v>
      </c>
      <c r="F1070" s="2907"/>
      <c r="G1070" s="2428"/>
      <c r="H1070" s="2459"/>
    </row>
    <row r="1071" spans="1:8" x14ac:dyDescent="0.2">
      <c r="A1071" s="1636"/>
      <c r="B1071" s="1990"/>
      <c r="C1071" s="1790"/>
      <c r="D1071" s="2465"/>
      <c r="E1071" s="2465" t="s">
        <v>8676</v>
      </c>
      <c r="F1071" s="1658"/>
      <c r="G1071" s="2428"/>
      <c r="H1071" s="2459"/>
    </row>
    <row r="1072" spans="1:8" x14ac:dyDescent="0.2">
      <c r="A1072" s="1636" t="s">
        <v>4634</v>
      </c>
      <c r="B1072" s="2481" t="s">
        <v>4635</v>
      </c>
      <c r="C1072" s="2481" t="s">
        <v>4636</v>
      </c>
      <c r="D1072" s="2465" t="s">
        <v>19</v>
      </c>
      <c r="E1072" s="2465"/>
      <c r="F1072" s="2428" t="s">
        <v>84</v>
      </c>
      <c r="G1072" s="2428" t="s">
        <v>20</v>
      </c>
      <c r="H1072" s="2459" t="s">
        <v>8916</v>
      </c>
    </row>
    <row r="1073" spans="1:8" x14ac:dyDescent="0.2">
      <c r="A1073" s="1636" t="s">
        <v>4523</v>
      </c>
      <c r="B1073" s="2528" t="s">
        <v>4657</v>
      </c>
      <c r="C1073" s="2528" t="s">
        <v>4524</v>
      </c>
      <c r="D1073" s="2465" t="s">
        <v>19</v>
      </c>
      <c r="E1073" s="2465"/>
      <c r="F1073" s="2428" t="s">
        <v>4658</v>
      </c>
      <c r="G1073" s="2428" t="s">
        <v>20</v>
      </c>
      <c r="H1073" s="2459" t="s">
        <v>4525</v>
      </c>
    </row>
    <row r="1074" spans="1:8" ht="56.25" x14ac:dyDescent="0.2">
      <c r="A1074" s="2342" t="s">
        <v>9941</v>
      </c>
      <c r="B1074" s="2362" t="s">
        <v>9942</v>
      </c>
      <c r="C1074" s="2347" t="s">
        <v>4633</v>
      </c>
      <c r="D1074" s="2428" t="s">
        <v>19</v>
      </c>
      <c r="E1074" s="2463"/>
      <c r="F1074" s="2348" t="s">
        <v>9943</v>
      </c>
      <c r="G1074" s="2428" t="s">
        <v>20</v>
      </c>
      <c r="H1074" s="2383" t="s">
        <v>9944</v>
      </c>
    </row>
    <row r="1075" spans="1:8" x14ac:dyDescent="0.2">
      <c r="A1075" s="1636"/>
      <c r="B1075" s="1728"/>
      <c r="C1075" s="1728"/>
      <c r="D1075" s="2465"/>
      <c r="E1075" s="2463" t="s">
        <v>7783</v>
      </c>
      <c r="F1075" s="1658"/>
      <c r="G1075" s="2428"/>
      <c r="H1075" s="1675"/>
    </row>
    <row r="1076" spans="1:8" x14ac:dyDescent="0.2">
      <c r="A1076" s="2342" t="s">
        <v>5046</v>
      </c>
      <c r="B1076" s="2343" t="s">
        <v>5047</v>
      </c>
      <c r="C1076" s="2343" t="s">
        <v>10490</v>
      </c>
      <c r="D1076" s="2465" t="s">
        <v>19</v>
      </c>
      <c r="E1076" s="2465"/>
      <c r="F1076" s="2348" t="s">
        <v>214</v>
      </c>
      <c r="G1076" s="2428" t="s">
        <v>20</v>
      </c>
      <c r="H1076" s="2459" t="s">
        <v>159</v>
      </c>
    </row>
    <row r="1077" spans="1:8" x14ac:dyDescent="0.2">
      <c r="A1077" s="1636"/>
      <c r="B1077" s="1728"/>
      <c r="C1077" s="1728"/>
      <c r="D1077" s="1718"/>
      <c r="E1077" s="1637" t="s">
        <v>24</v>
      </c>
      <c r="F1077" s="1658"/>
      <c r="G1077" s="1658"/>
      <c r="H1077" s="1675"/>
    </row>
    <row r="1078" spans="1:8" x14ac:dyDescent="0.2">
      <c r="A1078" s="2342" t="s">
        <v>5108</v>
      </c>
      <c r="B1078" s="2344" t="s">
        <v>5109</v>
      </c>
      <c r="C1078" s="2344" t="s">
        <v>5374</v>
      </c>
      <c r="D1078" s="2428" t="s">
        <v>19</v>
      </c>
      <c r="E1078" s="2428"/>
      <c r="F1078" s="2348" t="s">
        <v>5110</v>
      </c>
      <c r="G1078" s="1658" t="s">
        <v>20</v>
      </c>
      <c r="H1078" s="2459" t="s">
        <v>7252</v>
      </c>
    </row>
    <row r="1079" spans="1:8" x14ac:dyDescent="0.2">
      <c r="A1079" s="996"/>
      <c r="B1079" s="1047"/>
      <c r="C1079" s="1014" t="s">
        <v>5373</v>
      </c>
      <c r="D1079" s="2428"/>
      <c r="E1079" s="2428" t="s">
        <v>42</v>
      </c>
      <c r="F1079" s="2907"/>
      <c r="G1079" s="1658"/>
      <c r="H1079" s="2459"/>
    </row>
    <row r="1080" spans="1:8" x14ac:dyDescent="0.2">
      <c r="A1080" s="1636"/>
      <c r="B1080" s="1790"/>
      <c r="C1080" s="1790"/>
      <c r="D1080" s="2428"/>
      <c r="E1080" s="2428" t="s">
        <v>47</v>
      </c>
      <c r="F1080" s="1658"/>
      <c r="G1080" s="1658"/>
      <c r="H1080" s="2459"/>
    </row>
    <row r="1081" spans="1:8" ht="22.5" x14ac:dyDescent="0.2">
      <c r="A1081" s="1636" t="s">
        <v>5129</v>
      </c>
      <c r="B1081" s="2481" t="s">
        <v>5130</v>
      </c>
      <c r="C1081" s="2481" t="s">
        <v>5131</v>
      </c>
      <c r="D1081" s="2428" t="s">
        <v>19</v>
      </c>
      <c r="E1081" s="2428"/>
      <c r="F1081" s="2428" t="s">
        <v>84</v>
      </c>
      <c r="G1081" s="2428" t="s">
        <v>20</v>
      </c>
      <c r="H1081" s="2459"/>
    </row>
    <row r="1082" spans="1:8" ht="25.5" x14ac:dyDescent="0.2">
      <c r="A1082" s="1636" t="s">
        <v>5388</v>
      </c>
      <c r="B1082" s="2481" t="s">
        <v>5389</v>
      </c>
      <c r="C1082" s="2481" t="s">
        <v>5390</v>
      </c>
      <c r="D1082" s="2465" t="s">
        <v>19</v>
      </c>
      <c r="E1082" s="2465"/>
      <c r="F1082" s="2465" t="s">
        <v>5542</v>
      </c>
      <c r="G1082" s="2458"/>
      <c r="H1082" s="2459" t="s">
        <v>3811</v>
      </c>
    </row>
    <row r="1083" spans="1:8" x14ac:dyDescent="0.2">
      <c r="A1083" s="2342" t="s">
        <v>5481</v>
      </c>
      <c r="B1083" s="2361" t="s">
        <v>5482</v>
      </c>
      <c r="C1083" s="2361" t="s">
        <v>5483</v>
      </c>
      <c r="D1083" s="2428" t="s">
        <v>19</v>
      </c>
      <c r="E1083" s="2428"/>
      <c r="F1083" s="2348" t="s">
        <v>4404</v>
      </c>
      <c r="G1083" s="2428" t="s">
        <v>20</v>
      </c>
      <c r="H1083" s="2459"/>
    </row>
    <row r="1084" spans="1:8" x14ac:dyDescent="0.2">
      <c r="A1084" s="1046"/>
      <c r="B1084" s="1047"/>
      <c r="C1084" s="1047" t="s">
        <v>299</v>
      </c>
      <c r="D1084" s="2428"/>
      <c r="E1084" s="2428" t="s">
        <v>24</v>
      </c>
      <c r="F1084" s="2907"/>
      <c r="G1084" s="2428"/>
      <c r="H1084" s="2459"/>
    </row>
    <row r="1085" spans="1:8" x14ac:dyDescent="0.2">
      <c r="A1085" s="1643"/>
      <c r="B1085" s="1790"/>
      <c r="C1085" s="1790"/>
      <c r="D1085" s="2428"/>
      <c r="E1085" s="2428" t="s">
        <v>19</v>
      </c>
      <c r="F1085" s="1658"/>
      <c r="G1085" s="2459" t="s">
        <v>65</v>
      </c>
      <c r="H1085" s="2459"/>
    </row>
    <row r="1086" spans="1:8" ht="25.5" x14ac:dyDescent="0.2">
      <c r="A1086" s="2342" t="s">
        <v>5513</v>
      </c>
      <c r="B1086" s="2350" t="s">
        <v>5514</v>
      </c>
      <c r="C1086" s="2350" t="s">
        <v>5515</v>
      </c>
      <c r="D1086" s="2428" t="s">
        <v>19</v>
      </c>
      <c r="E1086" s="2428"/>
      <c r="F1086" s="2346" t="s">
        <v>5517</v>
      </c>
      <c r="G1086" s="2469" t="s">
        <v>20</v>
      </c>
      <c r="H1086" s="2459" t="s">
        <v>5516</v>
      </c>
    </row>
    <row r="1087" spans="1:8" x14ac:dyDescent="0.2">
      <c r="A1087" s="996"/>
      <c r="B1087" s="1050"/>
      <c r="C1087" s="1050"/>
      <c r="D1087" s="2428"/>
      <c r="E1087" s="2428" t="s">
        <v>5768</v>
      </c>
      <c r="F1087" s="1718"/>
      <c r="G1087" s="2469"/>
      <c r="H1087" s="2459"/>
    </row>
    <row r="1088" spans="1:8" x14ac:dyDescent="0.2">
      <c r="A1088" s="1636"/>
      <c r="B1088" s="1676"/>
      <c r="C1088" s="1676"/>
      <c r="D1088" s="2428"/>
      <c r="E1088" s="2428" t="s">
        <v>7428</v>
      </c>
      <c r="F1088" s="1718" t="s">
        <v>7429</v>
      </c>
      <c r="G1088" s="2469"/>
      <c r="H1088" s="2459" t="s">
        <v>159</v>
      </c>
    </row>
    <row r="1089" spans="1:8" ht="38.25" x14ac:dyDescent="0.2">
      <c r="A1089" s="2342" t="s">
        <v>5544</v>
      </c>
      <c r="B1089" s="2350" t="s">
        <v>6108</v>
      </c>
      <c r="C1089" s="2350" t="s">
        <v>5545</v>
      </c>
      <c r="D1089" s="2465" t="s">
        <v>19</v>
      </c>
      <c r="E1089" s="2465"/>
      <c r="F1089" s="2348" t="s">
        <v>5775</v>
      </c>
      <c r="G1089" s="2428" t="s">
        <v>20</v>
      </c>
      <c r="H1089" s="2340" t="s">
        <v>159</v>
      </c>
    </row>
    <row r="1090" spans="1:8" x14ac:dyDescent="0.2">
      <c r="A1090" s="996"/>
      <c r="B1090" s="1147" t="s">
        <v>6109</v>
      </c>
      <c r="C1090" s="1009"/>
      <c r="D1090" s="1718"/>
      <c r="E1090" s="1718" t="s">
        <v>24</v>
      </c>
      <c r="F1090" s="1658"/>
      <c r="G1090" s="2428"/>
      <c r="H1090" s="2459"/>
    </row>
    <row r="1091" spans="1:8" x14ac:dyDescent="0.2">
      <c r="A1091" s="1636"/>
      <c r="B1091" s="1728"/>
      <c r="C1091" s="1728"/>
      <c r="D1091" s="1718"/>
      <c r="E1091" s="1658" t="s">
        <v>7974</v>
      </c>
      <c r="F1091" s="1658" t="s">
        <v>76</v>
      </c>
      <c r="G1091" s="2428"/>
      <c r="H1091" s="2511" t="s">
        <v>7973</v>
      </c>
    </row>
    <row r="1092" spans="1:8" x14ac:dyDescent="0.2">
      <c r="A1092" s="2342" t="s">
        <v>5628</v>
      </c>
      <c r="B1092" s="2350" t="s">
        <v>5629</v>
      </c>
      <c r="C1092" s="2350" t="s">
        <v>5630</v>
      </c>
      <c r="D1092" s="2428" t="s">
        <v>129</v>
      </c>
      <c r="E1092" s="2465"/>
      <c r="F1092" s="2348" t="s">
        <v>258</v>
      </c>
      <c r="G1092" s="2478" t="s">
        <v>20</v>
      </c>
      <c r="H1092" s="2459"/>
    </row>
    <row r="1093" spans="1:8" ht="25.5" x14ac:dyDescent="0.2">
      <c r="A1093" s="996"/>
      <c r="B1093" s="1009"/>
      <c r="C1093" s="1009"/>
      <c r="D1093" s="2465"/>
      <c r="E1093" s="2428" t="s">
        <v>4768</v>
      </c>
      <c r="F1093" s="2907"/>
      <c r="G1093" s="2478"/>
      <c r="H1093" s="2459"/>
    </row>
    <row r="1094" spans="1:8" x14ac:dyDescent="0.2">
      <c r="A1094" s="996"/>
      <c r="B1094" s="1009"/>
      <c r="C1094" s="1009"/>
      <c r="D1094" s="2465"/>
      <c r="E1094" s="2465" t="s">
        <v>24</v>
      </c>
      <c r="F1094" s="1658"/>
      <c r="G1094" s="2478"/>
      <c r="H1094" s="2459"/>
    </row>
    <row r="1095" spans="1:8" x14ac:dyDescent="0.2">
      <c r="A1095" s="1636"/>
      <c r="B1095" s="1728"/>
      <c r="C1095" s="1728"/>
      <c r="D1095" s="2465"/>
      <c r="E1095" s="2465" t="s">
        <v>19</v>
      </c>
      <c r="F1095" s="1658" t="s">
        <v>84</v>
      </c>
      <c r="G1095" s="2459" t="s">
        <v>65</v>
      </c>
      <c r="H1095" s="2459"/>
    </row>
    <row r="1096" spans="1:8" x14ac:dyDescent="0.2">
      <c r="A1096" s="2342" t="s">
        <v>5644</v>
      </c>
      <c r="B1096" s="2350" t="s">
        <v>5645</v>
      </c>
      <c r="C1096" s="2350" t="s">
        <v>5646</v>
      </c>
      <c r="D1096" s="2465" t="s">
        <v>19</v>
      </c>
      <c r="E1096" s="2465"/>
      <c r="F1096" s="2348" t="s">
        <v>214</v>
      </c>
      <c r="G1096" s="2428" t="s">
        <v>20</v>
      </c>
      <c r="H1096" s="2459"/>
    </row>
    <row r="1097" spans="1:8" x14ac:dyDescent="0.2">
      <c r="A1097" s="1636"/>
      <c r="B1097" s="1728"/>
      <c r="C1097" s="1728"/>
      <c r="D1097" s="1718"/>
      <c r="E1097" s="1718" t="s">
        <v>24</v>
      </c>
      <c r="F1097" s="1658"/>
      <c r="G1097" s="2464"/>
      <c r="H1097" s="2459"/>
    </row>
    <row r="1098" spans="1:8" ht="33.75" x14ac:dyDescent="0.2">
      <c r="A1098" s="2507" t="s">
        <v>6377</v>
      </c>
      <c r="B1098" s="2476" t="s">
        <v>6378</v>
      </c>
      <c r="C1098" s="2476" t="s">
        <v>5807</v>
      </c>
      <c r="D1098" s="2463" t="s">
        <v>19</v>
      </c>
      <c r="E1098" s="2463"/>
      <c r="F1098" s="2463" t="s">
        <v>5808</v>
      </c>
      <c r="G1098" s="2463" t="s">
        <v>20</v>
      </c>
      <c r="H1098" s="1736" t="s">
        <v>6379</v>
      </c>
    </row>
    <row r="1099" spans="1:8" ht="25.5" x14ac:dyDescent="0.2">
      <c r="A1099" s="2342" t="s">
        <v>5811</v>
      </c>
      <c r="B1099" s="2350" t="s">
        <v>5812</v>
      </c>
      <c r="C1099" s="2350" t="s">
        <v>5813</v>
      </c>
      <c r="D1099" s="2428" t="s">
        <v>19</v>
      </c>
      <c r="E1099" s="2428"/>
      <c r="F1099" s="2348" t="s">
        <v>5814</v>
      </c>
      <c r="G1099" s="2428" t="s">
        <v>20</v>
      </c>
      <c r="H1099" s="2340" t="s">
        <v>159</v>
      </c>
    </row>
    <row r="1100" spans="1:8" x14ac:dyDescent="0.2">
      <c r="A1100" s="1636"/>
      <c r="B1100" s="1676"/>
      <c r="C1100" s="1676"/>
      <c r="D1100" s="2428"/>
      <c r="E1100" s="2428" t="s">
        <v>9110</v>
      </c>
      <c r="F1100" s="1658"/>
      <c r="G1100" s="2428"/>
      <c r="H1100" s="2459"/>
    </row>
    <row r="1101" spans="1:8" ht="45" x14ac:dyDescent="0.2">
      <c r="A1101" s="2507" t="s">
        <v>8148</v>
      </c>
      <c r="B1101" s="2476" t="s">
        <v>8150</v>
      </c>
      <c r="C1101" s="2476" t="s">
        <v>3088</v>
      </c>
      <c r="D1101" s="2463" t="s">
        <v>19</v>
      </c>
      <c r="E1101" s="2463"/>
      <c r="F1101" s="2463" t="s">
        <v>50</v>
      </c>
      <c r="G1101" s="2470" t="s">
        <v>20</v>
      </c>
      <c r="H1101" s="2468" t="s">
        <v>8149</v>
      </c>
    </row>
    <row r="1102" spans="1:8" ht="76.5" x14ac:dyDescent="0.2">
      <c r="A1102" s="2472" t="s">
        <v>6234</v>
      </c>
      <c r="B1102" s="2473" t="s">
        <v>6235</v>
      </c>
      <c r="C1102" s="2473" t="s">
        <v>5322</v>
      </c>
      <c r="D1102" s="2428" t="s">
        <v>19</v>
      </c>
      <c r="E1102" s="2428"/>
      <c r="F1102" s="2428" t="s">
        <v>6237</v>
      </c>
      <c r="G1102" s="2471" t="s">
        <v>20</v>
      </c>
      <c r="H1102" s="2459" t="s">
        <v>6236</v>
      </c>
    </row>
    <row r="1103" spans="1:8" ht="25.5" x14ac:dyDescent="0.2">
      <c r="A1103" s="2472" t="s">
        <v>6742</v>
      </c>
      <c r="B1103" s="2473" t="s">
        <v>6743</v>
      </c>
      <c r="C1103" s="2473" t="s">
        <v>6744</v>
      </c>
      <c r="D1103" s="2428" t="s">
        <v>19</v>
      </c>
      <c r="E1103" s="2428"/>
      <c r="F1103" s="2428" t="s">
        <v>6745</v>
      </c>
      <c r="G1103" s="2471" t="s">
        <v>20</v>
      </c>
      <c r="H1103" s="2459" t="s">
        <v>6746</v>
      </c>
    </row>
    <row r="1104" spans="1:8" x14ac:dyDescent="0.2">
      <c r="A1104" s="2426" t="s">
        <v>6566</v>
      </c>
      <c r="B1104" s="2693" t="s">
        <v>8556</v>
      </c>
      <c r="C1104" s="2693" t="s">
        <v>1035</v>
      </c>
      <c r="D1104" s="2465" t="s">
        <v>6857</v>
      </c>
      <c r="E1104" s="2465"/>
      <c r="F1104" s="2427" t="s">
        <v>704</v>
      </c>
      <c r="G1104" s="2471" t="s">
        <v>20</v>
      </c>
      <c r="H1104" s="2525" t="s">
        <v>989</v>
      </c>
    </row>
    <row r="1105" spans="1:8" x14ac:dyDescent="0.2">
      <c r="A1105" s="996"/>
      <c r="B1105" s="1086" t="s">
        <v>8327</v>
      </c>
      <c r="C1105" s="1050"/>
      <c r="D1105" s="2428"/>
      <c r="E1105" s="2465" t="s">
        <v>24</v>
      </c>
      <c r="F1105" s="2908"/>
      <c r="G1105" s="2459"/>
      <c r="H1105" s="2459" t="s">
        <v>159</v>
      </c>
    </row>
    <row r="1106" spans="1:8" x14ac:dyDescent="0.2">
      <c r="A1106" s="2598"/>
      <c r="B1106" s="2599"/>
      <c r="C1106" s="2599"/>
      <c r="D1106" s="2465"/>
      <c r="E1106" s="2463" t="s">
        <v>42</v>
      </c>
      <c r="F1106" s="2463" t="s">
        <v>6856</v>
      </c>
      <c r="G1106" s="2459"/>
      <c r="H1106" s="2459"/>
    </row>
    <row r="1107" spans="1:8" ht="38.25" x14ac:dyDescent="0.2">
      <c r="A1107" s="2472" t="s">
        <v>6868</v>
      </c>
      <c r="B1107" s="2473" t="s">
        <v>10845</v>
      </c>
      <c r="C1107" s="2473" t="s">
        <v>6869</v>
      </c>
      <c r="D1107" s="2428" t="s">
        <v>19</v>
      </c>
      <c r="E1107" s="2428"/>
      <c r="F1107" s="2428" t="s">
        <v>7054</v>
      </c>
      <c r="G1107" s="2471" t="s">
        <v>20</v>
      </c>
      <c r="H1107" s="2459" t="s">
        <v>989</v>
      </c>
    </row>
    <row r="1108" spans="1:8" x14ac:dyDescent="0.2">
      <c r="A1108" s="2342" t="s">
        <v>6878</v>
      </c>
      <c r="B1108" s="2350" t="s">
        <v>6879</v>
      </c>
      <c r="C1108" s="2350" t="s">
        <v>6882</v>
      </c>
      <c r="D1108" s="2428" t="s">
        <v>19</v>
      </c>
      <c r="E1108" s="2428"/>
      <c r="F1108" s="2346" t="s">
        <v>6880</v>
      </c>
      <c r="G1108" s="2471" t="s">
        <v>20</v>
      </c>
      <c r="H1108" s="2459"/>
    </row>
    <row r="1109" spans="1:8" x14ac:dyDescent="0.2">
      <c r="A1109" s="1636"/>
      <c r="B1109" s="1676"/>
      <c r="C1109" s="1676"/>
      <c r="D1109" s="2428"/>
      <c r="E1109" s="2428" t="s">
        <v>8865</v>
      </c>
      <c r="F1109" s="1718"/>
      <c r="G1109" s="2471"/>
      <c r="H1109" s="2459"/>
    </row>
    <row r="1110" spans="1:8" ht="63.75" x14ac:dyDescent="0.2">
      <c r="A1110" s="2342" t="s">
        <v>7515</v>
      </c>
      <c r="B1110" s="2350" t="s">
        <v>7516</v>
      </c>
      <c r="C1110" s="2350" t="s">
        <v>7517</v>
      </c>
      <c r="D1110" s="2428" t="s">
        <v>19</v>
      </c>
      <c r="E1110" s="2428"/>
      <c r="F1110" s="2346" t="s">
        <v>7518</v>
      </c>
      <c r="G1110" s="2471" t="s">
        <v>20</v>
      </c>
      <c r="H1110" s="2459" t="s">
        <v>7519</v>
      </c>
    </row>
    <row r="1111" spans="1:8" x14ac:dyDescent="0.2">
      <c r="A1111" s="1636"/>
      <c r="B1111" s="1676"/>
      <c r="C1111" s="1676"/>
      <c r="D1111" s="2428"/>
      <c r="E1111" s="2428" t="s">
        <v>73</v>
      </c>
      <c r="F1111" s="1718"/>
      <c r="G1111" s="2471"/>
      <c r="H1111" s="2459"/>
    </row>
    <row r="1112" spans="1:8" x14ac:dyDescent="0.2">
      <c r="A1112" s="2342" t="s">
        <v>7640</v>
      </c>
      <c r="B1112" s="2361" t="s">
        <v>7641</v>
      </c>
      <c r="C1112" s="2350" t="s">
        <v>7645</v>
      </c>
      <c r="D1112" s="2428" t="s">
        <v>19</v>
      </c>
      <c r="E1112" s="2428"/>
      <c r="F1112" s="2465" t="s">
        <v>8082</v>
      </c>
      <c r="G1112" s="2478" t="s">
        <v>20</v>
      </c>
      <c r="H1112" s="2459"/>
    </row>
    <row r="1113" spans="1:8" x14ac:dyDescent="0.2">
      <c r="A1113" s="1636"/>
      <c r="B1113" s="1757"/>
      <c r="C1113" s="1676"/>
      <c r="D1113" s="2428"/>
      <c r="E1113" s="2463" t="s">
        <v>8081</v>
      </c>
      <c r="F1113" s="2463" t="s">
        <v>7880</v>
      </c>
      <c r="G1113" s="2477"/>
      <c r="H1113" s="2468" t="s">
        <v>159</v>
      </c>
    </row>
    <row r="1114" spans="1:8" ht="35.25" x14ac:dyDescent="0.2">
      <c r="A1114" s="2342" t="s">
        <v>8065</v>
      </c>
      <c r="B1114" s="2350" t="s">
        <v>8066</v>
      </c>
      <c r="C1114" s="2350" t="s">
        <v>8069</v>
      </c>
      <c r="D1114" s="2428" t="s">
        <v>19</v>
      </c>
      <c r="E1114" s="2428"/>
      <c r="F1114" s="2346" t="s">
        <v>8070</v>
      </c>
      <c r="G1114" s="2471" t="s">
        <v>20</v>
      </c>
      <c r="H1114" s="2459" t="s">
        <v>8068</v>
      </c>
    </row>
    <row r="1115" spans="1:8" x14ac:dyDescent="0.2">
      <c r="A1115" s="1636"/>
      <c r="B1115" s="1757"/>
      <c r="C1115" s="1676"/>
      <c r="D1115" s="2428"/>
      <c r="E1115" s="2428" t="s">
        <v>24</v>
      </c>
      <c r="F1115" s="1718"/>
      <c r="G1115" s="2478"/>
      <c r="H1115" s="2459" t="s">
        <v>8067</v>
      </c>
    </row>
    <row r="1116" spans="1:8" ht="22.5" x14ac:dyDescent="0.2">
      <c r="A1116" s="1218" t="s">
        <v>9059</v>
      </c>
      <c r="B1116" s="2362" t="s">
        <v>9060</v>
      </c>
      <c r="C1116" s="2362" t="s">
        <v>8372</v>
      </c>
      <c r="D1116" s="2463" t="s">
        <v>19</v>
      </c>
      <c r="E1116" s="2463"/>
      <c r="F1116" s="2338" t="s">
        <v>258</v>
      </c>
      <c r="G1116" s="2470" t="s">
        <v>20</v>
      </c>
      <c r="H1116" s="2567" t="s">
        <v>9061</v>
      </c>
    </row>
    <row r="1117" spans="1:8" x14ac:dyDescent="0.2">
      <c r="A1117" s="996"/>
      <c r="B1117" s="1050"/>
      <c r="C1117" s="1050"/>
      <c r="D1117" s="2463"/>
      <c r="E1117" s="2463" t="s">
        <v>42</v>
      </c>
      <c r="F1117" s="1026"/>
      <c r="G1117" s="2568"/>
      <c r="H1117" s="2489"/>
    </row>
    <row r="1118" spans="1:8" ht="25.5" x14ac:dyDescent="0.2">
      <c r="A1118" s="996"/>
      <c r="B1118" s="1050"/>
      <c r="C1118" s="1050"/>
      <c r="D1118" s="2463"/>
      <c r="E1118" s="2463" t="s">
        <v>6998</v>
      </c>
      <c r="F1118" s="1026"/>
      <c r="G1118" s="2477"/>
      <c r="H1118" s="2489"/>
    </row>
    <row r="1119" spans="1:8" x14ac:dyDescent="0.2">
      <c r="A1119" s="1636"/>
      <c r="B1119" s="1676"/>
      <c r="C1119" s="1676"/>
      <c r="D1119" s="2463"/>
      <c r="E1119" s="2463" t="s">
        <v>19</v>
      </c>
      <c r="F1119" s="2463" t="s">
        <v>84</v>
      </c>
      <c r="G1119" s="2468" t="s">
        <v>100</v>
      </c>
      <c r="H1119" s="2489"/>
    </row>
    <row r="1120" spans="1:8" ht="25.5" x14ac:dyDescent="0.2">
      <c r="A1120" s="2472" t="s">
        <v>8575</v>
      </c>
      <c r="B1120" s="2473" t="s">
        <v>8576</v>
      </c>
      <c r="C1120" s="2473" t="s">
        <v>8577</v>
      </c>
      <c r="D1120" s="2428" t="s">
        <v>19</v>
      </c>
      <c r="E1120" s="2428"/>
      <c r="F1120" s="2428" t="s">
        <v>8578</v>
      </c>
      <c r="G1120" s="2471" t="s">
        <v>20</v>
      </c>
      <c r="H1120" s="2489" t="s">
        <v>10604</v>
      </c>
    </row>
    <row r="1121" spans="1:8" ht="25.5" x14ac:dyDescent="0.2">
      <c r="A1121" s="2472" t="s">
        <v>9082</v>
      </c>
      <c r="B1121" s="2444" t="s">
        <v>9083</v>
      </c>
      <c r="C1121" s="2444" t="s">
        <v>9084</v>
      </c>
      <c r="D1121" s="2428" t="s">
        <v>19</v>
      </c>
      <c r="E1121" s="2428"/>
      <c r="F1121" s="2428" t="s">
        <v>9085</v>
      </c>
      <c r="G1121" s="2471" t="s">
        <v>20</v>
      </c>
      <c r="H1121" s="2489" t="s">
        <v>9086</v>
      </c>
    </row>
    <row r="1122" spans="1:8" x14ac:dyDescent="0.2">
      <c r="A1122" s="2342" t="s">
        <v>9246</v>
      </c>
      <c r="B1122" s="2350" t="s">
        <v>9248</v>
      </c>
      <c r="C1122" s="2350" t="s">
        <v>9247</v>
      </c>
      <c r="D1122" s="2428" t="s">
        <v>19</v>
      </c>
      <c r="E1122" s="2428"/>
      <c r="F1122" s="2348" t="s">
        <v>84</v>
      </c>
      <c r="G1122" s="2464" t="s">
        <v>20</v>
      </c>
      <c r="H1122" s="2489"/>
    </row>
    <row r="1123" spans="1:8" x14ac:dyDescent="0.2">
      <c r="A1123" s="996"/>
      <c r="B1123" s="1050"/>
      <c r="C1123" s="1050"/>
      <c r="D1123" s="2428"/>
      <c r="E1123" s="2428" t="s">
        <v>19</v>
      </c>
      <c r="F1123" s="2907"/>
      <c r="G1123" s="2459" t="s">
        <v>65</v>
      </c>
      <c r="H1123" s="2489"/>
    </row>
    <row r="1124" spans="1:8" x14ac:dyDescent="0.2">
      <c r="A1124" s="1636"/>
      <c r="B1124" s="1676"/>
      <c r="C1124" s="1676"/>
      <c r="D1124" s="2428"/>
      <c r="E1124" s="2428" t="s">
        <v>24</v>
      </c>
      <c r="F1124" s="1658"/>
      <c r="G1124" s="2464"/>
      <c r="H1124" s="2489"/>
    </row>
    <row r="1125" spans="1:8" ht="33.75" x14ac:dyDescent="0.2">
      <c r="A1125" s="2342" t="s">
        <v>9703</v>
      </c>
      <c r="B1125" s="2350" t="s">
        <v>9704</v>
      </c>
      <c r="C1125" s="2350" t="s">
        <v>9951</v>
      </c>
      <c r="D1125" s="2469" t="s">
        <v>19</v>
      </c>
      <c r="E1125" s="2390"/>
      <c r="F1125" s="2465" t="s">
        <v>9707</v>
      </c>
      <c r="G1125" s="2464"/>
      <c r="H1125" s="2500" t="s">
        <v>9709</v>
      </c>
    </row>
    <row r="1126" spans="1:8" ht="22.5" x14ac:dyDescent="0.2">
      <c r="A1126" s="1636"/>
      <c r="B1126" s="1676"/>
      <c r="C1126" s="1676"/>
      <c r="D1126" s="2469"/>
      <c r="E1126" s="2390" t="s">
        <v>73</v>
      </c>
      <c r="F1126" s="2465" t="s">
        <v>1928</v>
      </c>
      <c r="G1126" s="2464"/>
      <c r="H1126" s="2459" t="s">
        <v>9708</v>
      </c>
    </row>
    <row r="1127" spans="1:8" x14ac:dyDescent="0.2">
      <c r="A1127" s="2342" t="s">
        <v>9987</v>
      </c>
      <c r="B1127" s="2350" t="s">
        <v>9988</v>
      </c>
      <c r="C1127" s="2350" t="s">
        <v>5522</v>
      </c>
      <c r="D1127" s="2428" t="s">
        <v>19</v>
      </c>
      <c r="E1127" s="2428"/>
      <c r="F1127" s="2348" t="s">
        <v>84</v>
      </c>
      <c r="G1127" s="2464" t="s">
        <v>20</v>
      </c>
      <c r="H1127" s="2340" t="s">
        <v>159</v>
      </c>
    </row>
    <row r="1128" spans="1:8" x14ac:dyDescent="0.2">
      <c r="A1128" s="996"/>
      <c r="B1128" s="1050"/>
      <c r="C1128" s="1050"/>
      <c r="D1128" s="2428"/>
      <c r="E1128" s="2428" t="s">
        <v>19</v>
      </c>
      <c r="F1128" s="2907"/>
      <c r="G1128" s="2459" t="s">
        <v>65</v>
      </c>
      <c r="H1128" s="1041"/>
    </row>
    <row r="1129" spans="1:8" x14ac:dyDescent="0.2">
      <c r="A1129" s="1636"/>
      <c r="B1129" s="1676"/>
      <c r="C1129" s="1676"/>
      <c r="D1129" s="2428"/>
      <c r="E1129" s="2428" t="s">
        <v>24</v>
      </c>
      <c r="F1129" s="1658"/>
      <c r="G1129" s="2464"/>
      <c r="H1129" s="1675"/>
    </row>
    <row r="1130" spans="1:8" x14ac:dyDescent="0.2">
      <c r="A1130" s="2426" t="s">
        <v>10107</v>
      </c>
      <c r="B1130" s="2588" t="s">
        <v>10108</v>
      </c>
      <c r="C1130" s="2588" t="s">
        <v>10109</v>
      </c>
      <c r="D1130" s="2428" t="s">
        <v>19</v>
      </c>
      <c r="E1130" s="2428"/>
      <c r="F1130" s="2593" t="s">
        <v>4722</v>
      </c>
      <c r="G1130" s="2464" t="s">
        <v>20</v>
      </c>
      <c r="H1130" s="2340" t="s">
        <v>159</v>
      </c>
    </row>
    <row r="1131" spans="1:8" x14ac:dyDescent="0.2">
      <c r="A1131" s="2598"/>
      <c r="B1131" s="2599"/>
      <c r="C1131" s="2599"/>
      <c r="D1131" s="2428"/>
      <c r="E1131" s="2428" t="s">
        <v>24</v>
      </c>
      <c r="F1131" s="2594"/>
      <c r="G1131" s="2464"/>
      <c r="H1131" s="2664"/>
    </row>
    <row r="1132" spans="1:8" ht="22.5" x14ac:dyDescent="0.2">
      <c r="A1132" s="2472" t="s">
        <v>10328</v>
      </c>
      <c r="B1132" s="2597" t="s">
        <v>10329</v>
      </c>
      <c r="C1132" s="2597" t="s">
        <v>10330</v>
      </c>
      <c r="D1132" s="2428" t="s">
        <v>19</v>
      </c>
      <c r="E1132" s="2428"/>
      <c r="F1132" s="2465" t="s">
        <v>3949</v>
      </c>
      <c r="G1132" s="2469" t="s">
        <v>20</v>
      </c>
      <c r="H1132" s="2459" t="s">
        <v>10331</v>
      </c>
    </row>
    <row r="1133" spans="1:8" x14ac:dyDescent="0.2">
      <c r="A1133" s="2771" t="s">
        <v>10709</v>
      </c>
      <c r="B1133" s="2772" t="s">
        <v>10710</v>
      </c>
      <c r="C1133" s="2773" t="s">
        <v>10711</v>
      </c>
      <c r="D1133" s="2428" t="s">
        <v>19</v>
      </c>
      <c r="E1133" s="2428"/>
      <c r="F1133" s="2593" t="s">
        <v>214</v>
      </c>
      <c r="G1133" s="2464" t="s">
        <v>20</v>
      </c>
      <c r="H1133" s="2770"/>
    </row>
    <row r="1134" spans="1:8" x14ac:dyDescent="0.2">
      <c r="A1134" s="2676"/>
      <c r="B1134" s="2599"/>
      <c r="C1134" s="2599"/>
      <c r="D1134" s="2428"/>
      <c r="E1134" s="2428" t="s">
        <v>24</v>
      </c>
      <c r="F1134" s="2594"/>
      <c r="G1134" s="2464"/>
      <c r="H1134" s="2770"/>
    </row>
    <row r="1135" spans="1:8" ht="12.75" customHeight="1" x14ac:dyDescent="0.2">
      <c r="A1135" s="3222" t="s">
        <v>11158</v>
      </c>
      <c r="B1135" s="3223" t="s">
        <v>11159</v>
      </c>
      <c r="C1135" s="3223" t="s">
        <v>11160</v>
      </c>
      <c r="D1135" s="2978" t="s">
        <v>19</v>
      </c>
      <c r="E1135" s="2978"/>
      <c r="F1135" s="3224" t="s">
        <v>239</v>
      </c>
      <c r="G1135" s="3000" t="s">
        <v>20</v>
      </c>
      <c r="H1135" s="2980"/>
    </row>
    <row r="1136" spans="1:8" ht="12.75" customHeight="1" x14ac:dyDescent="0.2">
      <c r="A1136" s="3237"/>
      <c r="B1136" s="3277"/>
      <c r="C1136" s="3277"/>
      <c r="D1136" s="2978"/>
      <c r="E1136" s="2978" t="s">
        <v>11380</v>
      </c>
      <c r="F1136" s="3264"/>
      <c r="G1136" s="3000"/>
      <c r="H1136" s="2980"/>
    </row>
    <row r="1137" spans="1:9" ht="12.75" customHeight="1" x14ac:dyDescent="0.2">
      <c r="A1137" s="3221"/>
      <c r="B1137" s="3221"/>
      <c r="C1137" s="3221"/>
      <c r="D1137" s="2978"/>
      <c r="E1137" s="2978" t="s">
        <v>42</v>
      </c>
      <c r="F1137" s="3221"/>
      <c r="G1137" s="3000"/>
      <c r="H1137" s="2980"/>
    </row>
    <row r="1138" spans="1:9" s="2828" customFormat="1" x14ac:dyDescent="0.2">
      <c r="A1138" s="3181" t="s">
        <v>11297</v>
      </c>
      <c r="B1138" s="3180" t="s">
        <v>11298</v>
      </c>
      <c r="C1138" s="3180" t="s">
        <v>11299</v>
      </c>
      <c r="D1138" s="2978" t="s">
        <v>19</v>
      </c>
      <c r="F1138" s="2978" t="s">
        <v>128</v>
      </c>
      <c r="G1138" s="2982" t="s">
        <v>20</v>
      </c>
      <c r="H1138" s="3004"/>
      <c r="I1138" s="2996"/>
    </row>
    <row r="1139" spans="1:9" x14ac:dyDescent="0.2">
      <c r="A1139" s="2342" t="s">
        <v>1071</v>
      </c>
      <c r="B1139" s="2348" t="s">
        <v>8178</v>
      </c>
      <c r="C1139" s="2348" t="s">
        <v>4034</v>
      </c>
      <c r="D1139" s="2428" t="s">
        <v>1762</v>
      </c>
      <c r="E1139" s="2464"/>
      <c r="F1139" s="2428" t="s">
        <v>3073</v>
      </c>
      <c r="G1139" s="2478" t="s">
        <v>20</v>
      </c>
      <c r="H1139" s="2483"/>
    </row>
    <row r="1140" spans="1:9" x14ac:dyDescent="0.2">
      <c r="A1140" s="996"/>
      <c r="B1140" s="1026" t="s">
        <v>4036</v>
      </c>
      <c r="C1140" s="998"/>
      <c r="D1140" s="2464"/>
      <c r="E1140" s="2428" t="s">
        <v>843</v>
      </c>
      <c r="F1140" s="2428" t="s">
        <v>84</v>
      </c>
      <c r="G1140" s="2428"/>
      <c r="H1140" s="2483"/>
    </row>
    <row r="1141" spans="1:9" x14ac:dyDescent="0.2">
      <c r="A1141" s="996"/>
      <c r="B1141" s="998"/>
      <c r="C1141" s="998"/>
      <c r="D1141" s="2464"/>
      <c r="E1141" s="2428" t="s">
        <v>1761</v>
      </c>
      <c r="F1141" s="2348" t="s">
        <v>214</v>
      </c>
      <c r="G1141" s="2478"/>
      <c r="H1141" s="2483"/>
    </row>
    <row r="1142" spans="1:9" x14ac:dyDescent="0.2">
      <c r="A1142" s="996"/>
      <c r="B1142" s="998"/>
      <c r="C1142" s="998"/>
      <c r="D1142" s="2464"/>
      <c r="E1142" s="2428" t="s">
        <v>1527</v>
      </c>
      <c r="F1142" s="1658"/>
      <c r="G1142" s="2478"/>
      <c r="H1142" s="2483"/>
    </row>
    <row r="1143" spans="1:9" x14ac:dyDescent="0.2">
      <c r="A1143" s="996"/>
      <c r="B1143" s="998"/>
      <c r="C1143" s="998"/>
      <c r="D1143" s="2428"/>
      <c r="E1143" s="2428" t="s">
        <v>1763</v>
      </c>
      <c r="F1143" s="2348" t="s">
        <v>84</v>
      </c>
      <c r="G1143" s="2478"/>
      <c r="H1143" s="2483"/>
    </row>
    <row r="1144" spans="1:9" x14ac:dyDescent="0.2">
      <c r="A1144" s="996"/>
      <c r="B1144" s="998"/>
      <c r="C1144" s="998"/>
      <c r="D1144" s="2464"/>
      <c r="E1144" s="2428" t="s">
        <v>1077</v>
      </c>
      <c r="F1144" s="2907"/>
      <c r="G1144" s="2478"/>
      <c r="H1144" s="2483"/>
    </row>
    <row r="1145" spans="1:9" x14ac:dyDescent="0.2">
      <c r="A1145" s="996"/>
      <c r="B1145" s="998"/>
      <c r="C1145" s="998"/>
      <c r="D1145" s="2464"/>
      <c r="E1145" s="1658" t="s">
        <v>4035</v>
      </c>
      <c r="F1145" s="2907"/>
      <c r="G1145" s="1700"/>
      <c r="H1145" s="2483"/>
    </row>
    <row r="1146" spans="1:9" x14ac:dyDescent="0.2">
      <c r="A1146" s="1636"/>
      <c r="B1146" s="1658"/>
      <c r="C1146" s="1658"/>
      <c r="D1146" s="2464"/>
      <c r="E1146" s="1658" t="s">
        <v>129</v>
      </c>
      <c r="F1146" s="1658"/>
      <c r="G1146" s="2253" t="s">
        <v>5271</v>
      </c>
      <c r="H1146" s="2483"/>
    </row>
    <row r="1147" spans="1:9" x14ac:dyDescent="0.2">
      <c r="A1147" s="2342" t="s">
        <v>1044</v>
      </c>
      <c r="B1147" s="2346" t="s">
        <v>1045</v>
      </c>
      <c r="C1147" s="2348" t="s">
        <v>1046</v>
      </c>
      <c r="D1147" s="2428" t="s">
        <v>19</v>
      </c>
      <c r="E1147" s="2428"/>
      <c r="F1147" s="2465" t="s">
        <v>3131</v>
      </c>
      <c r="G1147" s="2464" t="s">
        <v>20</v>
      </c>
      <c r="H1147" s="2483"/>
    </row>
    <row r="1148" spans="1:9" x14ac:dyDescent="0.2">
      <c r="A1148" s="996"/>
      <c r="B1148" s="998"/>
      <c r="C1148" s="998"/>
      <c r="D1148" s="2428"/>
      <c r="E1148" s="2428" t="s">
        <v>42</v>
      </c>
      <c r="F1148" s="2348" t="s">
        <v>3129</v>
      </c>
      <c r="G1148" s="2478"/>
      <c r="H1148" s="2483"/>
    </row>
    <row r="1149" spans="1:9" x14ac:dyDescent="0.2">
      <c r="A1149" s="996"/>
      <c r="B1149" s="998"/>
      <c r="C1149" s="998"/>
      <c r="D1149" s="2428"/>
      <c r="E1149" s="2428" t="s">
        <v>47</v>
      </c>
      <c r="F1149" s="1658"/>
      <c r="G1149" s="2478"/>
      <c r="H1149" s="2483"/>
    </row>
    <row r="1150" spans="1:9" x14ac:dyDescent="0.2">
      <c r="A1150" s="996"/>
      <c r="B1150" s="998"/>
      <c r="C1150" s="998"/>
      <c r="D1150" s="2428"/>
      <c r="E1150" s="2428" t="s">
        <v>6496</v>
      </c>
      <c r="F1150" s="1658" t="s">
        <v>84</v>
      </c>
      <c r="G1150" s="2459" t="s">
        <v>65</v>
      </c>
      <c r="H1150" s="2483"/>
    </row>
    <row r="1151" spans="1:9" x14ac:dyDescent="0.2">
      <c r="A1151" s="1636"/>
      <c r="B1151" s="1658"/>
      <c r="C1151" s="1658"/>
      <c r="D1151" s="2428"/>
      <c r="E1151" s="2428" t="s">
        <v>24</v>
      </c>
      <c r="F1151" s="2463" t="s">
        <v>3130</v>
      </c>
      <c r="G1151" s="2478"/>
      <c r="H1151" s="2483"/>
    </row>
    <row r="1152" spans="1:9" x14ac:dyDescent="0.2">
      <c r="A1152" s="2342" t="s">
        <v>304</v>
      </c>
      <c r="B1152" s="2348" t="s">
        <v>305</v>
      </c>
      <c r="C1152" s="2348" t="s">
        <v>306</v>
      </c>
      <c r="D1152" s="2428" t="s">
        <v>19</v>
      </c>
      <c r="E1152" s="2428"/>
      <c r="F1152" s="2465" t="s">
        <v>307</v>
      </c>
      <c r="G1152" s="2493" t="s">
        <v>20</v>
      </c>
      <c r="H1152" s="2340" t="s">
        <v>4687</v>
      </c>
    </row>
    <row r="1153" spans="1:8" x14ac:dyDescent="0.2">
      <c r="A1153" s="996"/>
      <c r="B1153" s="998"/>
      <c r="C1153" s="998"/>
      <c r="D1153" s="2428"/>
      <c r="E1153" s="2428" t="s">
        <v>308</v>
      </c>
      <c r="F1153" s="2428" t="s">
        <v>61</v>
      </c>
      <c r="G1153" s="2478"/>
      <c r="H1153" s="1041" t="s">
        <v>4576</v>
      </c>
    </row>
    <row r="1154" spans="1:8" x14ac:dyDescent="0.2">
      <c r="A1154" s="1707"/>
      <c r="B1154" s="1707"/>
      <c r="C1154" s="1707"/>
      <c r="D1154" s="2464"/>
      <c r="E1154" s="2471" t="s">
        <v>309</v>
      </c>
      <c r="F1154" s="2543"/>
      <c r="G1154" s="2464"/>
      <c r="H1154" s="2569" t="s">
        <v>4575</v>
      </c>
    </row>
    <row r="1155" spans="1:8" x14ac:dyDescent="0.2">
      <c r="A1155" s="2335" t="s">
        <v>6498</v>
      </c>
      <c r="B1155" s="2338" t="s">
        <v>1052</v>
      </c>
      <c r="C1155" s="2338" t="s">
        <v>1053</v>
      </c>
      <c r="D1155" s="2463" t="s">
        <v>19</v>
      </c>
      <c r="E1155" s="2463"/>
      <c r="F1155" s="2338" t="s">
        <v>197</v>
      </c>
      <c r="G1155" s="2496" t="s">
        <v>20</v>
      </c>
      <c r="H1155" s="2340" t="s">
        <v>988</v>
      </c>
    </row>
    <row r="1156" spans="1:8" x14ac:dyDescent="0.2">
      <c r="A1156" s="996"/>
      <c r="B1156" s="998"/>
      <c r="C1156" s="998"/>
      <c r="D1156" s="2463"/>
      <c r="E1156" s="2463" t="s">
        <v>42</v>
      </c>
      <c r="F1156" s="1637"/>
      <c r="G1156" s="2496"/>
      <c r="H1156" s="1675" t="s">
        <v>6499</v>
      </c>
    </row>
    <row r="1157" spans="1:8" x14ac:dyDescent="0.2">
      <c r="A1157" s="1636"/>
      <c r="B1157" s="1658"/>
      <c r="C1157" s="1658"/>
      <c r="D1157" s="2463"/>
      <c r="E1157" s="2463" t="s">
        <v>129</v>
      </c>
      <c r="F1157" s="2463" t="s">
        <v>84</v>
      </c>
      <c r="G1157" s="2468" t="s">
        <v>65</v>
      </c>
      <c r="H1157" s="2459"/>
    </row>
    <row r="1158" spans="1:8" ht="27.75" x14ac:dyDescent="0.2">
      <c r="A1158" s="1636" t="s">
        <v>1759</v>
      </c>
      <c r="B1158" s="1637" t="s">
        <v>5639</v>
      </c>
      <c r="C1158" s="1718" t="s">
        <v>5640</v>
      </c>
      <c r="D1158" s="1658" t="s">
        <v>19</v>
      </c>
      <c r="E1158" s="1658"/>
      <c r="F1158" s="1658"/>
      <c r="G1158" s="1658"/>
      <c r="H1158" s="1675" t="s">
        <v>1760</v>
      </c>
    </row>
    <row r="1159" spans="1:8" x14ac:dyDescent="0.2">
      <c r="A1159" s="2342" t="s">
        <v>1081</v>
      </c>
      <c r="B1159" s="2348" t="s">
        <v>3990</v>
      </c>
      <c r="C1159" s="2348" t="s">
        <v>1082</v>
      </c>
      <c r="D1159" s="2428" t="s">
        <v>1084</v>
      </c>
      <c r="E1159" s="2428"/>
      <c r="F1159" s="2428" t="s">
        <v>197</v>
      </c>
      <c r="G1159" s="2428" t="s">
        <v>20</v>
      </c>
      <c r="H1159" s="2483"/>
    </row>
    <row r="1160" spans="1:8" ht="21" x14ac:dyDescent="0.2">
      <c r="A1160" s="996"/>
      <c r="B1160" s="1026" t="s">
        <v>3988</v>
      </c>
      <c r="C1160" s="1026"/>
      <c r="D1160" s="2463"/>
      <c r="E1160" s="2570" t="s">
        <v>8143</v>
      </c>
      <c r="F1160" s="2348" t="s">
        <v>84</v>
      </c>
      <c r="G1160" s="2462"/>
      <c r="H1160" s="2459" t="s">
        <v>8144</v>
      </c>
    </row>
    <row r="1161" spans="1:8" x14ac:dyDescent="0.2">
      <c r="A1161" s="996"/>
      <c r="B1161" s="1026" t="s">
        <v>3991</v>
      </c>
      <c r="C1161" s="1026"/>
      <c r="D1161" s="2428"/>
      <c r="E1161" s="2428" t="s">
        <v>42</v>
      </c>
      <c r="F1161" s="2907"/>
      <c r="G1161" s="2428"/>
      <c r="H1161" s="2483"/>
    </row>
    <row r="1162" spans="1:8" x14ac:dyDescent="0.2">
      <c r="A1162" s="996"/>
      <c r="B1162" s="1027" t="s">
        <v>3219</v>
      </c>
      <c r="C1162" s="1026"/>
      <c r="D1162" s="2428"/>
      <c r="E1162" s="2463" t="s">
        <v>24</v>
      </c>
      <c r="F1162" s="1026"/>
      <c r="G1162" s="2463"/>
      <c r="H1162" s="2483"/>
    </row>
    <row r="1163" spans="1:8" ht="12" customHeight="1" x14ac:dyDescent="0.2">
      <c r="A1163" s="1636"/>
      <c r="B1163" s="1637"/>
      <c r="C1163" s="1637"/>
      <c r="D1163" s="2428"/>
      <c r="E1163" s="2463" t="s">
        <v>19</v>
      </c>
      <c r="F1163" s="1637"/>
      <c r="G1163" s="1736" t="s">
        <v>65</v>
      </c>
      <c r="H1163" s="1675"/>
    </row>
    <row r="1164" spans="1:8" ht="25.5" x14ac:dyDescent="0.2">
      <c r="A1164" s="2335" t="s">
        <v>6659</v>
      </c>
      <c r="B1164" s="2338" t="s">
        <v>6660</v>
      </c>
      <c r="C1164" s="2338" t="s">
        <v>5626</v>
      </c>
      <c r="D1164" s="2463" t="s">
        <v>19</v>
      </c>
      <c r="E1164" s="2463"/>
      <c r="F1164" s="2463" t="s">
        <v>6661</v>
      </c>
      <c r="G1164" s="2496" t="s">
        <v>20</v>
      </c>
      <c r="H1164" s="2468" t="s">
        <v>4294</v>
      </c>
    </row>
    <row r="1165" spans="1:8" ht="12" customHeight="1" x14ac:dyDescent="0.2">
      <c r="A1165" s="996"/>
      <c r="B1165" s="1026" t="s">
        <v>1085</v>
      </c>
      <c r="C1165" s="998"/>
      <c r="D1165" s="2463"/>
      <c r="E1165" s="2463" t="s">
        <v>6662</v>
      </c>
      <c r="F1165" s="2338" t="s">
        <v>84</v>
      </c>
      <c r="G1165" s="2428"/>
      <c r="H1165" s="2459" t="s">
        <v>6663</v>
      </c>
    </row>
    <row r="1166" spans="1:8" ht="12" customHeight="1" x14ac:dyDescent="0.2">
      <c r="A1166" s="996"/>
      <c r="B1166" s="1026" t="s">
        <v>1086</v>
      </c>
      <c r="C1166" s="998"/>
      <c r="D1166" s="2463"/>
      <c r="E1166" s="2463" t="s">
        <v>42</v>
      </c>
      <c r="F1166" s="1026"/>
      <c r="G1166" s="2428"/>
      <c r="H1166" s="2483"/>
    </row>
    <row r="1167" spans="1:8" ht="12" customHeight="1" x14ac:dyDescent="0.2">
      <c r="A1167" s="996"/>
      <c r="B1167" s="1026" t="s">
        <v>3506</v>
      </c>
      <c r="C1167" s="998"/>
      <c r="D1167" s="2463"/>
      <c r="E1167" s="2463" t="s">
        <v>24</v>
      </c>
      <c r="F1167" s="1026"/>
      <c r="G1167" s="2428"/>
      <c r="H1167" s="2483"/>
    </row>
    <row r="1168" spans="1:8" ht="12" customHeight="1" x14ac:dyDescent="0.2">
      <c r="A1168" s="1636"/>
      <c r="B1168" s="1637" t="s">
        <v>4629</v>
      </c>
      <c r="C1168" s="1658"/>
      <c r="D1168" s="2463"/>
      <c r="E1168" s="2463" t="s">
        <v>19</v>
      </c>
      <c r="F1168" s="1637"/>
      <c r="G1168" s="2468" t="s">
        <v>100</v>
      </c>
      <c r="H1168" s="2459"/>
    </row>
    <row r="1169" spans="1:8" ht="12" customHeight="1" x14ac:dyDescent="0.2">
      <c r="A1169" s="2342" t="s">
        <v>314</v>
      </c>
      <c r="B1169" s="2346" t="s">
        <v>315</v>
      </c>
      <c r="C1169" s="2348" t="s">
        <v>316</v>
      </c>
      <c r="D1169" s="2428" t="s">
        <v>3012</v>
      </c>
      <c r="E1169" s="2428"/>
      <c r="F1169" s="2348" t="s">
        <v>317</v>
      </c>
      <c r="G1169" s="2428" t="s">
        <v>20</v>
      </c>
      <c r="H1169" s="2483"/>
    </row>
    <row r="1170" spans="1:8" x14ac:dyDescent="0.2">
      <c r="A1170" s="996"/>
      <c r="B1170" s="997" t="s">
        <v>3008</v>
      </c>
      <c r="C1170" s="998"/>
      <c r="D1170" s="2428"/>
      <c r="E1170" s="2428" t="s">
        <v>42</v>
      </c>
      <c r="F1170" s="1710"/>
      <c r="G1170" s="2428"/>
      <c r="H1170" s="2459"/>
    </row>
    <row r="1171" spans="1:8" ht="22.5" x14ac:dyDescent="0.2">
      <c r="A1171" s="996"/>
      <c r="B1171" s="998"/>
      <c r="C1171" s="998"/>
      <c r="D1171" s="2428"/>
      <c r="E1171" s="2428" t="s">
        <v>22</v>
      </c>
      <c r="F1171" s="2571"/>
      <c r="G1171" s="2428"/>
      <c r="H1171" s="2459" t="s">
        <v>3009</v>
      </c>
    </row>
    <row r="1172" spans="1:8" ht="12" customHeight="1" x14ac:dyDescent="0.2">
      <c r="A1172" s="996"/>
      <c r="B1172" s="998"/>
      <c r="C1172" s="998"/>
      <c r="D1172" s="2428"/>
      <c r="E1172" s="2463" t="s">
        <v>47</v>
      </c>
      <c r="F1172" s="2571"/>
      <c r="G1172" s="2428"/>
      <c r="H1172" s="2484" t="s">
        <v>3010</v>
      </c>
    </row>
    <row r="1173" spans="1:8" ht="12" customHeight="1" x14ac:dyDescent="0.2">
      <c r="A1173" s="1636"/>
      <c r="B1173" s="1658"/>
      <c r="C1173" s="1658"/>
      <c r="D1173" s="2428"/>
      <c r="E1173" s="2463" t="s">
        <v>24</v>
      </c>
      <c r="F1173" s="2572"/>
      <c r="G1173" s="2428"/>
      <c r="H1173" s="2484" t="s">
        <v>3011</v>
      </c>
    </row>
    <row r="1174" spans="1:8" ht="25.5" x14ac:dyDescent="0.2">
      <c r="A1174" s="996" t="s">
        <v>1065</v>
      </c>
      <c r="B1174" s="997" t="s">
        <v>1066</v>
      </c>
      <c r="C1174" s="997" t="s">
        <v>1067</v>
      </c>
      <c r="D1174" s="2428" t="s">
        <v>19</v>
      </c>
      <c r="E1174" s="2428"/>
      <c r="F1174" s="2428" t="s">
        <v>1764</v>
      </c>
      <c r="G1174" s="2471" t="s">
        <v>20</v>
      </c>
      <c r="H1174" s="1678"/>
    </row>
    <row r="1175" spans="1:8" x14ac:dyDescent="0.2">
      <c r="A1175" s="996"/>
      <c r="B1175" s="998"/>
      <c r="C1175" s="997" t="s">
        <v>1068</v>
      </c>
      <c r="D1175" s="1658"/>
      <c r="E1175" s="1658" t="s">
        <v>42</v>
      </c>
      <c r="F1175" s="2348" t="s">
        <v>197</v>
      </c>
      <c r="G1175" s="1658"/>
      <c r="H1175" s="2483"/>
    </row>
    <row r="1176" spans="1:8" ht="25.5" customHeight="1" x14ac:dyDescent="0.2">
      <c r="A1176" s="1636"/>
      <c r="B1176" s="1658"/>
      <c r="C1176" s="1658"/>
      <c r="D1176" s="2428"/>
      <c r="E1176" s="2463" t="s">
        <v>1069</v>
      </c>
      <c r="F1176" s="1637"/>
      <c r="G1176" s="2428"/>
      <c r="H1176" s="2483"/>
    </row>
    <row r="1177" spans="1:8" x14ac:dyDescent="0.2">
      <c r="A1177" s="1016" t="s">
        <v>10607</v>
      </c>
      <c r="B1177" s="2338" t="s">
        <v>3275</v>
      </c>
      <c r="C1177" s="1026" t="s">
        <v>3456</v>
      </c>
      <c r="D1177" s="2463" t="s">
        <v>19</v>
      </c>
      <c r="E1177" s="2463"/>
      <c r="F1177" s="2463" t="s">
        <v>1090</v>
      </c>
      <c r="G1177" s="2463" t="s">
        <v>20</v>
      </c>
      <c r="H1177" s="2511" t="s">
        <v>1091</v>
      </c>
    </row>
    <row r="1178" spans="1:8" x14ac:dyDescent="0.2">
      <c r="A1178" s="996"/>
      <c r="B1178" s="1026" t="s">
        <v>1089</v>
      </c>
      <c r="C1178" s="1026" t="s">
        <v>1068</v>
      </c>
      <c r="D1178" s="2463"/>
      <c r="E1178" s="2463" t="s">
        <v>10608</v>
      </c>
      <c r="F1178" s="2338" t="s">
        <v>84</v>
      </c>
      <c r="G1178" s="2463"/>
      <c r="H1178" s="2468" t="s">
        <v>159</v>
      </c>
    </row>
    <row r="1179" spans="1:8" x14ac:dyDescent="0.2">
      <c r="A1179" s="996"/>
      <c r="B1179" s="1026"/>
      <c r="C1179" s="997"/>
      <c r="D1179" s="2463"/>
      <c r="E1179" s="2463" t="s">
        <v>10609</v>
      </c>
      <c r="F1179" s="1026"/>
      <c r="G1179" s="2463"/>
      <c r="H1179" s="2340" t="s">
        <v>1119</v>
      </c>
    </row>
    <row r="1180" spans="1:8" x14ac:dyDescent="0.2">
      <c r="A1180" s="1636"/>
      <c r="B1180" s="1718"/>
      <c r="C1180" s="1718"/>
      <c r="D1180" s="2463"/>
      <c r="E1180" s="2463" t="s">
        <v>10610</v>
      </c>
      <c r="F1180" s="1637"/>
      <c r="G1180" s="2468" t="s">
        <v>100</v>
      </c>
      <c r="H1180" s="2254" t="s">
        <v>10611</v>
      </c>
    </row>
    <row r="1181" spans="1:8" ht="13.5" customHeight="1" x14ac:dyDescent="0.2">
      <c r="A1181" s="1016" t="s">
        <v>8635</v>
      </c>
      <c r="B1181" s="2338" t="s">
        <v>8636</v>
      </c>
      <c r="C1181" s="2336" t="s">
        <v>3400</v>
      </c>
      <c r="D1181" s="2463" t="s">
        <v>19</v>
      </c>
      <c r="E1181" s="2463"/>
      <c r="F1181" s="2496" t="s">
        <v>4287</v>
      </c>
      <c r="G1181" s="2463" t="s">
        <v>20</v>
      </c>
      <c r="H1181" s="2468" t="s">
        <v>3401</v>
      </c>
    </row>
    <row r="1182" spans="1:8" ht="13.5" customHeight="1" x14ac:dyDescent="0.2">
      <c r="A1182" s="996"/>
      <c r="B1182" s="1026" t="s">
        <v>4286</v>
      </c>
      <c r="C1182" s="997"/>
      <c r="D1182" s="2463"/>
      <c r="E1182" s="2463" t="s">
        <v>42</v>
      </c>
      <c r="F1182" s="2386" t="s">
        <v>660</v>
      </c>
      <c r="G1182" s="2463"/>
      <c r="H1182" s="2468" t="s">
        <v>4288</v>
      </c>
    </row>
    <row r="1183" spans="1:8" ht="13.5" customHeight="1" x14ac:dyDescent="0.2">
      <c r="A1183" s="996"/>
      <c r="B1183" s="1026" t="s">
        <v>4685</v>
      </c>
      <c r="C1183" s="997"/>
      <c r="D1183" s="2463"/>
      <c r="E1183" s="2463" t="s">
        <v>24</v>
      </c>
      <c r="F1183" s="1644"/>
      <c r="G1183" s="2463"/>
      <c r="H1183" s="2340" t="s">
        <v>1119</v>
      </c>
    </row>
    <row r="1184" spans="1:8" ht="13.5" customHeight="1" x14ac:dyDescent="0.2">
      <c r="A1184" s="1636"/>
      <c r="B1184" s="1637"/>
      <c r="C1184" s="1718"/>
      <c r="D1184" s="2463"/>
      <c r="E1184" s="2463" t="s">
        <v>19</v>
      </c>
      <c r="F1184" s="2496" t="s">
        <v>84</v>
      </c>
      <c r="G1184" s="2468" t="s">
        <v>100</v>
      </c>
      <c r="H1184" s="2254" t="s">
        <v>8637</v>
      </c>
    </row>
    <row r="1185" spans="1:9" ht="13.5" customHeight="1" x14ac:dyDescent="0.2">
      <c r="A1185" s="2335" t="s">
        <v>5792</v>
      </c>
      <c r="B1185" s="2337" t="s">
        <v>5793</v>
      </c>
      <c r="C1185" s="2337" t="s">
        <v>1056</v>
      </c>
      <c r="D1185" s="2463" t="s">
        <v>19</v>
      </c>
      <c r="E1185" s="2463"/>
      <c r="F1185" s="2496" t="s">
        <v>5794</v>
      </c>
      <c r="G1185" s="2463" t="s">
        <v>20</v>
      </c>
      <c r="H1185" s="2340" t="s">
        <v>1119</v>
      </c>
    </row>
    <row r="1186" spans="1:9" ht="13.5" customHeight="1" x14ac:dyDescent="0.2">
      <c r="A1186" s="996"/>
      <c r="B1186" s="1009"/>
      <c r="C1186" s="1009"/>
      <c r="D1186" s="2463"/>
      <c r="E1186" s="2463" t="s">
        <v>24</v>
      </c>
      <c r="F1186" s="2386" t="s">
        <v>84</v>
      </c>
      <c r="G1186" s="2463"/>
      <c r="H1186" s="2254" t="s">
        <v>5795</v>
      </c>
    </row>
    <row r="1187" spans="1:9" ht="13.5" customHeight="1" x14ac:dyDescent="0.2">
      <c r="A1187" s="996"/>
      <c r="B1187" s="1009"/>
      <c r="C1187" s="1009"/>
      <c r="D1187" s="2463"/>
      <c r="E1187" s="2463" t="s">
        <v>42</v>
      </c>
      <c r="F1187" s="2910"/>
      <c r="G1187" s="2463"/>
      <c r="H1187" s="2468" t="s">
        <v>159</v>
      </c>
    </row>
    <row r="1188" spans="1:9" ht="13.5" customHeight="1" x14ac:dyDescent="0.2">
      <c r="A1188" s="1636"/>
      <c r="B1188" s="1728"/>
      <c r="C1188" s="1728"/>
      <c r="D1188" s="2463"/>
      <c r="E1188" s="2463" t="s">
        <v>19</v>
      </c>
      <c r="F1188" s="1644"/>
      <c r="G1188" s="2468" t="s">
        <v>65</v>
      </c>
      <c r="H1188" s="1736"/>
    </row>
    <row r="1189" spans="1:9" ht="13.5" customHeight="1" x14ac:dyDescent="0.2">
      <c r="A1189" s="2698" t="s">
        <v>7760</v>
      </c>
      <c r="B1189" s="2588" t="s">
        <v>7761</v>
      </c>
      <c r="C1189" s="2588" t="s">
        <v>8293</v>
      </c>
      <c r="D1189" s="2428" t="s">
        <v>19</v>
      </c>
      <c r="E1189" s="2428"/>
      <c r="F1189" s="2585" t="s">
        <v>1017</v>
      </c>
      <c r="G1189" s="2428" t="s">
        <v>20</v>
      </c>
      <c r="H1189" s="2459"/>
    </row>
    <row r="1190" spans="1:9" ht="13.5" customHeight="1" x14ac:dyDescent="0.2">
      <c r="A1190" s="2699"/>
      <c r="B1190" s="2599"/>
      <c r="C1190" s="2599"/>
      <c r="D1190" s="2428"/>
      <c r="E1190" s="2428" t="s">
        <v>19</v>
      </c>
      <c r="F1190" s="2912"/>
      <c r="G1190" s="2459" t="s">
        <v>65</v>
      </c>
      <c r="H1190" s="2459"/>
    </row>
    <row r="1191" spans="1:9" ht="22.5" customHeight="1" x14ac:dyDescent="0.2">
      <c r="A1191" s="2342" t="s">
        <v>8291</v>
      </c>
      <c r="B1191" s="2350" t="s">
        <v>8289</v>
      </c>
      <c r="C1191" s="2350" t="s">
        <v>10742</v>
      </c>
      <c r="D1191" s="2428" t="s">
        <v>19</v>
      </c>
      <c r="E1191" s="2428"/>
      <c r="F1191" s="2389" t="s">
        <v>1090</v>
      </c>
      <c r="G1191" s="2428" t="s">
        <v>20</v>
      </c>
      <c r="H1191" s="5"/>
    </row>
    <row r="1192" spans="1:9" ht="22.5" customHeight="1" x14ac:dyDescent="0.2">
      <c r="A1192" s="996"/>
      <c r="B1192" s="1050"/>
      <c r="C1192" s="1050"/>
      <c r="D1192" s="2775" t="s">
        <v>19</v>
      </c>
      <c r="E1192" s="2775"/>
      <c r="F1192" s="2911" t="s">
        <v>84</v>
      </c>
      <c r="G1192" s="2775" t="s">
        <v>10740</v>
      </c>
      <c r="H1192" s="2770" t="s">
        <v>10741</v>
      </c>
    </row>
    <row r="1193" spans="1:9" ht="13.5" customHeight="1" x14ac:dyDescent="0.2">
      <c r="A1193" s="996"/>
      <c r="B1193" s="1050"/>
      <c r="C1193" s="1050"/>
      <c r="D1193" s="2428"/>
      <c r="E1193" s="2428" t="s">
        <v>22</v>
      </c>
      <c r="F1193" s="1720"/>
      <c r="G1193" s="2459"/>
      <c r="H1193" s="2500" t="s">
        <v>159</v>
      </c>
    </row>
    <row r="1194" spans="1:9" ht="13.5" customHeight="1" x14ac:dyDescent="0.2">
      <c r="A1194" s="996"/>
      <c r="B1194" s="1050"/>
      <c r="C1194" s="1050"/>
      <c r="D1194" s="2428"/>
      <c r="E1194" s="2428" t="s">
        <v>24</v>
      </c>
      <c r="F1194" s="1720" t="s">
        <v>214</v>
      </c>
      <c r="G1194" s="2459"/>
      <c r="H1194" s="2459"/>
    </row>
    <row r="1195" spans="1:9" s="2808" customFormat="1" ht="13.5" customHeight="1" x14ac:dyDescent="0.2">
      <c r="A1195" s="2803"/>
      <c r="B1195" s="2804"/>
      <c r="C1195" s="2804"/>
      <c r="D1195" s="2805"/>
      <c r="E1195" s="2805" t="s">
        <v>19</v>
      </c>
      <c r="F1195" s="2806" t="s">
        <v>84</v>
      </c>
      <c r="G1195" s="2461" t="s">
        <v>65</v>
      </c>
      <c r="H1195" s="2461"/>
      <c r="I1195" s="2807"/>
    </row>
    <row r="1196" spans="1:9" ht="25.5" x14ac:dyDescent="0.2">
      <c r="A1196" s="1636"/>
      <c r="B1196" s="1676"/>
      <c r="C1196" s="1676"/>
      <c r="D1196" s="2428"/>
      <c r="E1196" s="2428" t="s">
        <v>4768</v>
      </c>
      <c r="F1196" s="2493" t="s">
        <v>4822</v>
      </c>
      <c r="G1196" s="2459"/>
      <c r="H1196" s="1297" t="s">
        <v>10708</v>
      </c>
    </row>
    <row r="1197" spans="1:9" ht="33.75" x14ac:dyDescent="0.2">
      <c r="A1197" s="2335" t="s">
        <v>9373</v>
      </c>
      <c r="B1197" s="2354" t="s">
        <v>10847</v>
      </c>
      <c r="C1197" s="2362" t="s">
        <v>9524</v>
      </c>
      <c r="D1197" s="2463" t="s">
        <v>19</v>
      </c>
      <c r="E1197" s="2463"/>
      <c r="F1197" s="2338" t="s">
        <v>3286</v>
      </c>
      <c r="G1197" s="1637" t="s">
        <v>20</v>
      </c>
      <c r="H1197" s="2383" t="s">
        <v>9374</v>
      </c>
    </row>
    <row r="1198" spans="1:9" ht="38.25" customHeight="1" x14ac:dyDescent="0.2">
      <c r="A1198" s="1636"/>
      <c r="B1198" s="1757"/>
      <c r="C1198" s="1676"/>
      <c r="D1198" s="1658"/>
      <c r="E1198" s="2463" t="s">
        <v>73</v>
      </c>
      <c r="F1198" s="1658"/>
      <c r="G1198" s="1658"/>
      <c r="H1198" s="1675" t="s">
        <v>11220</v>
      </c>
    </row>
    <row r="1199" spans="1:9" x14ac:dyDescent="0.2">
      <c r="A1199" s="1654" t="s">
        <v>10613</v>
      </c>
      <c r="B1199" s="2693" t="s">
        <v>10614</v>
      </c>
      <c r="C1199" s="2588" t="s">
        <v>10616</v>
      </c>
      <c r="D1199" s="2428" t="s">
        <v>19</v>
      </c>
      <c r="E1199" s="2428"/>
      <c r="F1199" s="2585" t="s">
        <v>1090</v>
      </c>
      <c r="G1199" s="1296" t="s">
        <v>20</v>
      </c>
      <c r="H1199" s="1449" t="s">
        <v>159</v>
      </c>
    </row>
    <row r="1200" spans="1:9" x14ac:dyDescent="0.2">
      <c r="A1200" s="996"/>
      <c r="B1200" s="1018" t="s">
        <v>10615</v>
      </c>
      <c r="C1200" s="1050"/>
      <c r="D1200" s="2428"/>
      <c r="E1200" s="2428" t="s">
        <v>19</v>
      </c>
      <c r="F1200" s="2585" t="s">
        <v>84</v>
      </c>
      <c r="G1200" s="1297" t="s">
        <v>65</v>
      </c>
      <c r="H1200" s="2459"/>
    </row>
    <row r="1201" spans="1:8" x14ac:dyDescent="0.2">
      <c r="A1201" s="996"/>
      <c r="B1201" s="1050"/>
      <c r="C1201" s="1050"/>
      <c r="D1201" s="2428"/>
      <c r="E1201" s="2428" t="s">
        <v>24</v>
      </c>
      <c r="F1201" s="2911"/>
      <c r="G1201" s="2459"/>
      <c r="H1201" s="2459"/>
    </row>
    <row r="1202" spans="1:8" x14ac:dyDescent="0.2">
      <c r="A1202" s="2598"/>
      <c r="B1202" s="2599"/>
      <c r="C1202" s="2599"/>
      <c r="D1202" s="2428"/>
      <c r="E1202" s="2428" t="s">
        <v>42</v>
      </c>
      <c r="F1202" s="2912"/>
      <c r="G1202" s="2459"/>
      <c r="H1202" s="2459"/>
    </row>
    <row r="1203" spans="1:8" ht="25.5" x14ac:dyDescent="0.2">
      <c r="A1203" s="2472" t="s">
        <v>1765</v>
      </c>
      <c r="B1203" s="2428" t="s">
        <v>3455</v>
      </c>
      <c r="C1203" s="2428" t="s">
        <v>1766</v>
      </c>
      <c r="D1203" s="2428" t="s">
        <v>19</v>
      </c>
      <c r="E1203" s="2428"/>
      <c r="F1203" s="2428" t="s">
        <v>1767</v>
      </c>
      <c r="G1203" s="2493" t="s">
        <v>20</v>
      </c>
      <c r="H1203" s="2483"/>
    </row>
    <row r="1204" spans="1:8" ht="33.75" x14ac:dyDescent="0.2">
      <c r="A1204" s="2342" t="s">
        <v>1414</v>
      </c>
      <c r="B1204" s="2392" t="s">
        <v>7084</v>
      </c>
      <c r="C1204" s="2348" t="s">
        <v>3484</v>
      </c>
      <c r="D1204" s="2428" t="s">
        <v>1416</v>
      </c>
      <c r="E1204" s="2428"/>
      <c r="F1204" s="2428" t="s">
        <v>7087</v>
      </c>
      <c r="G1204" s="2428" t="s">
        <v>20</v>
      </c>
      <c r="H1204" s="2459" t="s">
        <v>5173</v>
      </c>
    </row>
    <row r="1205" spans="1:8" ht="25.5" x14ac:dyDescent="0.2">
      <c r="A1205" s="996"/>
      <c r="B1205" s="1026" t="s">
        <v>1415</v>
      </c>
      <c r="C1205" s="998" t="s">
        <v>335</v>
      </c>
      <c r="D1205" s="2428"/>
      <c r="E1205" s="2428" t="s">
        <v>42</v>
      </c>
      <c r="F1205" s="2348" t="s">
        <v>7085</v>
      </c>
      <c r="G1205" s="2428"/>
      <c r="H1205" s="2459" t="s">
        <v>159</v>
      </c>
    </row>
    <row r="1206" spans="1:8" x14ac:dyDescent="0.2">
      <c r="A1206" s="996"/>
      <c r="B1206" s="998"/>
      <c r="C1206" s="998"/>
      <c r="D1206" s="2428"/>
      <c r="E1206" s="2428" t="s">
        <v>24</v>
      </c>
      <c r="F1206" s="1658"/>
      <c r="G1206" s="2428"/>
      <c r="H1206" s="2573"/>
    </row>
    <row r="1207" spans="1:8" x14ac:dyDescent="0.2">
      <c r="A1207" s="996"/>
      <c r="B1207" s="998"/>
      <c r="C1207" s="998"/>
      <c r="D1207" s="2428"/>
      <c r="E1207" s="2463" t="s">
        <v>3485</v>
      </c>
      <c r="F1207" s="2463" t="s">
        <v>50</v>
      </c>
      <c r="G1207" s="2463"/>
      <c r="H1207" s="2483"/>
    </row>
    <row r="1208" spans="1:8" x14ac:dyDescent="0.2">
      <c r="A1208" s="996"/>
      <c r="B1208" s="998"/>
      <c r="C1208" s="998"/>
      <c r="D1208" s="2428"/>
      <c r="E1208" s="2463" t="s">
        <v>7088</v>
      </c>
      <c r="F1208" s="2338" t="s">
        <v>50</v>
      </c>
      <c r="G1208" s="2463"/>
      <c r="H1208" s="2483"/>
    </row>
    <row r="1209" spans="1:8" ht="25.5" x14ac:dyDescent="0.2">
      <c r="A1209" s="1636"/>
      <c r="B1209" s="1658"/>
      <c r="C1209" s="1658"/>
      <c r="D1209" s="2428"/>
      <c r="E1209" s="2428" t="s">
        <v>22</v>
      </c>
      <c r="F1209" s="2428" t="s">
        <v>9730</v>
      </c>
      <c r="G1209" s="2428"/>
      <c r="H1209" s="2459"/>
    </row>
    <row r="1210" spans="1:8" x14ac:dyDescent="0.2">
      <c r="A1210" s="2342" t="s">
        <v>330</v>
      </c>
      <c r="B1210" s="2389" t="s">
        <v>336</v>
      </c>
      <c r="C1210" s="2348" t="s">
        <v>332</v>
      </c>
      <c r="D1210" s="2428" t="s">
        <v>341</v>
      </c>
      <c r="E1210" s="2428"/>
      <c r="F1210" s="2348" t="s">
        <v>132</v>
      </c>
      <c r="G1210" s="2428"/>
      <c r="H1210" s="2459" t="s">
        <v>342</v>
      </c>
    </row>
    <row r="1211" spans="1:8" x14ac:dyDescent="0.2">
      <c r="A1211" s="996"/>
      <c r="B1211" s="1026" t="s">
        <v>331</v>
      </c>
      <c r="C1211" s="998" t="s">
        <v>335</v>
      </c>
      <c r="D1211" s="2428"/>
      <c r="E1211" s="2428" t="s">
        <v>39</v>
      </c>
      <c r="F1211" s="2348" t="s">
        <v>333</v>
      </c>
      <c r="G1211" s="2428"/>
      <c r="H1211" s="2483"/>
    </row>
    <row r="1212" spans="1:8" ht="15" x14ac:dyDescent="0.2">
      <c r="A1212" s="996"/>
      <c r="B1212" s="1026" t="s">
        <v>334</v>
      </c>
      <c r="C1212" s="998"/>
      <c r="D1212" s="2428"/>
      <c r="E1212" s="2428" t="s">
        <v>42</v>
      </c>
      <c r="F1212" s="2348" t="s">
        <v>132</v>
      </c>
      <c r="G1212" s="2428"/>
      <c r="H1212" s="2483"/>
    </row>
    <row r="1213" spans="1:8" x14ac:dyDescent="0.2">
      <c r="A1213" s="996"/>
      <c r="B1213" s="998"/>
      <c r="C1213" s="998"/>
      <c r="D1213" s="2428"/>
      <c r="E1213" s="2428" t="s">
        <v>22</v>
      </c>
      <c r="F1213" s="2907"/>
      <c r="G1213" s="2428"/>
      <c r="H1213" s="2483"/>
    </row>
    <row r="1214" spans="1:8" x14ac:dyDescent="0.2">
      <c r="A1214" s="996"/>
      <c r="B1214" s="998"/>
      <c r="C1214" s="998"/>
      <c r="D1214" s="2428"/>
      <c r="E1214" s="2428" t="s">
        <v>337</v>
      </c>
      <c r="F1214" s="2907"/>
      <c r="G1214" s="2428"/>
      <c r="H1214" s="2459"/>
    </row>
    <row r="1215" spans="1:8" ht="22.5" x14ac:dyDescent="0.2">
      <c r="A1215" s="1636"/>
      <c r="B1215" s="1658"/>
      <c r="C1215" s="1658"/>
      <c r="D1215" s="2428"/>
      <c r="E1215" s="2428" t="s">
        <v>338</v>
      </c>
      <c r="F1215" s="1658"/>
      <c r="G1215" s="2428" t="s">
        <v>20</v>
      </c>
      <c r="H1215" s="2459" t="s">
        <v>340</v>
      </c>
    </row>
    <row r="1216" spans="1:8" ht="25.5" x14ac:dyDescent="0.2">
      <c r="A1216" s="2426" t="s">
        <v>1768</v>
      </c>
      <c r="B1216" s="2427" t="s">
        <v>10423</v>
      </c>
      <c r="C1216" s="2427" t="s">
        <v>10422</v>
      </c>
      <c r="D1216" s="2428" t="s">
        <v>19</v>
      </c>
      <c r="E1216" s="2428"/>
      <c r="F1216" s="2427" t="s">
        <v>84</v>
      </c>
      <c r="G1216" s="2428" t="s">
        <v>20</v>
      </c>
      <c r="H1216" s="2511"/>
    </row>
    <row r="1217" spans="1:8" x14ac:dyDescent="0.2">
      <c r="A1217" s="2598"/>
      <c r="B1217" s="2606" t="s">
        <v>10420</v>
      </c>
      <c r="C1217" s="2596" t="s">
        <v>327</v>
      </c>
      <c r="D1217" s="2428"/>
      <c r="E1217" s="2428" t="s">
        <v>10421</v>
      </c>
      <c r="F1217" s="2908"/>
      <c r="G1217" s="2428"/>
      <c r="H1217" s="2511"/>
    </row>
    <row r="1218" spans="1:8" x14ac:dyDescent="0.2">
      <c r="A1218" s="2342" t="s">
        <v>1769</v>
      </c>
      <c r="B1218" s="2000" t="s">
        <v>3983</v>
      </c>
      <c r="C1218" s="2348" t="s">
        <v>1771</v>
      </c>
      <c r="D1218" s="2428" t="s">
        <v>19</v>
      </c>
      <c r="E1218" s="2428"/>
      <c r="F1218" s="2348" t="s">
        <v>84</v>
      </c>
      <c r="G1218" s="2493" t="s">
        <v>20</v>
      </c>
      <c r="H1218" s="2483"/>
    </row>
    <row r="1219" spans="1:8" x14ac:dyDescent="0.2">
      <c r="A1219" s="1636"/>
      <c r="B1219" s="1637" t="s">
        <v>1770</v>
      </c>
      <c r="C1219" s="1658" t="s">
        <v>1772</v>
      </c>
      <c r="D1219" s="2428"/>
      <c r="E1219" s="2428" t="s">
        <v>19</v>
      </c>
      <c r="F1219" s="1658"/>
      <c r="G1219" s="2459" t="s">
        <v>65</v>
      </c>
      <c r="H1219" s="2459"/>
    </row>
    <row r="1220" spans="1:8" x14ac:dyDescent="0.2">
      <c r="A1220" s="2342" t="s">
        <v>1103</v>
      </c>
      <c r="B1220" s="2348" t="s">
        <v>1773</v>
      </c>
      <c r="C1220" s="2348" t="s">
        <v>1774</v>
      </c>
      <c r="D1220" s="2428" t="s">
        <v>19</v>
      </c>
      <c r="E1220" s="2428"/>
      <c r="F1220" s="2348" t="s">
        <v>84</v>
      </c>
      <c r="G1220" s="2428" t="s">
        <v>4180</v>
      </c>
      <c r="H1220" s="2459"/>
    </row>
    <row r="1221" spans="1:8" x14ac:dyDescent="0.2">
      <c r="A1221" s="996"/>
      <c r="B1221" s="998"/>
      <c r="C1221" s="998" t="s">
        <v>327</v>
      </c>
      <c r="D1221" s="2428"/>
      <c r="E1221" s="2428" t="s">
        <v>39</v>
      </c>
      <c r="F1221" s="1658"/>
      <c r="G1221" s="2428"/>
      <c r="H1221" s="2459"/>
    </row>
    <row r="1222" spans="1:8" x14ac:dyDescent="0.2">
      <c r="A1222" s="1636"/>
      <c r="B1222" s="1658"/>
      <c r="C1222" s="1658"/>
      <c r="D1222" s="2428"/>
      <c r="E1222" s="2428" t="s">
        <v>42</v>
      </c>
      <c r="F1222" s="2428" t="s">
        <v>197</v>
      </c>
      <c r="G1222" s="2428"/>
      <c r="H1222" s="2459"/>
    </row>
    <row r="1223" spans="1:8" ht="25.5" x14ac:dyDescent="0.2">
      <c r="A1223" s="2507" t="s">
        <v>6799</v>
      </c>
      <c r="B1223" s="2505" t="s">
        <v>6801</v>
      </c>
      <c r="C1223" s="2463" t="s">
        <v>3975</v>
      </c>
      <c r="D1223" s="2463" t="s">
        <v>19</v>
      </c>
      <c r="E1223" s="2463"/>
      <c r="F1223" s="2463" t="s">
        <v>84</v>
      </c>
      <c r="G1223" s="2496" t="s">
        <v>20</v>
      </c>
      <c r="H1223" s="2556" t="s">
        <v>6800</v>
      </c>
    </row>
    <row r="1224" spans="1:8" x14ac:dyDescent="0.2">
      <c r="A1224" s="2342" t="s">
        <v>1775</v>
      </c>
      <c r="B1224" s="2348" t="s">
        <v>1776</v>
      </c>
      <c r="C1224" s="2348" t="s">
        <v>1777</v>
      </c>
      <c r="D1224" s="2428" t="s">
        <v>19</v>
      </c>
      <c r="E1224" s="2428"/>
      <c r="F1224" s="2348" t="s">
        <v>84</v>
      </c>
      <c r="G1224" s="2493" t="s">
        <v>20</v>
      </c>
      <c r="H1224" s="2483"/>
    </row>
    <row r="1225" spans="1:8" ht="14.45" customHeight="1" x14ac:dyDescent="0.2">
      <c r="A1225" s="1636"/>
      <c r="B1225" s="1658"/>
      <c r="C1225" s="1658" t="s">
        <v>327</v>
      </c>
      <c r="D1225" s="2428"/>
      <c r="E1225" s="2428" t="s">
        <v>19</v>
      </c>
      <c r="F1225" s="1658"/>
      <c r="G1225" s="2459" t="s">
        <v>65</v>
      </c>
      <c r="H1225" s="2459"/>
    </row>
    <row r="1226" spans="1:8" x14ac:dyDescent="0.2">
      <c r="A1226" s="2352" t="s">
        <v>1120</v>
      </c>
      <c r="B1226" s="2389" t="s">
        <v>1121</v>
      </c>
      <c r="C1226" s="2389" t="s">
        <v>1778</v>
      </c>
      <c r="D1226" s="2493" t="s">
        <v>19</v>
      </c>
      <c r="E1226" s="2493"/>
      <c r="F1226" s="2389" t="s">
        <v>84</v>
      </c>
      <c r="G1226" s="2493" t="s">
        <v>20</v>
      </c>
      <c r="H1226" s="2521"/>
    </row>
    <row r="1227" spans="1:8" x14ac:dyDescent="0.2">
      <c r="A1227" s="1046"/>
      <c r="B1227" s="1065"/>
      <c r="C1227" s="1065" t="s">
        <v>1772</v>
      </c>
      <c r="D1227" s="2493"/>
      <c r="E1227" s="2493" t="s">
        <v>42</v>
      </c>
      <c r="F1227" s="2911"/>
      <c r="G1227" s="2459"/>
      <c r="H1227" s="2459"/>
    </row>
    <row r="1228" spans="1:8" x14ac:dyDescent="0.2">
      <c r="A1228" s="1046"/>
      <c r="B1228" s="1065"/>
      <c r="C1228" s="1065"/>
      <c r="D1228" s="2493"/>
      <c r="E1228" s="2493" t="s">
        <v>19</v>
      </c>
      <c r="F1228" s="2911"/>
      <c r="G1228" s="2459" t="s">
        <v>65</v>
      </c>
      <c r="H1228" s="2459"/>
    </row>
    <row r="1229" spans="1:8" x14ac:dyDescent="0.2">
      <c r="A1229" s="1643"/>
      <c r="B1229" s="1720"/>
      <c r="C1229" s="1720"/>
      <c r="D1229" s="2493"/>
      <c r="E1229" s="2493" t="s">
        <v>3486</v>
      </c>
      <c r="F1229" s="1720"/>
      <c r="G1229" s="2493"/>
      <c r="H1229" s="2459"/>
    </row>
    <row r="1230" spans="1:8" ht="25.5" x14ac:dyDescent="0.2">
      <c r="A1230" s="2408" t="s">
        <v>10424</v>
      </c>
      <c r="B1230" s="2386" t="s">
        <v>10425</v>
      </c>
      <c r="C1230" s="2386" t="s">
        <v>2695</v>
      </c>
      <c r="D1230" s="2496" t="s">
        <v>19</v>
      </c>
      <c r="E1230" s="2496"/>
      <c r="F1230" s="2386" t="s">
        <v>84</v>
      </c>
      <c r="G1230" s="2496" t="s">
        <v>20</v>
      </c>
      <c r="H1230" s="2556" t="s">
        <v>10427</v>
      </c>
    </row>
    <row r="1231" spans="1:8" x14ac:dyDescent="0.2">
      <c r="A1231" s="1046"/>
      <c r="B1231" s="1015" t="s">
        <v>2694</v>
      </c>
      <c r="C1231" s="1015" t="s">
        <v>335</v>
      </c>
      <c r="D1231" s="2496"/>
      <c r="E1231" s="2496" t="s">
        <v>19</v>
      </c>
      <c r="F1231" s="2910"/>
      <c r="G1231" s="2525" t="s">
        <v>65</v>
      </c>
      <c r="H1231" s="2489"/>
    </row>
    <row r="1232" spans="1:8" x14ac:dyDescent="0.2">
      <c r="A1232" s="1643"/>
      <c r="B1232" s="1644" t="s">
        <v>3778</v>
      </c>
      <c r="C1232" s="1720"/>
      <c r="D1232" s="2496"/>
      <c r="E1232" s="2496" t="s">
        <v>10426</v>
      </c>
      <c r="F1232" s="1644"/>
      <c r="G1232" s="2496"/>
      <c r="H1232" s="2489"/>
    </row>
    <row r="1233" spans="1:8" ht="25.5" x14ac:dyDescent="0.2">
      <c r="A1233" s="2352" t="s">
        <v>1779</v>
      </c>
      <c r="B1233" s="2679" t="s">
        <v>10175</v>
      </c>
      <c r="C1233" s="2389" t="s">
        <v>10176</v>
      </c>
      <c r="D1233" s="2493" t="s">
        <v>19</v>
      </c>
      <c r="E1233" s="2493"/>
      <c r="F1233" s="2389" t="s">
        <v>84</v>
      </c>
      <c r="G1233" s="2493" t="s">
        <v>20</v>
      </c>
      <c r="H1233" s="2521"/>
    </row>
    <row r="1234" spans="1:8" x14ac:dyDescent="0.2">
      <c r="A1234" s="1643"/>
      <c r="B1234" s="2680" t="s">
        <v>1780</v>
      </c>
      <c r="C1234" s="1720"/>
      <c r="D1234" s="2493"/>
      <c r="E1234" s="2478" t="s">
        <v>19</v>
      </c>
      <c r="F1234" s="2574"/>
      <c r="G1234" s="2459" t="s">
        <v>65</v>
      </c>
      <c r="H1234" s="2459"/>
    </row>
    <row r="1235" spans="1:8" x14ac:dyDescent="0.2">
      <c r="A1235" s="2352" t="s">
        <v>1781</v>
      </c>
      <c r="B1235" s="2389" t="s">
        <v>1782</v>
      </c>
      <c r="C1235" s="2389" t="s">
        <v>1783</v>
      </c>
      <c r="D1235" s="2493" t="s">
        <v>19</v>
      </c>
      <c r="E1235" s="2493"/>
      <c r="F1235" s="2389" t="s">
        <v>84</v>
      </c>
      <c r="G1235" s="2493" t="s">
        <v>20</v>
      </c>
      <c r="H1235" s="2459"/>
    </row>
    <row r="1236" spans="1:8" x14ac:dyDescent="0.2">
      <c r="A1236" s="1643"/>
      <c r="B1236" s="1720"/>
      <c r="C1236" s="1720" t="s">
        <v>335</v>
      </c>
      <c r="D1236" s="2493"/>
      <c r="E1236" s="2493" t="s">
        <v>19</v>
      </c>
      <c r="F1236" s="1720"/>
      <c r="G1236" s="2459" t="s">
        <v>65</v>
      </c>
      <c r="H1236" s="2459"/>
    </row>
    <row r="1237" spans="1:8" x14ac:dyDescent="0.2">
      <c r="A1237" s="2352" t="s">
        <v>1124</v>
      </c>
      <c r="B1237" s="2389" t="s">
        <v>1128</v>
      </c>
      <c r="C1237" s="2389" t="s">
        <v>1784</v>
      </c>
      <c r="D1237" s="2493" t="s">
        <v>19</v>
      </c>
      <c r="E1237" s="2464"/>
      <c r="F1237" s="2493" t="s">
        <v>259</v>
      </c>
      <c r="G1237" s="2493" t="s">
        <v>20</v>
      </c>
      <c r="H1237" s="2459"/>
    </row>
    <row r="1238" spans="1:8" x14ac:dyDescent="0.2">
      <c r="A1238" s="1046"/>
      <c r="B1238" s="1026" t="s">
        <v>1125</v>
      </c>
      <c r="C1238" s="1065" t="s">
        <v>327</v>
      </c>
      <c r="D1238" s="2493"/>
      <c r="E1238" s="2493" t="s">
        <v>42</v>
      </c>
      <c r="F1238" s="2493" t="s">
        <v>214</v>
      </c>
      <c r="G1238" s="2493"/>
      <c r="H1238" s="2459"/>
    </row>
    <row r="1239" spans="1:8" ht="22.5" x14ac:dyDescent="0.2">
      <c r="A1239" s="1643"/>
      <c r="B1239" s="1644" t="s">
        <v>1127</v>
      </c>
      <c r="C1239" s="1720"/>
      <c r="D1239" s="2493"/>
      <c r="E1239" s="2464" t="s">
        <v>19</v>
      </c>
      <c r="F1239" s="2493" t="s">
        <v>84</v>
      </c>
      <c r="G1239" s="2459" t="s">
        <v>65</v>
      </c>
      <c r="H1239" s="2459"/>
    </row>
    <row r="1240" spans="1:8" ht="30.75" x14ac:dyDescent="0.2">
      <c r="A1240" s="2507" t="s">
        <v>10202</v>
      </c>
      <c r="B1240" s="2496" t="s">
        <v>1785</v>
      </c>
      <c r="C1240" s="2496" t="s">
        <v>1786</v>
      </c>
      <c r="D1240" s="2496" t="s">
        <v>19</v>
      </c>
      <c r="E1240" s="2477"/>
      <c r="F1240" s="2496" t="s">
        <v>84</v>
      </c>
      <c r="G1240" s="2496" t="s">
        <v>20</v>
      </c>
      <c r="H1240" s="2556" t="s">
        <v>10945</v>
      </c>
    </row>
    <row r="1241" spans="1:8" x14ac:dyDescent="0.2">
      <c r="A1241" s="2408" t="s">
        <v>10877</v>
      </c>
      <c r="B1241" s="2386" t="s">
        <v>1129</v>
      </c>
      <c r="C1241" s="2386" t="s">
        <v>1130</v>
      </c>
      <c r="D1241" s="2496" t="s">
        <v>19</v>
      </c>
      <c r="E1241" s="2496"/>
      <c r="F1241" s="2496" t="s">
        <v>4397</v>
      </c>
      <c r="G1241" s="2496" t="s">
        <v>20</v>
      </c>
      <c r="H1241" s="2525" t="s">
        <v>998</v>
      </c>
    </row>
    <row r="1242" spans="1:8" x14ac:dyDescent="0.2">
      <c r="A1242" s="1089"/>
      <c r="B1242" s="2885"/>
      <c r="C1242" s="2885" t="s">
        <v>329</v>
      </c>
      <c r="D1242" s="2496"/>
      <c r="E1242" s="2470" t="s">
        <v>42</v>
      </c>
      <c r="F1242" s="2386" t="s">
        <v>84</v>
      </c>
      <c r="G1242" s="2496"/>
      <c r="H1242" s="2891" t="s">
        <v>10878</v>
      </c>
    </row>
    <row r="1243" spans="1:8" ht="36.75" customHeight="1" x14ac:dyDescent="0.2">
      <c r="A1243" s="1089"/>
      <c r="B1243" s="2885"/>
      <c r="C1243" s="2885"/>
      <c r="D1243" s="2496"/>
      <c r="E1243" s="2496" t="s">
        <v>19</v>
      </c>
      <c r="F1243" s="2910"/>
      <c r="G1243" s="2525" t="s">
        <v>65</v>
      </c>
      <c r="H1243" s="1449" t="s">
        <v>10881</v>
      </c>
    </row>
    <row r="1244" spans="1:8" x14ac:dyDescent="0.2">
      <c r="A1244" s="1089"/>
      <c r="B1244" s="2885"/>
      <c r="C1244" s="2885"/>
      <c r="D1244" s="2496"/>
      <c r="E1244" s="2477" t="s">
        <v>10879</v>
      </c>
      <c r="F1244" s="2910"/>
      <c r="G1244" s="2496"/>
      <c r="H1244" s="2525" t="s">
        <v>1131</v>
      </c>
    </row>
    <row r="1245" spans="1:8" x14ac:dyDescent="0.2">
      <c r="A1245" s="2084"/>
      <c r="B1245" s="1644"/>
      <c r="C1245" s="1644"/>
      <c r="D1245" s="2496"/>
      <c r="E1245" s="2477" t="s">
        <v>10880</v>
      </c>
      <c r="F1245" s="1644"/>
      <c r="G1245" s="2496"/>
      <c r="H1245" s="2525" t="s">
        <v>983</v>
      </c>
    </row>
    <row r="1246" spans="1:8" ht="17.25" customHeight="1" x14ac:dyDescent="0.2">
      <c r="A1246" s="3256" t="s">
        <v>10745</v>
      </c>
      <c r="B1246" s="3257" t="s">
        <v>10752</v>
      </c>
      <c r="C1246" s="3257" t="s">
        <v>10747</v>
      </c>
      <c r="D1246" s="3144" t="s">
        <v>11232</v>
      </c>
      <c r="E1246" s="2802"/>
      <c r="F1246" s="3148" t="s">
        <v>84</v>
      </c>
      <c r="G1246" s="3145" t="s">
        <v>20</v>
      </c>
      <c r="H1246" s="2814"/>
    </row>
    <row r="1247" spans="1:8" ht="23.25" customHeight="1" x14ac:dyDescent="0.2">
      <c r="A1247" s="3247"/>
      <c r="B1247" s="3247"/>
      <c r="C1247" s="3290"/>
      <c r="D1247" s="2794"/>
      <c r="E1247" s="3146" t="s">
        <v>10751</v>
      </c>
      <c r="F1247" s="3151" t="s">
        <v>84</v>
      </c>
      <c r="G1247" s="3147"/>
      <c r="H1247" s="2814"/>
    </row>
    <row r="1248" spans="1:8" ht="12.75" customHeight="1" x14ac:dyDescent="0.2">
      <c r="A1248" s="3221"/>
      <c r="B1248" s="3221"/>
      <c r="C1248" s="3297"/>
      <c r="D1248" s="2794"/>
      <c r="E1248" s="3152" t="s">
        <v>19</v>
      </c>
      <c r="F1248" s="3150" t="s">
        <v>84</v>
      </c>
      <c r="G1248" s="3149" t="s">
        <v>65</v>
      </c>
      <c r="H1248" s="2814"/>
    </row>
    <row r="1249" spans="1:8" ht="35.25" x14ac:dyDescent="0.2">
      <c r="A1249" s="2527" t="s">
        <v>2930</v>
      </c>
      <c r="B1249" s="2493" t="s">
        <v>7807</v>
      </c>
      <c r="C1249" s="2493" t="s">
        <v>3487</v>
      </c>
      <c r="D1249" s="2469" t="s">
        <v>19</v>
      </c>
      <c r="E1249" s="2464"/>
      <c r="F1249" s="2428" t="s">
        <v>7806</v>
      </c>
      <c r="G1249" s="2493" t="s">
        <v>5036</v>
      </c>
      <c r="H1249" s="2489" t="s">
        <v>5809</v>
      </c>
    </row>
    <row r="1250" spans="1:8" x14ac:dyDescent="0.2">
      <c r="A1250" s="2342" t="s">
        <v>10186</v>
      </c>
      <c r="B1250" s="2588" t="s">
        <v>10185</v>
      </c>
      <c r="C1250" s="2350" t="s">
        <v>3714</v>
      </c>
      <c r="D1250" s="2471" t="s">
        <v>19</v>
      </c>
      <c r="E1250" s="2478"/>
      <c r="F1250" s="2348" t="s">
        <v>84</v>
      </c>
      <c r="G1250" s="2493" t="s">
        <v>20</v>
      </c>
      <c r="H1250" s="2489" t="s">
        <v>10188</v>
      </c>
    </row>
    <row r="1251" spans="1:8" x14ac:dyDescent="0.2">
      <c r="A1251" s="1046"/>
      <c r="B1251" s="1147" t="s">
        <v>9722</v>
      </c>
      <c r="C1251" s="1050" t="s">
        <v>327</v>
      </c>
      <c r="D1251" s="2471"/>
      <c r="E1251" s="2478" t="s">
        <v>10187</v>
      </c>
      <c r="F1251" s="2907"/>
      <c r="G1251" s="2459" t="s">
        <v>65</v>
      </c>
      <c r="H1251" s="2682" t="s">
        <v>9725</v>
      </c>
    </row>
    <row r="1252" spans="1:8" x14ac:dyDescent="0.2">
      <c r="A1252" s="1046"/>
      <c r="B1252" s="1147" t="s">
        <v>9723</v>
      </c>
      <c r="C1252" s="1018"/>
      <c r="D1252" s="2470"/>
      <c r="E1252" s="2477" t="s">
        <v>9067</v>
      </c>
      <c r="F1252" s="1637"/>
      <c r="G1252" s="2468"/>
      <c r="H1252" s="2134" t="s">
        <v>10189</v>
      </c>
    </row>
    <row r="1253" spans="1:8" x14ac:dyDescent="0.2">
      <c r="A1253" s="1643"/>
      <c r="B1253" s="2599"/>
      <c r="C1253" s="1757"/>
      <c r="D1253" s="2470"/>
      <c r="E1253" s="2477" t="s">
        <v>9724</v>
      </c>
      <c r="F1253" s="1637" t="s">
        <v>76</v>
      </c>
      <c r="G1253" s="2468"/>
      <c r="H1253" s="2525"/>
    </row>
    <row r="1254" spans="1:8" x14ac:dyDescent="0.2">
      <c r="A1254" s="2342" t="s">
        <v>5176</v>
      </c>
      <c r="B1254" s="2343" t="s">
        <v>5177</v>
      </c>
      <c r="C1254" s="2343" t="s">
        <v>5178</v>
      </c>
      <c r="D1254" s="2464" t="s">
        <v>19</v>
      </c>
      <c r="E1254" s="2493"/>
      <c r="F1254" s="2346" t="s">
        <v>84</v>
      </c>
      <c r="G1254" s="2428" t="s">
        <v>4180</v>
      </c>
      <c r="H1254" s="2489"/>
    </row>
    <row r="1255" spans="1:8" x14ac:dyDescent="0.2">
      <c r="A1255" s="1046"/>
      <c r="B1255" s="1009"/>
      <c r="C1255" s="1047" t="s">
        <v>327</v>
      </c>
      <c r="D1255" s="2493"/>
      <c r="E1255" s="2493" t="s">
        <v>42</v>
      </c>
      <c r="F1255" s="997"/>
      <c r="G1255" s="2428"/>
      <c r="H1255" s="2489" t="s">
        <v>159</v>
      </c>
    </row>
    <row r="1256" spans="1:8" x14ac:dyDescent="0.2">
      <c r="A1256" s="1643"/>
      <c r="B1256" s="1728"/>
      <c r="C1256" s="1790"/>
      <c r="D1256" s="2493"/>
      <c r="E1256" s="2493" t="s">
        <v>24</v>
      </c>
      <c r="F1256" s="1718"/>
      <c r="G1256" s="2428"/>
      <c r="H1256" s="2489" t="s">
        <v>1200</v>
      </c>
    </row>
    <row r="1257" spans="1:8" x14ac:dyDescent="0.2">
      <c r="A1257" s="2342" t="s">
        <v>5179</v>
      </c>
      <c r="B1257" s="2343" t="s">
        <v>5180</v>
      </c>
      <c r="C1257" s="2343" t="s">
        <v>5182</v>
      </c>
      <c r="D1257" s="2493" t="s">
        <v>19</v>
      </c>
      <c r="E1257" s="2464"/>
      <c r="F1257" s="2346" t="s">
        <v>5556</v>
      </c>
      <c r="G1257" s="2428" t="s">
        <v>4180</v>
      </c>
      <c r="H1257" s="2502" t="s">
        <v>5037</v>
      </c>
    </row>
    <row r="1258" spans="1:8" x14ac:dyDescent="0.2">
      <c r="A1258" s="1643"/>
      <c r="B1258" s="1728"/>
      <c r="C1258" s="1790" t="s">
        <v>327</v>
      </c>
      <c r="D1258" s="2493"/>
      <c r="E1258" s="2464" t="s">
        <v>42</v>
      </c>
      <c r="F1258" s="2465" t="s">
        <v>5396</v>
      </c>
      <c r="G1258" s="2428"/>
      <c r="H1258" s="1844" t="s">
        <v>159</v>
      </c>
    </row>
    <row r="1259" spans="1:8" ht="32.25" x14ac:dyDescent="0.2">
      <c r="A1259" s="2342" t="s">
        <v>5565</v>
      </c>
      <c r="B1259" s="2350" t="s">
        <v>5564</v>
      </c>
      <c r="C1259" s="2350" t="s">
        <v>5566</v>
      </c>
      <c r="D1259" s="2493" t="s">
        <v>19</v>
      </c>
      <c r="E1259" s="2464"/>
      <c r="F1259" s="2346" t="s">
        <v>84</v>
      </c>
      <c r="G1259" s="2542"/>
      <c r="H1259" s="2489" t="s">
        <v>7445</v>
      </c>
    </row>
    <row r="1260" spans="1:8" x14ac:dyDescent="0.2">
      <c r="A1260" s="1636"/>
      <c r="B1260" s="1676"/>
      <c r="C1260" s="1676"/>
      <c r="D1260" s="2493"/>
      <c r="E1260" s="2469" t="s">
        <v>42</v>
      </c>
      <c r="F1260" s="1718"/>
      <c r="G1260" s="2542"/>
      <c r="H1260" s="1844"/>
    </row>
    <row r="1261" spans="1:8" x14ac:dyDescent="0.2">
      <c r="A1261" s="2342" t="s">
        <v>5572</v>
      </c>
      <c r="B1261" s="2350" t="s">
        <v>5573</v>
      </c>
      <c r="C1261" s="2350" t="s">
        <v>6166</v>
      </c>
      <c r="D1261" s="2493" t="s">
        <v>19</v>
      </c>
      <c r="E1261" s="2469"/>
      <c r="F1261" s="2428" t="s">
        <v>7801</v>
      </c>
      <c r="G1261" s="2428" t="s">
        <v>20</v>
      </c>
      <c r="H1261" s="2489"/>
    </row>
    <row r="1262" spans="1:8" x14ac:dyDescent="0.2">
      <c r="A1262" s="996"/>
      <c r="B1262" s="1050"/>
      <c r="C1262" s="1050" t="s">
        <v>335</v>
      </c>
      <c r="D1262" s="2493"/>
      <c r="E1262" s="2469" t="s">
        <v>266</v>
      </c>
      <c r="F1262" s="2428" t="s">
        <v>303</v>
      </c>
      <c r="G1262" s="2542"/>
      <c r="H1262" s="1844"/>
    </row>
    <row r="1263" spans="1:8" ht="25.5" x14ac:dyDescent="0.2">
      <c r="A1263" s="1636"/>
      <c r="B1263" s="1676"/>
      <c r="C1263" s="1676"/>
      <c r="D1263" s="2493"/>
      <c r="E1263" s="2493" t="s">
        <v>1143</v>
      </c>
      <c r="F1263" s="2428" t="s">
        <v>7793</v>
      </c>
      <c r="G1263" s="2542"/>
      <c r="H1263" s="2575" t="s">
        <v>159</v>
      </c>
    </row>
    <row r="1264" spans="1:8" ht="25.5" x14ac:dyDescent="0.2">
      <c r="A1264" s="2342" t="s">
        <v>6415</v>
      </c>
      <c r="B1264" s="2350" t="s">
        <v>6416</v>
      </c>
      <c r="C1264" s="2350" t="s">
        <v>6417</v>
      </c>
      <c r="D1264" s="2469" t="s">
        <v>19</v>
      </c>
      <c r="E1264" s="2469"/>
      <c r="F1264" s="2346" t="s">
        <v>10231</v>
      </c>
      <c r="G1264" s="2428" t="s">
        <v>20</v>
      </c>
      <c r="H1264" s="2489"/>
    </row>
    <row r="1265" spans="1:8" x14ac:dyDescent="0.2">
      <c r="A1265" s="996"/>
      <c r="B1265" s="1050"/>
      <c r="C1265" s="1050" t="s">
        <v>327</v>
      </c>
      <c r="D1265" s="1720"/>
      <c r="E1265" s="1751" t="s">
        <v>24</v>
      </c>
      <c r="F1265" s="1718"/>
      <c r="G1265" s="2428"/>
      <c r="H1265" s="1844"/>
    </row>
    <row r="1266" spans="1:8" ht="45" x14ac:dyDescent="0.2">
      <c r="A1266" s="996"/>
      <c r="B1266" s="1050"/>
      <c r="C1266" s="1050"/>
      <c r="D1266" s="2493"/>
      <c r="E1266" s="2493" t="s">
        <v>5576</v>
      </c>
      <c r="F1266" s="2465" t="s">
        <v>10915</v>
      </c>
      <c r="G1266" s="2542"/>
      <c r="H1266" s="1297" t="s">
        <v>10947</v>
      </c>
    </row>
    <row r="1267" spans="1:8" ht="51" x14ac:dyDescent="0.2">
      <c r="A1267" s="996"/>
      <c r="B1267" s="1050"/>
      <c r="C1267" s="1050"/>
      <c r="D1267" s="2926"/>
      <c r="E1267" s="2917" t="s">
        <v>10920</v>
      </c>
      <c r="F1267" s="125" t="s">
        <v>10919</v>
      </c>
      <c r="G1267" s="2824"/>
      <c r="H1267" s="2814" t="s">
        <v>10917</v>
      </c>
    </row>
    <row r="1268" spans="1:8" x14ac:dyDescent="0.2">
      <c r="A1268" s="996"/>
      <c r="B1268" s="1050"/>
      <c r="C1268" s="1050"/>
      <c r="D1268" s="2927"/>
      <c r="E1268" s="2918" t="s">
        <v>42</v>
      </c>
      <c r="F1268" s="125" t="s">
        <v>10918</v>
      </c>
      <c r="G1268" s="2824"/>
      <c r="H1268" s="2814"/>
    </row>
    <row r="1269" spans="1:8" x14ac:dyDescent="0.2">
      <c r="A1269" s="2598"/>
      <c r="B1269" s="2599"/>
      <c r="C1269" s="2599"/>
      <c r="D1269" s="2912"/>
      <c r="E1269" s="2914" t="s">
        <v>42</v>
      </c>
      <c r="F1269" s="2925" t="s">
        <v>10923</v>
      </c>
      <c r="G1269" s="2824"/>
      <c r="H1269" s="2814"/>
    </row>
    <row r="1270" spans="1:8" x14ac:dyDescent="0.2">
      <c r="A1270" s="2342" t="s">
        <v>6410</v>
      </c>
      <c r="B1270" s="2361" t="s">
        <v>6411</v>
      </c>
      <c r="C1270" s="2361" t="s">
        <v>6412</v>
      </c>
      <c r="D1270" s="2493" t="s">
        <v>19</v>
      </c>
      <c r="E1270" s="2469"/>
      <c r="F1270" s="2346" t="s">
        <v>214</v>
      </c>
      <c r="G1270" s="2493" t="s">
        <v>20</v>
      </c>
      <c r="H1270" s="1844" t="s">
        <v>6413</v>
      </c>
    </row>
    <row r="1271" spans="1:8" x14ac:dyDescent="0.2">
      <c r="A1271" s="996"/>
      <c r="B1271" s="1050"/>
      <c r="C1271" s="1050" t="s">
        <v>327</v>
      </c>
      <c r="D1271" s="2493"/>
      <c r="E1271" s="2469" t="s">
        <v>42</v>
      </c>
      <c r="F1271" s="1718"/>
      <c r="G1271" s="2493"/>
      <c r="H1271" s="1844"/>
    </row>
    <row r="1272" spans="1:8" x14ac:dyDescent="0.2">
      <c r="A1272" s="996"/>
      <c r="B1272" s="1050"/>
      <c r="C1272" s="1050"/>
      <c r="D1272" s="2493"/>
      <c r="E1272" s="2470" t="s">
        <v>24</v>
      </c>
      <c r="F1272" s="2338" t="s">
        <v>84</v>
      </c>
      <c r="G1272" s="2576"/>
      <c r="H1272" s="2134" t="s">
        <v>1200</v>
      </c>
    </row>
    <row r="1273" spans="1:8" x14ac:dyDescent="0.2">
      <c r="A1273" s="1636"/>
      <c r="B1273" s="1676"/>
      <c r="C1273" s="1676"/>
      <c r="D1273" s="2493"/>
      <c r="E1273" s="2471" t="s">
        <v>19</v>
      </c>
      <c r="F1273" s="3139" t="s">
        <v>84</v>
      </c>
      <c r="G1273" s="2459" t="s">
        <v>65</v>
      </c>
      <c r="H1273" s="2134"/>
    </row>
    <row r="1274" spans="1:8" ht="25.5" x14ac:dyDescent="0.2">
      <c r="A1274" s="2342" t="s">
        <v>7815</v>
      </c>
      <c r="B1274" s="2350" t="s">
        <v>7820</v>
      </c>
      <c r="C1274" s="2350" t="s">
        <v>7816</v>
      </c>
      <c r="D1274" s="2469" t="s">
        <v>19</v>
      </c>
      <c r="E1274" s="3153"/>
      <c r="F1274" s="2823" t="s">
        <v>7819</v>
      </c>
      <c r="G1274" s="2950" t="s">
        <v>20</v>
      </c>
      <c r="H1274" s="2489"/>
    </row>
    <row r="1275" spans="1:8" x14ac:dyDescent="0.2">
      <c r="A1275" s="996"/>
      <c r="B1275" s="1050"/>
      <c r="C1275" s="1050"/>
      <c r="D1275" s="2428"/>
      <c r="E1275" s="3156" t="s">
        <v>11236</v>
      </c>
      <c r="F1275" s="3157" t="s">
        <v>7819</v>
      </c>
      <c r="G1275" s="2428"/>
      <c r="H1275" s="2489"/>
    </row>
    <row r="1276" spans="1:8" ht="33.75" x14ac:dyDescent="0.2">
      <c r="A1276" s="996"/>
      <c r="B1276" s="1050"/>
      <c r="C1276" s="1050"/>
      <c r="D1276" s="2428"/>
      <c r="E1276" s="2428" t="s">
        <v>4768</v>
      </c>
      <c r="F1276" s="2465" t="s">
        <v>7818</v>
      </c>
      <c r="G1276" s="2459" t="s">
        <v>7817</v>
      </c>
      <c r="H1276" s="2575" t="s">
        <v>159</v>
      </c>
    </row>
    <row r="1277" spans="1:8" x14ac:dyDescent="0.2">
      <c r="A1277" s="1636"/>
      <c r="B1277" s="1676"/>
      <c r="C1277" s="1676"/>
      <c r="D1277" s="2428"/>
      <c r="E1277" s="2015" t="s">
        <v>11235</v>
      </c>
      <c r="F1277" s="2015" t="s">
        <v>84</v>
      </c>
      <c r="G1277" s="1696" t="s">
        <v>65</v>
      </c>
      <c r="H1277" s="2489"/>
    </row>
    <row r="1278" spans="1:8" ht="25.5" x14ac:dyDescent="0.2">
      <c r="A1278" s="2342" t="s">
        <v>8521</v>
      </c>
      <c r="B1278" s="2350" t="s">
        <v>8522</v>
      </c>
      <c r="C1278" s="2350" t="s">
        <v>8524</v>
      </c>
      <c r="D1278" s="2428" t="s">
        <v>19</v>
      </c>
      <c r="E1278" s="2469"/>
      <c r="F1278" s="2465" t="s">
        <v>3286</v>
      </c>
      <c r="G1278" s="2469" t="s">
        <v>20</v>
      </c>
      <c r="H1278" s="2489" t="s">
        <v>159</v>
      </c>
    </row>
    <row r="1279" spans="1:8" x14ac:dyDescent="0.2">
      <c r="A1279" s="1636"/>
      <c r="B1279" s="1676"/>
      <c r="C1279" s="1676"/>
      <c r="D1279" s="2428"/>
      <c r="E1279" s="2469" t="s">
        <v>24</v>
      </c>
      <c r="F1279" s="2465" t="s">
        <v>8523</v>
      </c>
      <c r="G1279" s="2459"/>
      <c r="H1279" s="2489"/>
    </row>
    <row r="1280" spans="1:8" ht="25.5" x14ac:dyDescent="0.2">
      <c r="A1280" s="2472" t="s">
        <v>9076</v>
      </c>
      <c r="B1280" s="2444" t="s">
        <v>9074</v>
      </c>
      <c r="C1280" s="2444" t="s">
        <v>9075</v>
      </c>
      <c r="D1280" s="2428" t="s">
        <v>19</v>
      </c>
      <c r="E1280" s="2469"/>
      <c r="F1280" s="2465" t="s">
        <v>10928</v>
      </c>
      <c r="G1280" s="2500" t="s">
        <v>3401</v>
      </c>
      <c r="H1280" s="2489" t="s">
        <v>989</v>
      </c>
    </row>
    <row r="1281" spans="1:8" x14ac:dyDescent="0.2">
      <c r="A1281" s="1393" t="s">
        <v>10884</v>
      </c>
      <c r="B1281" s="1408" t="s">
        <v>10887</v>
      </c>
      <c r="C1281" s="1408" t="s">
        <v>1130</v>
      </c>
      <c r="D1281" s="1443" t="s">
        <v>19</v>
      </c>
      <c r="E1281" s="1434"/>
      <c r="F1281" s="2897" t="s">
        <v>10885</v>
      </c>
      <c r="G1281" s="1443" t="s">
        <v>20</v>
      </c>
      <c r="H1281" s="1449" t="s">
        <v>998</v>
      </c>
    </row>
    <row r="1282" spans="1:8" x14ac:dyDescent="0.2">
      <c r="A1282" s="2884"/>
      <c r="B1282" s="2886"/>
      <c r="C1282" s="2886" t="s">
        <v>329</v>
      </c>
      <c r="D1282" s="1443"/>
      <c r="E1282" s="2856" t="s">
        <v>19</v>
      </c>
      <c r="F1282" s="3294" t="s">
        <v>84</v>
      </c>
      <c r="G1282" s="2895" t="s">
        <v>65</v>
      </c>
      <c r="H1282" s="1449"/>
    </row>
    <row r="1283" spans="1:8" x14ac:dyDescent="0.2">
      <c r="A1283" s="2884"/>
      <c r="B1283" s="2886"/>
      <c r="C1283" s="2886"/>
      <c r="D1283" s="1443"/>
      <c r="E1283" s="2894" t="s">
        <v>42</v>
      </c>
      <c r="F1283" s="3295"/>
      <c r="G1283" s="2896"/>
      <c r="H1283" s="5"/>
    </row>
    <row r="1284" spans="1:8" x14ac:dyDescent="0.2">
      <c r="A1284" s="967"/>
      <c r="B1284" s="978"/>
      <c r="C1284" s="978"/>
      <c r="D1284" s="1443"/>
      <c r="E1284" s="2856" t="s">
        <v>47</v>
      </c>
      <c r="F1284" s="3296"/>
      <c r="G1284" s="2896"/>
      <c r="H1284" s="1449" t="s">
        <v>1131</v>
      </c>
    </row>
    <row r="1285" spans="1:8" x14ac:dyDescent="0.2">
      <c r="A1285" s="2342" t="s">
        <v>1172</v>
      </c>
      <c r="B1285" s="2348" t="s">
        <v>3488</v>
      </c>
      <c r="C1285" s="2346" t="s">
        <v>8356</v>
      </c>
      <c r="D1285" s="2428" t="s">
        <v>19</v>
      </c>
      <c r="E1285" s="2428"/>
      <c r="F1285" s="2907" t="s">
        <v>84</v>
      </c>
      <c r="G1285" s="2428" t="s">
        <v>4180</v>
      </c>
      <c r="H1285" s="2459"/>
    </row>
    <row r="1286" spans="1:8" x14ac:dyDescent="0.2">
      <c r="A1286" s="996"/>
      <c r="B1286" s="998"/>
      <c r="C1286" s="997" t="s">
        <v>8357</v>
      </c>
      <c r="D1286" s="2428"/>
      <c r="E1286" s="2428" t="s">
        <v>42</v>
      </c>
      <c r="F1286" s="1026" t="s">
        <v>214</v>
      </c>
      <c r="G1286" s="2428"/>
      <c r="H1286" s="2459"/>
    </row>
    <row r="1287" spans="1:8" ht="15" customHeight="1" x14ac:dyDescent="0.2">
      <c r="A1287" s="1636"/>
      <c r="B1287" s="1658"/>
      <c r="C1287" s="1658"/>
      <c r="D1287" s="2478"/>
      <c r="E1287" s="2428" t="s">
        <v>39</v>
      </c>
      <c r="F1287" s="1658"/>
      <c r="G1287" s="2428"/>
      <c r="H1287" s="2577"/>
    </row>
    <row r="1288" spans="1:8" x14ac:dyDescent="0.2">
      <c r="A1288" s="2342" t="s">
        <v>1166</v>
      </c>
      <c r="B1288" s="2348" t="s">
        <v>2975</v>
      </c>
      <c r="C1288" s="2348" t="s">
        <v>1168</v>
      </c>
      <c r="D1288" s="2428" t="s">
        <v>19</v>
      </c>
      <c r="E1288" s="2464"/>
      <c r="F1288" s="2428" t="s">
        <v>214</v>
      </c>
      <c r="G1288" s="2428" t="s">
        <v>4252</v>
      </c>
      <c r="H1288" s="2459"/>
    </row>
    <row r="1289" spans="1:8" x14ac:dyDescent="0.2">
      <c r="A1289" s="996"/>
      <c r="B1289" s="1026" t="s">
        <v>1167</v>
      </c>
      <c r="C1289" s="998"/>
      <c r="D1289" s="2464"/>
      <c r="E1289" s="2428" t="s">
        <v>39</v>
      </c>
      <c r="F1289" s="2465" t="s">
        <v>554</v>
      </c>
      <c r="G1289" s="2428"/>
      <c r="H1289" s="2459"/>
    </row>
    <row r="1290" spans="1:8" x14ac:dyDescent="0.2">
      <c r="A1290" s="1636"/>
      <c r="B1290" s="1637"/>
      <c r="C1290" s="1658"/>
      <c r="D1290" s="2464"/>
      <c r="E1290" s="2428" t="s">
        <v>42</v>
      </c>
      <c r="F1290" s="2428" t="s">
        <v>258</v>
      </c>
      <c r="G1290" s="2428"/>
      <c r="H1290" s="2459"/>
    </row>
    <row r="1291" spans="1:8" x14ac:dyDescent="0.2">
      <c r="A1291" s="2472" t="s">
        <v>1791</v>
      </c>
      <c r="B1291" s="2428" t="s">
        <v>1792</v>
      </c>
      <c r="C1291" s="2428" t="s">
        <v>1793</v>
      </c>
      <c r="D1291" s="2428" t="s">
        <v>19</v>
      </c>
      <c r="E1291" s="2428"/>
      <c r="F1291" s="2428" t="s">
        <v>1794</v>
      </c>
      <c r="G1291" s="2428" t="s">
        <v>20</v>
      </c>
      <c r="H1291" s="2483"/>
    </row>
    <row r="1292" spans="1:8" x14ac:dyDescent="0.2">
      <c r="A1292" s="2342" t="s">
        <v>1795</v>
      </c>
      <c r="B1292" s="2348" t="s">
        <v>1796</v>
      </c>
      <c r="C1292" s="2348" t="s">
        <v>1797</v>
      </c>
      <c r="D1292" s="2428" t="s">
        <v>19</v>
      </c>
      <c r="E1292" s="2428"/>
      <c r="F1292" s="2348" t="s">
        <v>3616</v>
      </c>
      <c r="G1292" s="2493" t="s">
        <v>20</v>
      </c>
      <c r="H1292" s="2483"/>
    </row>
    <row r="1293" spans="1:8" x14ac:dyDescent="0.2">
      <c r="A1293" s="996"/>
      <c r="B1293" s="998"/>
      <c r="C1293" s="998"/>
      <c r="D1293" s="2428"/>
      <c r="E1293" s="2428" t="s">
        <v>3614</v>
      </c>
      <c r="F1293" s="1637" t="s">
        <v>3615</v>
      </c>
      <c r="G1293" s="2493"/>
      <c r="H1293" s="2459"/>
    </row>
    <row r="1294" spans="1:8" x14ac:dyDescent="0.2">
      <c r="A1294" s="1636"/>
      <c r="B1294" s="1658"/>
      <c r="C1294" s="1658"/>
      <c r="D1294" s="2428"/>
      <c r="E1294" s="2428" t="s">
        <v>19</v>
      </c>
      <c r="F1294" s="2428" t="s">
        <v>84</v>
      </c>
      <c r="G1294" s="2459" t="s">
        <v>65</v>
      </c>
      <c r="H1294" s="2459"/>
    </row>
    <row r="1295" spans="1:8" x14ac:dyDescent="0.2">
      <c r="A1295" s="2335" t="s">
        <v>6773</v>
      </c>
      <c r="B1295" s="2338" t="s">
        <v>3405</v>
      </c>
      <c r="C1295" s="2338" t="s">
        <v>1790</v>
      </c>
      <c r="D1295" s="2463" t="s">
        <v>19</v>
      </c>
      <c r="E1295" s="2463"/>
      <c r="F1295" s="2338" t="s">
        <v>497</v>
      </c>
      <c r="G1295" s="2463" t="s">
        <v>20</v>
      </c>
      <c r="H1295" s="2578" t="s">
        <v>6774</v>
      </c>
    </row>
    <row r="1296" spans="1:8" x14ac:dyDescent="0.2">
      <c r="A1296" s="996"/>
      <c r="B1296" s="1027" t="s">
        <v>3404</v>
      </c>
      <c r="C1296" s="1026"/>
      <c r="D1296" s="2463"/>
      <c r="E1296" s="2463" t="s">
        <v>42</v>
      </c>
      <c r="F1296" s="1637"/>
      <c r="G1296" s="2463"/>
      <c r="H1296" s="2340" t="s">
        <v>232</v>
      </c>
    </row>
    <row r="1297" spans="1:8" x14ac:dyDescent="0.2">
      <c r="A1297" s="1636"/>
      <c r="B1297" s="1637" t="s">
        <v>3403</v>
      </c>
      <c r="C1297" s="1658"/>
      <c r="D1297" s="2463"/>
      <c r="E1297" s="2463" t="s">
        <v>19</v>
      </c>
      <c r="F1297" s="2463" t="s">
        <v>84</v>
      </c>
      <c r="G1297" s="2525" t="s">
        <v>261</v>
      </c>
      <c r="H1297" s="1781" t="s">
        <v>6775</v>
      </c>
    </row>
    <row r="1298" spans="1:8" ht="25.5" x14ac:dyDescent="0.2">
      <c r="A1298" s="2352" t="s">
        <v>1144</v>
      </c>
      <c r="B1298" s="2389" t="s">
        <v>1145</v>
      </c>
      <c r="C1298" s="2389" t="s">
        <v>1146</v>
      </c>
      <c r="D1298" s="2428" t="s">
        <v>3146</v>
      </c>
      <c r="E1298" s="2428"/>
      <c r="F1298" s="2348" t="s">
        <v>4962</v>
      </c>
      <c r="G1298" s="2493" t="s">
        <v>20</v>
      </c>
      <c r="H1298" s="2545"/>
    </row>
    <row r="1299" spans="1:8" x14ac:dyDescent="0.2">
      <c r="A1299" s="1046"/>
      <c r="B1299" s="1065"/>
      <c r="C1299" s="1065"/>
      <c r="D1299" s="2428"/>
      <c r="E1299" s="2428" t="s">
        <v>39</v>
      </c>
      <c r="F1299" s="2907"/>
      <c r="G1299" s="2493"/>
      <c r="H1299" s="2545"/>
    </row>
    <row r="1300" spans="1:8" x14ac:dyDescent="0.2">
      <c r="A1300" s="1046"/>
      <c r="B1300" s="1065"/>
      <c r="C1300" s="1065"/>
      <c r="D1300" s="2428"/>
      <c r="E1300" s="2428" t="s">
        <v>42</v>
      </c>
      <c r="F1300" s="1658"/>
      <c r="G1300" s="2493"/>
      <c r="H1300" s="2489"/>
    </row>
    <row r="1301" spans="1:8" x14ac:dyDescent="0.2">
      <c r="A1301" s="1643"/>
      <c r="B1301" s="1720"/>
      <c r="C1301" s="1720"/>
      <c r="D1301" s="2428"/>
      <c r="E1301" s="2428" t="s">
        <v>19</v>
      </c>
      <c r="F1301" s="1658" t="s">
        <v>84</v>
      </c>
      <c r="G1301" s="2489" t="s">
        <v>65</v>
      </c>
      <c r="H1301" s="2489"/>
    </row>
    <row r="1302" spans="1:8" x14ac:dyDescent="0.2">
      <c r="A1302" s="2342" t="s">
        <v>1787</v>
      </c>
      <c r="B1302" s="2348" t="s">
        <v>1788</v>
      </c>
      <c r="C1302" s="2348" t="s">
        <v>1789</v>
      </c>
      <c r="D1302" s="2428" t="s">
        <v>19</v>
      </c>
      <c r="E1302" s="2428"/>
      <c r="F1302" s="2428" t="s">
        <v>214</v>
      </c>
      <c r="G1302" s="2428" t="s">
        <v>4180</v>
      </c>
      <c r="H1302" s="2489"/>
    </row>
    <row r="1303" spans="1:8" x14ac:dyDescent="0.2">
      <c r="A1303" s="1636"/>
      <c r="B1303" s="1658"/>
      <c r="C1303" s="1658"/>
      <c r="D1303" s="2428"/>
      <c r="E1303" s="2428" t="s">
        <v>42</v>
      </c>
      <c r="F1303" s="2428" t="s">
        <v>1148</v>
      </c>
      <c r="G1303" s="2428"/>
      <c r="H1303" s="2483"/>
    </row>
    <row r="1304" spans="1:8" x14ac:dyDescent="0.2">
      <c r="A1304" s="2342" t="s">
        <v>1169</v>
      </c>
      <c r="B1304" s="2392" t="s">
        <v>7470</v>
      </c>
      <c r="C1304" s="2348" t="s">
        <v>7471</v>
      </c>
      <c r="D1304" s="2428" t="s">
        <v>19</v>
      </c>
      <c r="E1304" s="2428"/>
      <c r="F1304" s="2428" t="s">
        <v>214</v>
      </c>
      <c r="G1304" s="2428" t="s">
        <v>20</v>
      </c>
      <c r="H1304" s="2459"/>
    </row>
    <row r="1305" spans="1:8" x14ac:dyDescent="0.2">
      <c r="A1305" s="996"/>
      <c r="B1305" s="1026" t="s">
        <v>1170</v>
      </c>
      <c r="C1305" s="998"/>
      <c r="D1305" s="2428"/>
      <c r="E1305" s="2428" t="s">
        <v>39</v>
      </c>
      <c r="F1305" s="2428" t="s">
        <v>530</v>
      </c>
      <c r="G1305" s="2428"/>
      <c r="H1305" s="2459"/>
    </row>
    <row r="1306" spans="1:8" x14ac:dyDescent="0.2">
      <c r="A1306" s="996"/>
      <c r="B1306" s="998"/>
      <c r="C1306" s="998"/>
      <c r="D1306" s="2428"/>
      <c r="E1306" s="2428" t="s">
        <v>42</v>
      </c>
      <c r="F1306" s="2428" t="s">
        <v>5396</v>
      </c>
      <c r="G1306" s="2428"/>
      <c r="H1306" s="2459"/>
    </row>
    <row r="1307" spans="1:8" x14ac:dyDescent="0.2">
      <c r="A1307" s="996"/>
      <c r="B1307" s="998"/>
      <c r="C1307" s="998"/>
      <c r="D1307" s="2428"/>
      <c r="E1307" s="2428" t="s">
        <v>8768</v>
      </c>
      <c r="F1307" s="2348" t="s">
        <v>84</v>
      </c>
      <c r="G1307" s="2459"/>
      <c r="H1307" s="2340"/>
    </row>
    <row r="1308" spans="1:8" x14ac:dyDescent="0.2">
      <c r="A1308" s="1636"/>
      <c r="B1308" s="1658"/>
      <c r="C1308" s="1658"/>
      <c r="D1308" s="2428"/>
      <c r="E1308" s="2428" t="s">
        <v>19</v>
      </c>
      <c r="F1308" s="1658"/>
      <c r="G1308" s="2542" t="s">
        <v>65</v>
      </c>
      <c r="H1308" s="2459"/>
    </row>
    <row r="1309" spans="1:8" x14ac:dyDescent="0.2">
      <c r="A1309" s="2426" t="s">
        <v>1798</v>
      </c>
      <c r="B1309" s="2586" t="s">
        <v>6326</v>
      </c>
      <c r="C1309" s="2427" t="s">
        <v>1799</v>
      </c>
      <c r="D1309" s="2428" t="s">
        <v>19</v>
      </c>
      <c r="E1309" s="2428"/>
      <c r="F1309" s="2428" t="s">
        <v>258</v>
      </c>
      <c r="G1309" s="2428" t="s">
        <v>20</v>
      </c>
      <c r="H1309" s="2577"/>
    </row>
    <row r="1310" spans="1:8" x14ac:dyDescent="0.2">
      <c r="A1310" s="996"/>
      <c r="B1310" s="1026" t="s">
        <v>10224</v>
      </c>
      <c r="C1310" s="998"/>
      <c r="D1310" s="2428"/>
      <c r="E1310" s="2428" t="s">
        <v>11042</v>
      </c>
      <c r="F1310" s="2427" t="s">
        <v>84</v>
      </c>
      <c r="G1310" s="2525" t="s">
        <v>65</v>
      </c>
      <c r="H1310" s="2577"/>
    </row>
    <row r="1311" spans="1:8" ht="22.5" x14ac:dyDescent="0.2">
      <c r="A1311" s="2598"/>
      <c r="B1311" s="2606" t="s">
        <v>10225</v>
      </c>
      <c r="C1311" s="2596"/>
      <c r="D1311" s="2428"/>
      <c r="E1311" s="2428" t="s">
        <v>10223</v>
      </c>
      <c r="F1311" s="2908"/>
      <c r="G1311" s="2489"/>
      <c r="H1311" s="2577"/>
    </row>
    <row r="1312" spans="1:8" x14ac:dyDescent="0.2">
      <c r="A1312" s="2342" t="s">
        <v>1173</v>
      </c>
      <c r="B1312" s="2348" t="s">
        <v>1800</v>
      </c>
      <c r="C1312" s="2348" t="s">
        <v>2923</v>
      </c>
      <c r="D1312" s="2428" t="s">
        <v>1801</v>
      </c>
      <c r="E1312" s="2428"/>
      <c r="F1312" s="2428" t="s">
        <v>8175</v>
      </c>
      <c r="G1312" s="2428" t="s">
        <v>20</v>
      </c>
      <c r="H1312" s="2459" t="s">
        <v>8176</v>
      </c>
    </row>
    <row r="1313" spans="1:8" x14ac:dyDescent="0.2">
      <c r="A1313" s="996"/>
      <c r="B1313" s="998"/>
      <c r="C1313" s="998"/>
      <c r="D1313" s="2478"/>
      <c r="E1313" s="2428" t="s">
        <v>24</v>
      </c>
      <c r="F1313" s="2428" t="s">
        <v>84</v>
      </c>
      <c r="G1313" s="2428"/>
      <c r="H1313" s="2509"/>
    </row>
    <row r="1314" spans="1:8" x14ac:dyDescent="0.2">
      <c r="A1314" s="996"/>
      <c r="B1314" s="998"/>
      <c r="C1314" s="998"/>
      <c r="D1314" s="2428"/>
      <c r="E1314" s="2428" t="s">
        <v>42</v>
      </c>
      <c r="F1314" s="2543" t="s">
        <v>214</v>
      </c>
      <c r="G1314" s="2428"/>
      <c r="H1314" s="2459"/>
    </row>
    <row r="1315" spans="1:8" ht="21" x14ac:dyDescent="0.2">
      <c r="A1315" s="1636"/>
      <c r="B1315" s="1658"/>
      <c r="C1315" s="1658"/>
      <c r="D1315" s="2428"/>
      <c r="E1315" s="2428" t="s">
        <v>19</v>
      </c>
      <c r="F1315" s="2465" t="s">
        <v>84</v>
      </c>
      <c r="G1315" s="2459" t="s">
        <v>1175</v>
      </c>
      <c r="H1315" s="2459"/>
    </row>
    <row r="1316" spans="1:8" x14ac:dyDescent="0.2">
      <c r="A1316" s="2601" t="s">
        <v>1802</v>
      </c>
      <c r="B1316" s="2678" t="s">
        <v>6277</v>
      </c>
      <c r="C1316" s="2585" t="s">
        <v>1804</v>
      </c>
      <c r="D1316" s="2493" t="s">
        <v>19</v>
      </c>
      <c r="E1316" s="2493"/>
      <c r="F1316" s="2389" t="s">
        <v>128</v>
      </c>
      <c r="G1316" s="2493" t="s">
        <v>20</v>
      </c>
      <c r="H1316" s="2521"/>
    </row>
    <row r="1317" spans="1:8" x14ac:dyDescent="0.2">
      <c r="A1317" s="1046"/>
      <c r="B1317" s="1015" t="s">
        <v>1803</v>
      </c>
      <c r="C1317" s="1065"/>
      <c r="D1317" s="2493"/>
      <c r="E1317" s="2493" t="s">
        <v>4362</v>
      </c>
      <c r="F1317" s="1720"/>
      <c r="G1317" s="2493"/>
      <c r="H1317" s="2459"/>
    </row>
    <row r="1318" spans="1:8" x14ac:dyDescent="0.2">
      <c r="A1318" s="1046"/>
      <c r="B1318" s="1065"/>
      <c r="C1318" s="1065"/>
      <c r="D1318" s="2493"/>
      <c r="E1318" s="2493" t="s">
        <v>19</v>
      </c>
      <c r="F1318" s="2585" t="s">
        <v>84</v>
      </c>
      <c r="G1318" s="2459" t="s">
        <v>65</v>
      </c>
      <c r="H1318" s="2459"/>
    </row>
    <row r="1319" spans="1:8" x14ac:dyDescent="0.2">
      <c r="A1319" s="2676"/>
      <c r="B1319" s="2677"/>
      <c r="C1319" s="2677"/>
      <c r="D1319" s="2493"/>
      <c r="E1319" s="2493" t="s">
        <v>10169</v>
      </c>
      <c r="F1319" s="2912"/>
      <c r="G1319" s="2459"/>
      <c r="H1319" s="2459"/>
    </row>
    <row r="1320" spans="1:8" x14ac:dyDescent="0.2">
      <c r="A1320" s="2342" t="s">
        <v>1176</v>
      </c>
      <c r="B1320" s="2346" t="s">
        <v>1177</v>
      </c>
      <c r="C1320" s="2346" t="s">
        <v>1178</v>
      </c>
      <c r="D1320" s="2428" t="s">
        <v>19</v>
      </c>
      <c r="E1320" s="2428"/>
      <c r="F1320" s="2428" t="s">
        <v>1180</v>
      </c>
      <c r="G1320" s="2428" t="s">
        <v>20</v>
      </c>
      <c r="H1320" s="2459"/>
    </row>
    <row r="1321" spans="1:8" x14ac:dyDescent="0.2">
      <c r="A1321" s="996"/>
      <c r="B1321" s="997"/>
      <c r="C1321" s="997" t="s">
        <v>1179</v>
      </c>
      <c r="D1321" s="2428"/>
      <c r="E1321" s="2428" t="s">
        <v>42</v>
      </c>
      <c r="F1321" s="2428" t="s">
        <v>1090</v>
      </c>
      <c r="G1321" s="2428"/>
      <c r="H1321" s="2459" t="s">
        <v>159</v>
      </c>
    </row>
    <row r="1322" spans="1:8" x14ac:dyDescent="0.2">
      <c r="A1322" s="1636"/>
      <c r="B1322" s="1718"/>
      <c r="C1322" s="1718"/>
      <c r="D1322" s="2428"/>
      <c r="E1322" s="2428" t="s">
        <v>19</v>
      </c>
      <c r="F1322" s="2428" t="s">
        <v>84</v>
      </c>
      <c r="G1322" s="2459" t="s">
        <v>1181</v>
      </c>
      <c r="H1322" s="2459"/>
    </row>
    <row r="1323" spans="1:8" x14ac:dyDescent="0.2">
      <c r="A1323" s="2342" t="s">
        <v>3922</v>
      </c>
      <c r="B1323" s="2344" t="s">
        <v>4046</v>
      </c>
      <c r="C1323" s="2344" t="s">
        <v>3923</v>
      </c>
      <c r="D1323" s="2428" t="s">
        <v>19</v>
      </c>
      <c r="E1323" s="2428"/>
      <c r="F1323" s="2348" t="s">
        <v>214</v>
      </c>
      <c r="G1323" s="2428" t="s">
        <v>20</v>
      </c>
      <c r="H1323" s="2459"/>
    </row>
    <row r="1324" spans="1:8" x14ac:dyDescent="0.2">
      <c r="A1324" s="996"/>
      <c r="B1324" s="997"/>
      <c r="C1324" s="997" t="s">
        <v>1179</v>
      </c>
      <c r="D1324" s="2428"/>
      <c r="E1324" s="2428" t="s">
        <v>42</v>
      </c>
      <c r="F1324" s="1658"/>
      <c r="G1324" s="2428"/>
      <c r="H1324" s="2459"/>
    </row>
    <row r="1325" spans="1:8" x14ac:dyDescent="0.2">
      <c r="A1325" s="996"/>
      <c r="B1325" s="997"/>
      <c r="C1325" s="997"/>
      <c r="D1325" s="2428"/>
      <c r="E1325" s="2428" t="s">
        <v>6849</v>
      </c>
      <c r="F1325" s="2348" t="s">
        <v>84</v>
      </c>
      <c r="G1325" s="2428"/>
      <c r="H1325" s="2459" t="s">
        <v>1200</v>
      </c>
    </row>
    <row r="1326" spans="1:8" x14ac:dyDescent="0.2">
      <c r="A1326" s="1636"/>
      <c r="B1326" s="1718"/>
      <c r="C1326" s="1718"/>
      <c r="D1326" s="2428"/>
      <c r="E1326" s="2428" t="s">
        <v>19</v>
      </c>
      <c r="F1326" s="1658"/>
      <c r="G1326" s="2459" t="s">
        <v>65</v>
      </c>
      <c r="H1326" s="2459"/>
    </row>
    <row r="1327" spans="1:8" ht="21" x14ac:dyDescent="0.2">
      <c r="A1327" s="2342" t="s">
        <v>5756</v>
      </c>
      <c r="B1327" s="2350" t="s">
        <v>5757</v>
      </c>
      <c r="C1327" s="2350" t="s">
        <v>5758</v>
      </c>
      <c r="D1327" s="2428" t="s">
        <v>5760</v>
      </c>
      <c r="E1327" s="2428"/>
      <c r="F1327" s="2389" t="s">
        <v>128</v>
      </c>
      <c r="G1327" s="2428" t="s">
        <v>20</v>
      </c>
      <c r="H1327" s="2459" t="s">
        <v>6452</v>
      </c>
    </row>
    <row r="1328" spans="1:8" ht="25.5" x14ac:dyDescent="0.2">
      <c r="A1328" s="996"/>
      <c r="B1328" s="997"/>
      <c r="C1328" s="997"/>
      <c r="D1328" s="2428"/>
      <c r="E1328" s="2428" t="s">
        <v>5759</v>
      </c>
      <c r="F1328" s="1720"/>
      <c r="G1328" s="2428"/>
      <c r="H1328" s="2459"/>
    </row>
    <row r="1329" spans="1:8" x14ac:dyDescent="0.2">
      <c r="A1329" s="996"/>
      <c r="B1329" s="997"/>
      <c r="C1329" s="997"/>
      <c r="D1329" s="2428"/>
      <c r="E1329" s="2428" t="s">
        <v>19</v>
      </c>
      <c r="F1329" s="2428" t="s">
        <v>84</v>
      </c>
      <c r="G1329" s="2459" t="s">
        <v>65</v>
      </c>
      <c r="H1329" s="2459"/>
    </row>
    <row r="1330" spans="1:8" x14ac:dyDescent="0.2">
      <c r="A1330" s="1636"/>
      <c r="B1330" s="1718"/>
      <c r="C1330" s="1718"/>
      <c r="D1330" s="2428"/>
      <c r="E1330" s="2428" t="s">
        <v>42</v>
      </c>
      <c r="F1330" s="2428" t="s">
        <v>258</v>
      </c>
      <c r="G1330" s="2459"/>
      <c r="H1330" s="2459"/>
    </row>
    <row r="1331" spans="1:8" x14ac:dyDescent="0.2">
      <c r="A1331" s="2429" t="s">
        <v>8348</v>
      </c>
      <c r="B1331" s="2354" t="s">
        <v>8349</v>
      </c>
      <c r="C1331" s="2354" t="s">
        <v>7029</v>
      </c>
      <c r="D1331" s="2463" t="s">
        <v>19</v>
      </c>
      <c r="E1331" s="2463"/>
      <c r="F1331" s="2338" t="s">
        <v>84</v>
      </c>
      <c r="G1331" s="2463" t="s">
        <v>20</v>
      </c>
      <c r="H1331" s="2383" t="s">
        <v>7030</v>
      </c>
    </row>
    <row r="1332" spans="1:8" ht="22.5" x14ac:dyDescent="0.2">
      <c r="A1332" s="1636"/>
      <c r="B1332" s="1658"/>
      <c r="C1332" s="1658"/>
      <c r="D1332" s="2463"/>
      <c r="E1332" s="2463" t="s">
        <v>22</v>
      </c>
      <c r="F1332" s="1637"/>
      <c r="G1332" s="2463"/>
      <c r="H1332" s="1678" t="s">
        <v>8350</v>
      </c>
    </row>
    <row r="1333" spans="1:8" ht="25.5" x14ac:dyDescent="0.2">
      <c r="A1333" s="1293" t="s">
        <v>10797</v>
      </c>
      <c r="B1333" s="2090" t="s">
        <v>10798</v>
      </c>
      <c r="C1333" s="2090" t="s">
        <v>8495</v>
      </c>
      <c r="D1333" s="1295" t="s">
        <v>42</v>
      </c>
      <c r="E1333" s="1295"/>
      <c r="F1333" s="1634" t="s">
        <v>84</v>
      </c>
      <c r="G1333" s="1391"/>
      <c r="H1333" s="3254" t="s">
        <v>10800</v>
      </c>
    </row>
    <row r="1334" spans="1:8" ht="12.75" customHeight="1" x14ac:dyDescent="0.2">
      <c r="A1334" s="1016"/>
      <c r="B1334" s="1026"/>
      <c r="C1334" s="1026"/>
      <c r="D1334" s="1295"/>
      <c r="E1334" s="1295" t="s">
        <v>10799</v>
      </c>
      <c r="F1334" s="2910"/>
      <c r="G1334" s="1391"/>
      <c r="H1334" s="3255"/>
    </row>
    <row r="1335" spans="1:8" ht="12.75" customHeight="1" x14ac:dyDescent="0.2">
      <c r="A1335" s="1016"/>
      <c r="B1335" s="1026"/>
      <c r="C1335" s="1026"/>
      <c r="D1335" s="1295"/>
      <c r="E1335" s="1295" t="s">
        <v>19</v>
      </c>
      <c r="F1335" s="1637"/>
      <c r="G1335" s="1391" t="s">
        <v>65</v>
      </c>
      <c r="H1335" s="3255"/>
    </row>
    <row r="1336" spans="1:8" ht="25.5" x14ac:dyDescent="0.2">
      <c r="A1336" s="1667"/>
      <c r="B1336" s="1637"/>
      <c r="C1336" s="1637"/>
      <c r="D1336" s="1295"/>
      <c r="E1336" s="1295" t="s">
        <v>19</v>
      </c>
      <c r="F1336" s="1295" t="s">
        <v>8496</v>
      </c>
      <c r="G1336" s="1295" t="s">
        <v>20</v>
      </c>
      <c r="H1336" s="3251"/>
    </row>
    <row r="1337" spans="1:8" ht="88.5" x14ac:dyDescent="0.2">
      <c r="A1337" s="1636" t="s">
        <v>1805</v>
      </c>
      <c r="B1337" s="1658" t="s">
        <v>1806</v>
      </c>
      <c r="C1337" s="1658" t="s">
        <v>1807</v>
      </c>
      <c r="D1337" s="2428" t="s">
        <v>19</v>
      </c>
      <c r="E1337" s="2428"/>
      <c r="F1337" s="2428" t="s">
        <v>497</v>
      </c>
      <c r="G1337" s="2428" t="s">
        <v>20</v>
      </c>
      <c r="H1337" s="2459" t="s">
        <v>11378</v>
      </c>
    </row>
    <row r="1338" spans="1:8" ht="32.25" x14ac:dyDescent="0.2">
      <c r="A1338" s="2342" t="s">
        <v>1182</v>
      </c>
      <c r="B1338" s="2348" t="s">
        <v>9811</v>
      </c>
      <c r="C1338" s="2348" t="s">
        <v>1808</v>
      </c>
      <c r="D1338" s="2428" t="s">
        <v>19</v>
      </c>
      <c r="E1338" s="2428"/>
      <c r="F1338" s="1805" t="s">
        <v>737</v>
      </c>
      <c r="G1338" s="2428" t="s">
        <v>20</v>
      </c>
      <c r="H1338" s="2459" t="s">
        <v>9813</v>
      </c>
    </row>
    <row r="1339" spans="1:8" x14ac:dyDescent="0.2">
      <c r="A1339" s="998"/>
      <c r="B1339" s="998"/>
      <c r="C1339" s="998"/>
      <c r="D1339" s="2428"/>
      <c r="E1339" s="2428" t="s">
        <v>42</v>
      </c>
      <c r="F1339" s="2427" t="s">
        <v>84</v>
      </c>
      <c r="G1339" s="2428"/>
      <c r="H1339" s="2577"/>
    </row>
    <row r="1340" spans="1:8" x14ac:dyDescent="0.2">
      <c r="A1340" s="998"/>
      <c r="B1340" s="998"/>
      <c r="C1340" s="998"/>
      <c r="D1340" s="2428"/>
      <c r="E1340" s="2428" t="s">
        <v>1809</v>
      </c>
      <c r="F1340" s="2907"/>
      <c r="G1340" s="2428"/>
      <c r="H1340" s="2459"/>
    </row>
    <row r="1341" spans="1:8" x14ac:dyDescent="0.2">
      <c r="A1341" s="998"/>
      <c r="B1341" s="998"/>
      <c r="C1341" s="998"/>
      <c r="D1341" s="2428"/>
      <c r="E1341" s="2428" t="s">
        <v>19</v>
      </c>
      <c r="F1341" s="2907"/>
      <c r="G1341" s="2459" t="s">
        <v>65</v>
      </c>
      <c r="H1341" s="2459"/>
    </row>
    <row r="1342" spans="1:8" x14ac:dyDescent="0.2">
      <c r="A1342" s="1658"/>
      <c r="B1342" s="1658"/>
      <c r="C1342" s="1658"/>
      <c r="D1342" s="2428"/>
      <c r="E1342" s="1658" t="s">
        <v>9812</v>
      </c>
      <c r="F1342" s="2908"/>
      <c r="G1342" s="2428"/>
      <c r="H1342" s="2577"/>
    </row>
    <row r="1343" spans="1:8" x14ac:dyDescent="0.2">
      <c r="A1343" s="996" t="s">
        <v>1184</v>
      </c>
      <c r="B1343" s="998" t="s">
        <v>1185</v>
      </c>
      <c r="C1343" s="998"/>
      <c r="D1343" s="2428" t="s">
        <v>19</v>
      </c>
      <c r="E1343" s="2428" t="s">
        <v>79</v>
      </c>
      <c r="F1343" s="2428" t="s">
        <v>10473</v>
      </c>
      <c r="G1343" s="2428" t="s">
        <v>20</v>
      </c>
      <c r="H1343" s="2577"/>
    </row>
    <row r="1344" spans="1:8" x14ac:dyDescent="0.2">
      <c r="A1344" s="996"/>
      <c r="B1344" s="998"/>
      <c r="C1344" s="998"/>
      <c r="D1344" s="2428"/>
      <c r="E1344" s="2428" t="s">
        <v>19</v>
      </c>
      <c r="F1344" s="2428" t="s">
        <v>84</v>
      </c>
      <c r="G1344" s="2459" t="s">
        <v>65</v>
      </c>
      <c r="H1344" s="2459"/>
    </row>
    <row r="1345" spans="1:10" x14ac:dyDescent="0.2">
      <c r="A1345" s="1636"/>
      <c r="B1345" s="1658"/>
      <c r="C1345" s="1658"/>
      <c r="D1345" s="2428"/>
      <c r="E1345" s="2428" t="s">
        <v>42</v>
      </c>
      <c r="F1345" s="2428" t="s">
        <v>10473</v>
      </c>
      <c r="G1345" s="2428"/>
      <c r="H1345" s="2459"/>
    </row>
    <row r="1346" spans="1:10" x14ac:dyDescent="0.2">
      <c r="A1346" s="2342" t="s">
        <v>1187</v>
      </c>
      <c r="B1346" s="2348" t="s">
        <v>1188</v>
      </c>
      <c r="C1346" s="2348" t="s">
        <v>1189</v>
      </c>
      <c r="D1346" s="2428" t="s">
        <v>19</v>
      </c>
      <c r="E1346" s="2493"/>
      <c r="F1346" s="2427" t="s">
        <v>1190</v>
      </c>
      <c r="G1346" s="2428" t="s">
        <v>20</v>
      </c>
      <c r="H1346" s="2459"/>
    </row>
    <row r="1347" spans="1:10" x14ac:dyDescent="0.2">
      <c r="A1347" s="996"/>
      <c r="B1347" s="998"/>
      <c r="C1347" s="998"/>
      <c r="D1347" s="2428"/>
      <c r="E1347" s="2428" t="s">
        <v>843</v>
      </c>
      <c r="F1347" s="997"/>
      <c r="G1347" s="2428" t="s">
        <v>79</v>
      </c>
      <c r="H1347" s="2459"/>
    </row>
    <row r="1348" spans="1:10" x14ac:dyDescent="0.2">
      <c r="A1348" s="996"/>
      <c r="B1348" s="998"/>
      <c r="C1348" s="998"/>
      <c r="D1348" s="2428"/>
      <c r="E1348" s="2428" t="s">
        <v>42</v>
      </c>
      <c r="F1348" s="2908"/>
      <c r="G1348" s="2428"/>
      <c r="H1348" s="2459"/>
      <c r="J1348" s="122"/>
    </row>
    <row r="1349" spans="1:10" x14ac:dyDescent="0.2">
      <c r="A1349" s="1636"/>
      <c r="B1349" s="1658"/>
      <c r="C1349" s="1658"/>
      <c r="D1349" s="2428"/>
      <c r="E1349" s="2493" t="s">
        <v>19</v>
      </c>
      <c r="F1349" s="2428" t="s">
        <v>84</v>
      </c>
      <c r="G1349" s="2459" t="s">
        <v>65</v>
      </c>
      <c r="H1349" s="2459"/>
      <c r="J1349" s="122"/>
    </row>
    <row r="1350" spans="1:10" x14ac:dyDescent="0.2">
      <c r="A1350" s="2342" t="s">
        <v>1191</v>
      </c>
      <c r="B1350" s="2348" t="s">
        <v>1810</v>
      </c>
      <c r="C1350" s="2451" t="s">
        <v>1192</v>
      </c>
      <c r="D1350" s="2493" t="s">
        <v>19</v>
      </c>
      <c r="E1350" s="2493"/>
      <c r="F1350" s="2493" t="s">
        <v>749</v>
      </c>
      <c r="G1350" s="2493" t="s">
        <v>20</v>
      </c>
      <c r="H1350" s="2461"/>
    </row>
    <row r="1351" spans="1:10" x14ac:dyDescent="0.2">
      <c r="A1351" s="2579"/>
      <c r="B1351" s="2579"/>
      <c r="C1351" s="2579"/>
      <c r="D1351" s="2493"/>
      <c r="E1351" s="2493" t="s">
        <v>843</v>
      </c>
      <c r="F1351" s="2389" t="s">
        <v>916</v>
      </c>
      <c r="G1351" s="2460"/>
      <c r="H1351" s="2459" t="s">
        <v>481</v>
      </c>
      <c r="J1351" s="122"/>
    </row>
    <row r="1352" spans="1:10" x14ac:dyDescent="0.2">
      <c r="A1352" s="1771"/>
      <c r="B1352" s="1771"/>
      <c r="C1352" s="1771"/>
      <c r="D1352" s="2493"/>
      <c r="E1352" s="2493" t="s">
        <v>42</v>
      </c>
      <c r="F1352" s="1720"/>
      <c r="G1352" s="2460"/>
      <c r="H1352" s="2461"/>
      <c r="J1352" s="122"/>
    </row>
    <row r="1353" spans="1:10" ht="25.5" x14ac:dyDescent="0.2">
      <c r="A1353" s="2342" t="s">
        <v>6321</v>
      </c>
      <c r="B1353" s="2361" t="s">
        <v>6322</v>
      </c>
      <c r="C1353" s="2361" t="s">
        <v>6323</v>
      </c>
      <c r="D1353" s="2428" t="s">
        <v>19</v>
      </c>
      <c r="E1353" s="2493"/>
      <c r="F1353" s="2389" t="s">
        <v>214</v>
      </c>
      <c r="G1353" s="2428" t="s">
        <v>20</v>
      </c>
      <c r="H1353" s="2459"/>
      <c r="J1353" s="122"/>
    </row>
    <row r="1354" spans="1:10" x14ac:dyDescent="0.2">
      <c r="A1354" s="996"/>
      <c r="B1354" s="1009"/>
      <c r="C1354" s="1009" t="s">
        <v>6324</v>
      </c>
      <c r="D1354" s="2428"/>
      <c r="E1354" s="2493" t="s">
        <v>42</v>
      </c>
      <c r="F1354" s="2911"/>
      <c r="G1354" s="2428"/>
      <c r="H1354" s="2459"/>
      <c r="J1354" s="122"/>
    </row>
    <row r="1355" spans="1:10" x14ac:dyDescent="0.2">
      <c r="A1355" s="996"/>
      <c r="B1355" s="1009"/>
      <c r="C1355" s="1009"/>
      <c r="D1355" s="2428"/>
      <c r="E1355" s="2493" t="s">
        <v>24</v>
      </c>
      <c r="F1355" s="1720"/>
      <c r="G1355" s="2428"/>
      <c r="H1355" s="2459" t="s">
        <v>1200</v>
      </c>
      <c r="J1355" s="122"/>
    </row>
    <row r="1356" spans="1:10" x14ac:dyDescent="0.2">
      <c r="A1356" s="1636"/>
      <c r="B1356" s="1728"/>
      <c r="C1356" s="1728"/>
      <c r="D1356" s="2428"/>
      <c r="E1356" s="2493" t="s">
        <v>19</v>
      </c>
      <c r="F1356" s="2493" t="s">
        <v>84</v>
      </c>
      <c r="G1356" s="2459" t="s">
        <v>65</v>
      </c>
      <c r="H1356" s="2459"/>
      <c r="J1356" s="122"/>
    </row>
    <row r="1357" spans="1:10" x14ac:dyDescent="0.2">
      <c r="A1357" s="2342" t="s">
        <v>1213</v>
      </c>
      <c r="B1357" s="2348" t="s">
        <v>3062</v>
      </c>
      <c r="C1357" s="2348" t="s">
        <v>1215</v>
      </c>
      <c r="D1357" s="2478" t="s">
        <v>19</v>
      </c>
      <c r="E1357" s="2428"/>
      <c r="F1357" s="2428" t="s">
        <v>1217</v>
      </c>
      <c r="G1357" s="2428" t="s">
        <v>20</v>
      </c>
      <c r="H1357" s="2459"/>
    </row>
    <row r="1358" spans="1:10" x14ac:dyDescent="0.2">
      <c r="A1358" s="996"/>
      <c r="B1358" s="1026" t="s">
        <v>1214</v>
      </c>
      <c r="C1358" s="998"/>
      <c r="D1358" s="2428"/>
      <c r="E1358" s="2428" t="s">
        <v>39</v>
      </c>
      <c r="F1358" s="2428" t="s">
        <v>1811</v>
      </c>
      <c r="G1358" s="2428"/>
      <c r="H1358" s="2459"/>
    </row>
    <row r="1359" spans="1:10" x14ac:dyDescent="0.2">
      <c r="A1359" s="996"/>
      <c r="B1359" s="1026" t="s">
        <v>3061</v>
      </c>
      <c r="C1359" s="998"/>
      <c r="D1359" s="2428"/>
      <c r="E1359" s="2428" t="s">
        <v>42</v>
      </c>
      <c r="F1359" s="2428" t="s">
        <v>3825</v>
      </c>
      <c r="G1359" s="2428"/>
      <c r="H1359" s="2459" t="s">
        <v>1197</v>
      </c>
    </row>
    <row r="1360" spans="1:10" x14ac:dyDescent="0.2">
      <c r="A1360" s="996"/>
      <c r="B1360" s="1026"/>
      <c r="C1360" s="998"/>
      <c r="D1360" s="2478"/>
      <c r="E1360" s="2428" t="s">
        <v>19</v>
      </c>
      <c r="F1360" s="2348" t="s">
        <v>84</v>
      </c>
      <c r="G1360" s="2428" t="s">
        <v>104</v>
      </c>
      <c r="H1360" s="2459"/>
    </row>
    <row r="1361" spans="1:10" x14ac:dyDescent="0.2">
      <c r="A1361" s="996"/>
      <c r="B1361" s="1026"/>
      <c r="C1361" s="998"/>
      <c r="D1361" s="2478"/>
      <c r="E1361" s="2428" t="s">
        <v>19</v>
      </c>
      <c r="F1361" s="2907"/>
      <c r="G1361" s="2459" t="s">
        <v>65</v>
      </c>
      <c r="H1361" s="2459"/>
    </row>
    <row r="1362" spans="1:10" x14ac:dyDescent="0.2">
      <c r="A1362" s="996"/>
      <c r="B1362" s="998"/>
      <c r="C1362" s="998"/>
      <c r="D1362" s="2428"/>
      <c r="E1362" s="2428" t="s">
        <v>3063</v>
      </c>
      <c r="F1362" s="2907"/>
      <c r="G1362" s="2428"/>
      <c r="H1362" s="2459"/>
    </row>
    <row r="1363" spans="1:10" x14ac:dyDescent="0.2">
      <c r="A1363" s="996"/>
      <c r="B1363" s="998"/>
      <c r="C1363" s="998"/>
      <c r="D1363" s="2428"/>
      <c r="E1363" s="2428" t="s">
        <v>24</v>
      </c>
      <c r="F1363" s="1658"/>
      <c r="G1363" s="2428"/>
      <c r="H1363" s="2459"/>
    </row>
    <row r="1364" spans="1:10" x14ac:dyDescent="0.2">
      <c r="A1364" s="1636"/>
      <c r="B1364" s="1658"/>
      <c r="C1364" s="1658"/>
      <c r="D1364" s="2428"/>
      <c r="E1364" s="2428" t="s">
        <v>47</v>
      </c>
      <c r="F1364" s="2428" t="s">
        <v>1219</v>
      </c>
      <c r="G1364" s="2428"/>
      <c r="H1364" s="2459"/>
    </row>
    <row r="1365" spans="1:10" ht="25.5" x14ac:dyDescent="0.2">
      <c r="A1365" s="2342" t="s">
        <v>1193</v>
      </c>
      <c r="B1365" s="2348" t="s">
        <v>5445</v>
      </c>
      <c r="C1365" s="2348" t="s">
        <v>1195</v>
      </c>
      <c r="D1365" s="2428" t="s">
        <v>19</v>
      </c>
      <c r="E1365" s="2428"/>
      <c r="F1365" s="2428" t="s">
        <v>3305</v>
      </c>
      <c r="G1365" s="2428" t="s">
        <v>20</v>
      </c>
      <c r="H1365" s="2506" t="s">
        <v>1542</v>
      </c>
    </row>
    <row r="1366" spans="1:10" x14ac:dyDescent="0.2">
      <c r="A1366" s="996"/>
      <c r="B1366" s="1026" t="s">
        <v>1194</v>
      </c>
      <c r="C1366" s="998"/>
      <c r="D1366" s="2428"/>
      <c r="E1366" s="2463" t="s">
        <v>3931</v>
      </c>
      <c r="F1366" s="2463" t="s">
        <v>84</v>
      </c>
      <c r="G1366" s="2428"/>
      <c r="H1366" s="2483"/>
      <c r="J1366" s="122"/>
    </row>
    <row r="1367" spans="1:10" x14ac:dyDescent="0.2">
      <c r="A1367" s="996"/>
      <c r="B1367" s="1026" t="s">
        <v>1196</v>
      </c>
      <c r="C1367" s="998"/>
      <c r="D1367" s="2428"/>
      <c r="E1367" s="2428" t="s">
        <v>42</v>
      </c>
      <c r="F1367" s="2428" t="s">
        <v>214</v>
      </c>
      <c r="G1367" s="2428"/>
      <c r="H1367" s="2459" t="s">
        <v>1197</v>
      </c>
      <c r="J1367" s="122"/>
    </row>
    <row r="1368" spans="1:10" x14ac:dyDescent="0.2">
      <c r="A1368" s="996"/>
      <c r="B1368" s="1026" t="s">
        <v>2991</v>
      </c>
      <c r="C1368" s="998"/>
      <c r="D1368" s="2428"/>
      <c r="E1368" s="2428" t="s">
        <v>24</v>
      </c>
      <c r="F1368" s="2348" t="s">
        <v>84</v>
      </c>
      <c r="G1368" s="2428"/>
      <c r="H1368" s="2459" t="s">
        <v>1200</v>
      </c>
      <c r="J1368" s="122"/>
    </row>
    <row r="1369" spans="1:10" x14ac:dyDescent="0.2">
      <c r="A1369" s="996"/>
      <c r="B1369" s="1026" t="s">
        <v>1199</v>
      </c>
      <c r="C1369" s="998"/>
      <c r="D1369" s="2428"/>
      <c r="E1369" s="1637" t="s">
        <v>19</v>
      </c>
      <c r="F1369" s="2907"/>
      <c r="G1369" s="1637" t="s">
        <v>4080</v>
      </c>
      <c r="H1369" s="1675"/>
      <c r="J1369" s="122"/>
    </row>
    <row r="1370" spans="1:10" x14ac:dyDescent="0.2">
      <c r="A1370" s="1636"/>
      <c r="B1370" s="1658"/>
      <c r="C1370" s="1658"/>
      <c r="D1370" s="1658"/>
      <c r="E1370" s="1658" t="s">
        <v>2992</v>
      </c>
      <c r="F1370" s="1658"/>
      <c r="G1370" s="1658"/>
      <c r="H1370" s="1675"/>
      <c r="J1370" s="122"/>
    </row>
    <row r="1371" spans="1:10" x14ac:dyDescent="0.2">
      <c r="A1371" s="2342" t="s">
        <v>1203</v>
      </c>
      <c r="B1371" s="2348" t="s">
        <v>6949</v>
      </c>
      <c r="C1371" s="2348" t="s">
        <v>11111</v>
      </c>
      <c r="D1371" s="2428" t="s">
        <v>19</v>
      </c>
      <c r="E1371" s="2428"/>
      <c r="F1371" s="2428" t="s">
        <v>214</v>
      </c>
      <c r="G1371" s="2428" t="s">
        <v>20</v>
      </c>
      <c r="H1371" s="2459"/>
      <c r="J1371" s="132"/>
    </row>
    <row r="1372" spans="1:10" x14ac:dyDescent="0.2">
      <c r="A1372" s="996"/>
      <c r="B1372" s="1135" t="s">
        <v>1206</v>
      </c>
      <c r="C1372" s="998"/>
      <c r="D1372" s="2428"/>
      <c r="E1372" s="2428" t="s">
        <v>19</v>
      </c>
      <c r="F1372" s="2428" t="s">
        <v>84</v>
      </c>
      <c r="G1372" s="2459" t="s">
        <v>1205</v>
      </c>
      <c r="H1372" s="2459"/>
    </row>
    <row r="1373" spans="1:10" x14ac:dyDescent="0.2">
      <c r="A1373" s="996"/>
      <c r="B1373" s="1026" t="s">
        <v>1204</v>
      </c>
      <c r="C1373" s="998"/>
      <c r="D1373" s="2428"/>
      <c r="E1373" s="2428" t="s">
        <v>42</v>
      </c>
      <c r="F1373" s="2348" t="s">
        <v>214</v>
      </c>
      <c r="G1373" s="2428"/>
      <c r="H1373" s="2459" t="s">
        <v>1197</v>
      </c>
    </row>
    <row r="1374" spans="1:10" ht="25.5" x14ac:dyDescent="0.2">
      <c r="A1374" s="996"/>
      <c r="B1374" s="1026"/>
      <c r="C1374" s="2991"/>
      <c r="D1374" s="2428"/>
      <c r="E1374" s="2428" t="s">
        <v>6950</v>
      </c>
      <c r="F1374" s="1658"/>
      <c r="G1374" s="2428"/>
      <c r="H1374" s="2459" t="s">
        <v>1200</v>
      </c>
    </row>
    <row r="1375" spans="1:10" x14ac:dyDescent="0.2">
      <c r="A1375" s="2598"/>
      <c r="B1375" s="2606"/>
      <c r="C1375" s="2992"/>
      <c r="D1375" s="2992"/>
      <c r="E1375" s="2992" t="s">
        <v>11110</v>
      </c>
      <c r="F1375" s="2999" t="s">
        <v>128</v>
      </c>
      <c r="G1375" s="2664"/>
      <c r="H1375" s="2980"/>
    </row>
    <row r="1376" spans="1:10" x14ac:dyDescent="0.2">
      <c r="A1376" s="2342" t="s">
        <v>1817</v>
      </c>
      <c r="B1376" s="2348" t="s">
        <v>4081</v>
      </c>
      <c r="C1376" s="2348" t="s">
        <v>1819</v>
      </c>
      <c r="D1376" s="2428" t="s">
        <v>19</v>
      </c>
      <c r="E1376" s="2428"/>
      <c r="F1376" s="2428" t="s">
        <v>197</v>
      </c>
      <c r="G1376" s="2428" t="s">
        <v>20</v>
      </c>
      <c r="H1376" s="2459"/>
    </row>
    <row r="1377" spans="1:8" x14ac:dyDescent="0.2">
      <c r="A1377" s="996"/>
      <c r="B1377" s="1026" t="s">
        <v>1818</v>
      </c>
      <c r="C1377" s="998"/>
      <c r="D1377" s="2428"/>
      <c r="E1377" s="2428" t="s">
        <v>4082</v>
      </c>
      <c r="F1377" s="2428" t="s">
        <v>84</v>
      </c>
      <c r="G1377" s="2428"/>
      <c r="H1377" s="2459"/>
    </row>
    <row r="1378" spans="1:8" x14ac:dyDescent="0.2">
      <c r="A1378" s="996"/>
      <c r="B1378" s="1026" t="s">
        <v>1820</v>
      </c>
      <c r="C1378" s="998"/>
      <c r="D1378" s="2428"/>
      <c r="E1378" s="2463" t="s">
        <v>19</v>
      </c>
      <c r="F1378" s="2463" t="s">
        <v>84</v>
      </c>
      <c r="G1378" s="2428"/>
      <c r="H1378" s="2468" t="s">
        <v>1198</v>
      </c>
    </row>
    <row r="1379" spans="1:8" x14ac:dyDescent="0.2">
      <c r="A1379" s="996"/>
      <c r="B1379" s="998"/>
      <c r="C1379" s="998"/>
      <c r="D1379" s="2428"/>
      <c r="E1379" s="2463" t="s">
        <v>1821</v>
      </c>
      <c r="F1379" s="2463" t="s">
        <v>420</v>
      </c>
      <c r="G1379" s="2463" t="s">
        <v>20</v>
      </c>
      <c r="H1379" s="2459"/>
    </row>
    <row r="1380" spans="1:8" x14ac:dyDescent="0.2">
      <c r="A1380" s="1636"/>
      <c r="B1380" s="1658"/>
      <c r="C1380" s="1658"/>
      <c r="D1380" s="2428"/>
      <c r="E1380" s="2428" t="s">
        <v>4083</v>
      </c>
      <c r="F1380" s="2428" t="s">
        <v>197</v>
      </c>
      <c r="G1380" s="2463"/>
      <c r="H1380" s="2459" t="s">
        <v>159</v>
      </c>
    </row>
    <row r="1381" spans="1:8" x14ac:dyDescent="0.2">
      <c r="A1381" s="2342" t="s">
        <v>1812</v>
      </c>
      <c r="B1381" s="2346" t="s">
        <v>1813</v>
      </c>
      <c r="C1381" s="2346" t="s">
        <v>1814</v>
      </c>
      <c r="D1381" s="2428" t="s">
        <v>19</v>
      </c>
      <c r="E1381" s="2428"/>
      <c r="F1381" s="2428" t="s">
        <v>84</v>
      </c>
      <c r="G1381" s="2428" t="s">
        <v>20</v>
      </c>
      <c r="H1381" s="2459"/>
    </row>
    <row r="1382" spans="1:8" x14ac:dyDescent="0.2">
      <c r="A1382" s="1636"/>
      <c r="B1382" s="1718" t="s">
        <v>807</v>
      </c>
      <c r="C1382" s="1718" t="s">
        <v>1815</v>
      </c>
      <c r="D1382" s="2463"/>
      <c r="E1382" s="2463" t="s">
        <v>1816</v>
      </c>
      <c r="F1382" s="2463" t="s">
        <v>84</v>
      </c>
      <c r="G1382" s="2428"/>
      <c r="H1382" s="2459"/>
    </row>
    <row r="1383" spans="1:8" ht="25.5" x14ac:dyDescent="0.2">
      <c r="A1383" s="2342" t="s">
        <v>1224</v>
      </c>
      <c r="B1383" s="2348" t="s">
        <v>5970</v>
      </c>
      <c r="C1383" s="2348" t="s">
        <v>4873</v>
      </c>
      <c r="D1383" s="2428" t="s">
        <v>19</v>
      </c>
      <c r="E1383" s="2428"/>
      <c r="F1383" s="2348" t="s">
        <v>197</v>
      </c>
      <c r="G1383" s="2428" t="s">
        <v>1218</v>
      </c>
      <c r="H1383" s="2459"/>
    </row>
    <row r="1384" spans="1:8" x14ac:dyDescent="0.2">
      <c r="A1384" s="996"/>
      <c r="B1384" s="1026" t="s">
        <v>5972</v>
      </c>
      <c r="C1384" s="998"/>
      <c r="D1384" s="2428"/>
      <c r="E1384" s="2428" t="s">
        <v>39</v>
      </c>
      <c r="F1384" s="2907"/>
      <c r="G1384" s="2428"/>
      <c r="H1384" s="2459"/>
    </row>
    <row r="1385" spans="1:8" x14ac:dyDescent="0.2">
      <c r="A1385" s="996"/>
      <c r="B1385" s="1026" t="s">
        <v>3159</v>
      </c>
      <c r="C1385" s="998"/>
      <c r="D1385" s="2428"/>
      <c r="E1385" s="2428" t="s">
        <v>42</v>
      </c>
      <c r="F1385" s="1658"/>
      <c r="G1385" s="2428"/>
      <c r="H1385" s="2459" t="s">
        <v>159</v>
      </c>
    </row>
    <row r="1386" spans="1:8" x14ac:dyDescent="0.2">
      <c r="A1386" s="996"/>
      <c r="B1386" s="1026" t="s">
        <v>1225</v>
      </c>
      <c r="C1386" s="998"/>
      <c r="D1386" s="2428"/>
      <c r="E1386" s="2428" t="s">
        <v>19</v>
      </c>
      <c r="F1386" s="2348" t="s">
        <v>84</v>
      </c>
      <c r="G1386" s="2459" t="s">
        <v>65</v>
      </c>
      <c r="H1386" s="2459"/>
    </row>
    <row r="1387" spans="1:8" x14ac:dyDescent="0.2">
      <c r="A1387" s="1636"/>
      <c r="B1387" s="1707"/>
      <c r="C1387" s="1658"/>
      <c r="D1387" s="2428"/>
      <c r="E1387" s="2428" t="s">
        <v>24</v>
      </c>
      <c r="F1387" s="1658"/>
      <c r="G1387" s="2428"/>
      <c r="H1387" s="2459" t="s">
        <v>1200</v>
      </c>
    </row>
    <row r="1388" spans="1:8" ht="25.5" x14ac:dyDescent="0.2">
      <c r="A1388" s="2342" t="s">
        <v>8271</v>
      </c>
      <c r="B1388" s="2350" t="s">
        <v>8272</v>
      </c>
      <c r="C1388" s="2350" t="s">
        <v>8273</v>
      </c>
      <c r="D1388" s="2428" t="s">
        <v>19</v>
      </c>
      <c r="E1388" s="2428"/>
      <c r="F1388" s="2348" t="s">
        <v>84</v>
      </c>
      <c r="G1388" s="2428" t="s">
        <v>20</v>
      </c>
      <c r="H1388" s="2484"/>
    </row>
    <row r="1389" spans="1:8" x14ac:dyDescent="0.2">
      <c r="A1389" s="996"/>
      <c r="B1389" s="1050"/>
      <c r="C1389" s="997"/>
      <c r="D1389" s="2428"/>
      <c r="E1389" s="2428" t="s">
        <v>42</v>
      </c>
      <c r="F1389" s="2907"/>
      <c r="G1389" s="2428"/>
      <c r="H1389" s="2484"/>
    </row>
    <row r="1390" spans="1:8" ht="25.5" x14ac:dyDescent="0.2">
      <c r="A1390" s="1636"/>
      <c r="B1390" s="1676"/>
      <c r="C1390" s="1718"/>
      <c r="D1390" s="2428"/>
      <c r="E1390" s="2428" t="s">
        <v>7824</v>
      </c>
      <c r="F1390" s="1658"/>
      <c r="G1390" s="2428"/>
      <c r="H1390" s="2484"/>
    </row>
    <row r="1391" spans="1:8" ht="25.5" x14ac:dyDescent="0.2">
      <c r="A1391" s="2342" t="s">
        <v>422</v>
      </c>
      <c r="B1391" s="2348" t="s">
        <v>423</v>
      </c>
      <c r="C1391" s="2348" t="s">
        <v>4964</v>
      </c>
      <c r="D1391" s="2465" t="s">
        <v>19</v>
      </c>
      <c r="E1391" s="2465"/>
      <c r="F1391" s="2465" t="s">
        <v>10767</v>
      </c>
      <c r="G1391" s="2428" t="s">
        <v>20</v>
      </c>
      <c r="H1391" s="2483"/>
    </row>
    <row r="1392" spans="1:8" x14ac:dyDescent="0.2">
      <c r="A1392" s="996"/>
      <c r="B1392" s="998"/>
      <c r="C1392" s="1026" t="s">
        <v>4963</v>
      </c>
      <c r="D1392" s="2465"/>
      <c r="E1392" s="2465" t="s">
        <v>62</v>
      </c>
      <c r="F1392" s="2465" t="s">
        <v>228</v>
      </c>
      <c r="G1392" s="2428"/>
      <c r="H1392" s="2483"/>
    </row>
    <row r="1393" spans="1:8" ht="25.5" x14ac:dyDescent="0.2">
      <c r="A1393" s="996"/>
      <c r="B1393" s="998"/>
      <c r="C1393" s="998"/>
      <c r="D1393" s="2580"/>
      <c r="E1393" s="2580" t="s">
        <v>24</v>
      </c>
      <c r="F1393" s="2465" t="s">
        <v>10767</v>
      </c>
      <c r="G1393" s="2428"/>
      <c r="H1393" s="2483"/>
    </row>
    <row r="1394" spans="1:8" x14ac:dyDescent="0.2">
      <c r="A1394" s="996"/>
      <c r="B1394" s="998"/>
      <c r="C1394" s="998"/>
      <c r="D1394" s="2428"/>
      <c r="E1394" s="2554" t="s">
        <v>3481</v>
      </c>
      <c r="F1394" s="2580" t="s">
        <v>3482</v>
      </c>
      <c r="G1394" s="2428"/>
      <c r="H1394" s="2483"/>
    </row>
    <row r="1395" spans="1:8" x14ac:dyDescent="0.2">
      <c r="A1395" s="1636"/>
      <c r="B1395" s="1658"/>
      <c r="C1395" s="1658"/>
      <c r="D1395" s="2465"/>
      <c r="E1395" s="2465" t="s">
        <v>73</v>
      </c>
      <c r="F1395" s="2465" t="s">
        <v>9992</v>
      </c>
      <c r="G1395" s="2428"/>
      <c r="H1395" s="2483"/>
    </row>
    <row r="1396" spans="1:8" x14ac:dyDescent="0.2">
      <c r="A1396" s="2342" t="s">
        <v>1241</v>
      </c>
      <c r="B1396" s="2346" t="s">
        <v>1242</v>
      </c>
      <c r="C1396" s="2346" t="s">
        <v>1243</v>
      </c>
      <c r="D1396" s="2428" t="s">
        <v>19</v>
      </c>
      <c r="E1396" s="2428"/>
      <c r="F1396" s="2348" t="s">
        <v>3292</v>
      </c>
      <c r="G1396" s="2428" t="s">
        <v>4180</v>
      </c>
      <c r="H1396" s="2459"/>
    </row>
    <row r="1397" spans="1:8" x14ac:dyDescent="0.2">
      <c r="A1397" s="996"/>
      <c r="B1397" s="997" t="s">
        <v>1244</v>
      </c>
      <c r="C1397" s="998"/>
      <c r="D1397" s="2428"/>
      <c r="E1397" s="2428" t="s">
        <v>4325</v>
      </c>
      <c r="F1397" s="1658"/>
      <c r="G1397" s="2428"/>
      <c r="H1397" s="2483"/>
    </row>
    <row r="1398" spans="1:8" x14ac:dyDescent="0.2">
      <c r="A1398" s="1636"/>
      <c r="B1398" s="1718"/>
      <c r="C1398" s="1658"/>
      <c r="D1398" s="2428"/>
      <c r="E1398" s="2428" t="s">
        <v>42</v>
      </c>
      <c r="F1398" s="3099" t="s">
        <v>84</v>
      </c>
      <c r="G1398" s="2428"/>
      <c r="H1398" s="2459"/>
    </row>
    <row r="1399" spans="1:8" x14ac:dyDescent="0.2">
      <c r="A1399" s="1298" t="s">
        <v>1543</v>
      </c>
      <c r="B1399" s="1432" t="s">
        <v>6674</v>
      </c>
      <c r="C1399" s="1300" t="s">
        <v>6673</v>
      </c>
      <c r="D1399" s="2978" t="s">
        <v>11218</v>
      </c>
      <c r="E1399" s="3002"/>
      <c r="F1399" s="3291" t="s">
        <v>3287</v>
      </c>
      <c r="G1399" s="2950"/>
      <c r="H1399" s="2980"/>
    </row>
    <row r="1400" spans="1:8" ht="25.5" x14ac:dyDescent="0.2">
      <c r="A1400" s="3102"/>
      <c r="B1400" s="3101" t="s">
        <v>1544</v>
      </c>
      <c r="C1400" s="3101" t="s">
        <v>4995</v>
      </c>
      <c r="D1400" s="2978"/>
      <c r="E1400" s="3002" t="s">
        <v>11217</v>
      </c>
      <c r="F1400" s="3292"/>
      <c r="G1400" s="2950"/>
      <c r="H1400" s="2334" t="s">
        <v>159</v>
      </c>
    </row>
    <row r="1401" spans="1:8" x14ac:dyDescent="0.2">
      <c r="A1401" s="3237"/>
      <c r="B1401" s="3236"/>
      <c r="C1401" s="3236"/>
      <c r="D1401" s="2978"/>
      <c r="E1401" s="3113" t="s">
        <v>6803</v>
      </c>
      <c r="F1401" s="3293"/>
      <c r="G1401" s="2950"/>
      <c r="H1401" s="2334" t="s">
        <v>6804</v>
      </c>
    </row>
    <row r="1402" spans="1:8" ht="25.5" x14ac:dyDescent="0.2">
      <c r="A1402" s="3221"/>
      <c r="B1402" s="3221"/>
      <c r="C1402" s="3221"/>
      <c r="D1402" s="2978"/>
      <c r="E1402" s="1296" t="s">
        <v>11216</v>
      </c>
      <c r="F1402" s="3001" t="s">
        <v>11219</v>
      </c>
      <c r="G1402" s="2978"/>
      <c r="H1402" s="2364" t="s">
        <v>1545</v>
      </c>
    </row>
    <row r="1403" spans="1:8" ht="12.75" customHeight="1" x14ac:dyDescent="0.2">
      <c r="A1403" s="2426" t="s">
        <v>1822</v>
      </c>
      <c r="B1403" s="2427" t="s">
        <v>4149</v>
      </c>
      <c r="C1403" s="2427" t="s">
        <v>1823</v>
      </c>
      <c r="D1403" s="2428" t="s">
        <v>19</v>
      </c>
      <c r="E1403" s="2428"/>
      <c r="F1403" s="2427" t="s">
        <v>214</v>
      </c>
      <c r="G1403" s="2428" t="s">
        <v>20</v>
      </c>
      <c r="H1403" s="2483"/>
    </row>
    <row r="1404" spans="1:8" ht="25.5" x14ac:dyDescent="0.2">
      <c r="A1404" s="996"/>
      <c r="B1404" s="1026" t="s">
        <v>4148</v>
      </c>
      <c r="C1404" s="998"/>
      <c r="D1404" s="2428"/>
      <c r="E1404" s="2428" t="s">
        <v>4150</v>
      </c>
      <c r="F1404" s="2908"/>
      <c r="G1404" s="2428"/>
      <c r="H1404" s="2483"/>
    </row>
    <row r="1405" spans="1:8" x14ac:dyDescent="0.2">
      <c r="A1405" s="2598"/>
      <c r="B1405" s="2606"/>
      <c r="C1405" s="2596"/>
      <c r="D1405" s="2428"/>
      <c r="E1405" s="2428" t="s">
        <v>10483</v>
      </c>
      <c r="F1405" s="2908" t="s">
        <v>84</v>
      </c>
      <c r="G1405" s="2428"/>
      <c r="H1405" s="2483"/>
    </row>
    <row r="1406" spans="1:8" x14ac:dyDescent="0.2">
      <c r="A1406" s="2342" t="s">
        <v>1824</v>
      </c>
      <c r="B1406" s="2348" t="s">
        <v>1825</v>
      </c>
      <c r="C1406" s="2348" t="s">
        <v>1826</v>
      </c>
      <c r="D1406" s="2428" t="s">
        <v>19</v>
      </c>
      <c r="E1406" s="2428"/>
      <c r="F1406" s="2348" t="s">
        <v>84</v>
      </c>
      <c r="G1406" s="2428" t="s">
        <v>20</v>
      </c>
      <c r="H1406" s="2483"/>
    </row>
    <row r="1407" spans="1:8" x14ac:dyDescent="0.2">
      <c r="A1407" s="1636"/>
      <c r="B1407" s="1658"/>
      <c r="C1407" s="1658"/>
      <c r="D1407" s="2428"/>
      <c r="E1407" s="2428" t="s">
        <v>4367</v>
      </c>
      <c r="F1407" s="1658"/>
      <c r="G1407" s="2428"/>
      <c r="H1407" s="2483"/>
    </row>
    <row r="1408" spans="1:8" ht="25.5" x14ac:dyDescent="0.2">
      <c r="A1408" s="2342" t="s">
        <v>436</v>
      </c>
      <c r="B1408" s="2348" t="s">
        <v>437</v>
      </c>
      <c r="C1408" s="2348" t="s">
        <v>1827</v>
      </c>
      <c r="D1408" s="2428" t="s">
        <v>19</v>
      </c>
      <c r="E1408" s="2428"/>
      <c r="F1408" s="2348" t="s">
        <v>6376</v>
      </c>
      <c r="G1408" s="2428" t="s">
        <v>20</v>
      </c>
      <c r="H1408" s="2483"/>
    </row>
    <row r="1409" spans="1:8" x14ac:dyDescent="0.2">
      <c r="A1409" s="996"/>
      <c r="B1409" s="998"/>
      <c r="C1409" s="998"/>
      <c r="D1409" s="2428"/>
      <c r="E1409" s="2428" t="s">
        <v>439</v>
      </c>
      <c r="F1409" s="1658"/>
      <c r="G1409" s="2428"/>
      <c r="H1409" s="2483"/>
    </row>
    <row r="1410" spans="1:8" x14ac:dyDescent="0.2">
      <c r="A1410" s="996"/>
      <c r="B1410" s="998"/>
      <c r="C1410" s="998"/>
      <c r="D1410" s="2428"/>
      <c r="E1410" s="2428" t="s">
        <v>42</v>
      </c>
      <c r="F1410" s="2428" t="s">
        <v>84</v>
      </c>
      <c r="G1410" s="2428"/>
      <c r="H1410" s="2483"/>
    </row>
    <row r="1411" spans="1:8" x14ac:dyDescent="0.2">
      <c r="A1411" s="1636"/>
      <c r="B1411" s="1658"/>
      <c r="C1411" s="1658"/>
      <c r="D1411" s="2428"/>
      <c r="E1411" s="2428" t="s">
        <v>3158</v>
      </c>
      <c r="F1411" s="2428" t="s">
        <v>214</v>
      </c>
      <c r="G1411" s="2428"/>
      <c r="H1411" s="2483"/>
    </row>
    <row r="1412" spans="1:8" x14ac:dyDescent="0.2">
      <c r="A1412" s="2342" t="s">
        <v>1245</v>
      </c>
      <c r="B1412" s="2348" t="s">
        <v>3640</v>
      </c>
      <c r="C1412" s="2348" t="s">
        <v>7578</v>
      </c>
      <c r="D1412" s="2581" t="s">
        <v>5912</v>
      </c>
      <c r="E1412" s="2463"/>
      <c r="F1412" s="2582" t="s">
        <v>5909</v>
      </c>
      <c r="G1412" s="2428" t="s">
        <v>20</v>
      </c>
      <c r="H1412" s="2583" t="s">
        <v>159</v>
      </c>
    </row>
    <row r="1413" spans="1:8" ht="25.5" x14ac:dyDescent="0.2">
      <c r="A1413" s="1016"/>
      <c r="B1413" s="1026" t="s">
        <v>1246</v>
      </c>
      <c r="C1413" s="998" t="s">
        <v>1828</v>
      </c>
      <c r="D1413" s="2581"/>
      <c r="E1413" s="2581" t="s">
        <v>8615</v>
      </c>
      <c r="F1413" s="1026"/>
      <c r="G1413" s="2428"/>
      <c r="H1413" s="1703"/>
    </row>
    <row r="1414" spans="1:8" x14ac:dyDescent="0.2">
      <c r="A1414" s="1026"/>
      <c r="B1414" s="1026" t="s">
        <v>444</v>
      </c>
      <c r="C1414" s="1026"/>
      <c r="D1414" s="2463"/>
      <c r="E1414" s="2463" t="s">
        <v>42</v>
      </c>
      <c r="F1414" s="1637"/>
      <c r="G1414" s="2463"/>
      <c r="H1414" s="2584" t="s">
        <v>75</v>
      </c>
    </row>
    <row r="1415" spans="1:8" x14ac:dyDescent="0.2">
      <c r="A1415" s="1636"/>
      <c r="B1415" s="1658"/>
      <c r="C1415" s="1658"/>
      <c r="D1415" s="2463"/>
      <c r="E1415" s="2463" t="s">
        <v>5910</v>
      </c>
      <c r="F1415" s="2463" t="s">
        <v>84</v>
      </c>
      <c r="G1415" s="2428"/>
      <c r="H1415" s="1703" t="s">
        <v>3639</v>
      </c>
    </row>
    <row r="1416" spans="1:8" ht="25.5" x14ac:dyDescent="0.2">
      <c r="A1416" s="2426" t="s">
        <v>1234</v>
      </c>
      <c r="B1416" s="2585" t="s">
        <v>1236</v>
      </c>
      <c r="C1416" s="2427" t="s">
        <v>3812</v>
      </c>
      <c r="D1416" s="2428" t="s">
        <v>19</v>
      </c>
      <c r="E1416" s="2428"/>
      <c r="F1416" s="2427" t="s">
        <v>84</v>
      </c>
      <c r="G1416" s="2428" t="s">
        <v>4326</v>
      </c>
      <c r="H1416" s="2483"/>
    </row>
    <row r="1417" spans="1:8" x14ac:dyDescent="0.2">
      <c r="A1417" s="996"/>
      <c r="B1417" s="1137" t="s">
        <v>1237</v>
      </c>
      <c r="C1417" s="998"/>
      <c r="D1417" s="2428"/>
      <c r="E1417" s="2428" t="s">
        <v>39</v>
      </c>
      <c r="F1417" s="2907"/>
      <c r="G1417" s="2428"/>
      <c r="H1417" s="2483"/>
    </row>
    <row r="1418" spans="1:8" x14ac:dyDescent="0.2">
      <c r="A1418" s="996"/>
      <c r="B1418" s="1026" t="s">
        <v>1235</v>
      </c>
      <c r="C1418" s="998"/>
      <c r="D1418" s="2428"/>
      <c r="E1418" s="2428" t="s">
        <v>42</v>
      </c>
      <c r="F1418" s="2907"/>
      <c r="G1418" s="2428"/>
      <c r="H1418" s="2483"/>
    </row>
    <row r="1419" spans="1:8" x14ac:dyDescent="0.2">
      <c r="A1419" s="1636"/>
      <c r="B1419" s="1637"/>
      <c r="C1419" s="1658"/>
      <c r="D1419" s="2428"/>
      <c r="E1419" s="2428" t="s">
        <v>3813</v>
      </c>
      <c r="F1419" s="1658"/>
      <c r="G1419" s="2428"/>
      <c r="H1419" s="2484"/>
    </row>
    <row r="1420" spans="1:8" x14ac:dyDescent="0.2">
      <c r="A1420" s="2426" t="s">
        <v>1247</v>
      </c>
      <c r="B1420" s="2586" t="s">
        <v>5847</v>
      </c>
      <c r="C1420" s="2427" t="s">
        <v>1249</v>
      </c>
      <c r="D1420" s="2428" t="s">
        <v>19</v>
      </c>
      <c r="E1420" s="2428"/>
      <c r="F1420" s="2427" t="s">
        <v>84</v>
      </c>
      <c r="G1420" s="2428" t="s">
        <v>20</v>
      </c>
      <c r="H1420" s="2483"/>
    </row>
    <row r="1421" spans="1:8" x14ac:dyDescent="0.2">
      <c r="A1421" s="996"/>
      <c r="B1421" s="1026" t="s">
        <v>1248</v>
      </c>
      <c r="C1421" s="998"/>
      <c r="D1421" s="2428"/>
      <c r="E1421" s="2428" t="s">
        <v>622</v>
      </c>
      <c r="F1421" s="2907"/>
      <c r="G1421" s="2428"/>
      <c r="H1421" s="2483"/>
    </row>
    <row r="1422" spans="1:8" x14ac:dyDescent="0.2">
      <c r="A1422" s="996"/>
      <c r="B1422" s="1027" t="s">
        <v>5848</v>
      </c>
      <c r="C1422" s="998"/>
      <c r="D1422" s="2428"/>
      <c r="E1422" s="2428" t="s">
        <v>3793</v>
      </c>
      <c r="F1422" s="2907"/>
      <c r="G1422" s="2428"/>
      <c r="H1422" s="2587"/>
    </row>
    <row r="1423" spans="1:8" x14ac:dyDescent="0.2">
      <c r="A1423" s="1636"/>
      <c r="B1423" s="2262"/>
      <c r="C1423" s="1658"/>
      <c r="D1423" s="2428"/>
      <c r="E1423" s="2428" t="s">
        <v>3792</v>
      </c>
      <c r="F1423" s="1658"/>
      <c r="G1423" s="2459" t="s">
        <v>65</v>
      </c>
      <c r="H1423" s="2459"/>
    </row>
    <row r="1424" spans="1:8" x14ac:dyDescent="0.2">
      <c r="A1424" s="2342" t="s">
        <v>7882</v>
      </c>
      <c r="B1424" s="2348" t="s">
        <v>442</v>
      </c>
      <c r="C1424" s="2348" t="s">
        <v>441</v>
      </c>
      <c r="D1424" s="429" t="s">
        <v>10901</v>
      </c>
      <c r="E1424" s="2775"/>
      <c r="F1424" s="2907" t="s">
        <v>1425</v>
      </c>
      <c r="G1424" s="2664"/>
      <c r="H1424" s="2770"/>
    </row>
    <row r="1425" spans="1:8" x14ac:dyDescent="0.2">
      <c r="A1425" s="1026"/>
      <c r="B1425" s="2887" t="s">
        <v>7883</v>
      </c>
      <c r="C1425" s="1026"/>
      <c r="D1425" s="2888"/>
      <c r="E1425" s="2339" t="s">
        <v>39</v>
      </c>
      <c r="F1425" s="2907"/>
      <c r="G1425" s="2664"/>
      <c r="H1425" s="1041" t="s">
        <v>1062</v>
      </c>
    </row>
    <row r="1426" spans="1:8" x14ac:dyDescent="0.2">
      <c r="A1426" s="1026"/>
      <c r="B1426" s="1026" t="s">
        <v>440</v>
      </c>
      <c r="C1426" s="1026"/>
      <c r="D1426" s="2888"/>
      <c r="E1426" s="2339" t="s">
        <v>42</v>
      </c>
      <c r="F1426" s="2907"/>
      <c r="G1426" s="2901"/>
      <c r="H1426" s="2820" t="s">
        <v>159</v>
      </c>
    </row>
    <row r="1427" spans="1:8" x14ac:dyDescent="0.2">
      <c r="A1427" s="1026"/>
      <c r="B1427" s="1026"/>
      <c r="C1427" s="1026"/>
      <c r="D1427" s="2888"/>
      <c r="E1427" s="2339" t="s">
        <v>22</v>
      </c>
      <c r="F1427" s="2907"/>
      <c r="G1427" s="2664"/>
      <c r="H1427" s="2664"/>
    </row>
    <row r="1428" spans="1:8" ht="38.25" x14ac:dyDescent="0.2">
      <c r="A1428" s="1637"/>
      <c r="B1428" s="1637"/>
      <c r="C1428" s="1637"/>
      <c r="D1428" s="2888"/>
      <c r="E1428" s="2339" t="s">
        <v>10905</v>
      </c>
      <c r="F1428" s="2907"/>
      <c r="G1428" s="2664"/>
      <c r="H1428" s="2415" t="s">
        <v>7884</v>
      </c>
    </row>
    <row r="1429" spans="1:8" x14ac:dyDescent="0.2">
      <c r="A1429" s="2426" t="s">
        <v>1250</v>
      </c>
      <c r="B1429" s="2588" t="s">
        <v>8258</v>
      </c>
      <c r="C1429" s="2427" t="s">
        <v>1251</v>
      </c>
      <c r="D1429" s="1658" t="s">
        <v>3701</v>
      </c>
      <c r="E1429" s="2428"/>
      <c r="F1429" s="2585" t="s">
        <v>4965</v>
      </c>
      <c r="G1429" s="1658" t="s">
        <v>20</v>
      </c>
      <c r="H1429" s="2459"/>
    </row>
    <row r="1430" spans="1:8" x14ac:dyDescent="0.2">
      <c r="A1430" s="1016"/>
      <c r="B1430" s="1026" t="s">
        <v>8259</v>
      </c>
      <c r="C1430" s="998"/>
      <c r="D1430" s="2428"/>
      <c r="E1430" s="2428" t="s">
        <v>39</v>
      </c>
      <c r="F1430" s="2911"/>
      <c r="G1430" s="2428"/>
      <c r="H1430" s="2459" t="s">
        <v>3495</v>
      </c>
    </row>
    <row r="1431" spans="1:8" x14ac:dyDescent="0.2">
      <c r="A1431" s="1016"/>
      <c r="B1431" s="1026" t="s">
        <v>2939</v>
      </c>
      <c r="C1431" s="998"/>
      <c r="D1431" s="1658"/>
      <c r="E1431" s="2428" t="s">
        <v>42</v>
      </c>
      <c r="F1431" s="2911"/>
      <c r="G1431" s="1658"/>
      <c r="H1431" s="1703" t="s">
        <v>1252</v>
      </c>
    </row>
    <row r="1432" spans="1:8" x14ac:dyDescent="0.2">
      <c r="A1432" s="1667"/>
      <c r="B1432" s="1637"/>
      <c r="C1432" s="1658"/>
      <c r="D1432" s="2428"/>
      <c r="E1432" s="2428" t="s">
        <v>3874</v>
      </c>
      <c r="F1432" s="1720"/>
      <c r="G1432" s="2428"/>
      <c r="H1432" s="1703"/>
    </row>
    <row r="1433" spans="1:8" x14ac:dyDescent="0.2">
      <c r="A1433" s="2426" t="s">
        <v>4697</v>
      </c>
      <c r="B1433" s="2589" t="s">
        <v>4698</v>
      </c>
      <c r="C1433" s="2589" t="s">
        <v>4699</v>
      </c>
      <c r="D1433" s="2464" t="s">
        <v>8461</v>
      </c>
      <c r="E1433" s="2590"/>
      <c r="F1433" s="2593" t="s">
        <v>214</v>
      </c>
      <c r="G1433" s="2428" t="s">
        <v>20</v>
      </c>
      <c r="H1433" s="2592"/>
    </row>
    <row r="1434" spans="1:8" x14ac:dyDescent="0.2">
      <c r="A1434" s="1031"/>
      <c r="B1434" s="1031"/>
      <c r="C1434" s="1031"/>
      <c r="D1434" s="1904"/>
      <c r="E1434" s="1904" t="s">
        <v>42</v>
      </c>
      <c r="F1434" s="2928"/>
      <c r="G1434" s="2428"/>
      <c r="H1434" s="2459" t="s">
        <v>159</v>
      </c>
    </row>
    <row r="1435" spans="1:8" ht="25.35" customHeight="1" x14ac:dyDescent="0.2">
      <c r="A1435" s="1031"/>
      <c r="B1435" s="1031"/>
      <c r="C1435" s="1031"/>
      <c r="D1435" s="1707"/>
      <c r="E1435" s="2581" t="s">
        <v>4991</v>
      </c>
      <c r="F1435" s="2929"/>
      <c r="G1435" s="2428"/>
      <c r="H1435" s="2459"/>
    </row>
    <row r="1436" spans="1:8" x14ac:dyDescent="0.2">
      <c r="A1436" s="1707"/>
      <c r="B1436" s="1707"/>
      <c r="C1436" s="1707"/>
      <c r="D1436" s="1707"/>
      <c r="E1436" s="1707" t="s">
        <v>8461</v>
      </c>
      <c r="F1436" s="2929" t="s">
        <v>84</v>
      </c>
      <c r="G1436" s="2459" t="s">
        <v>65</v>
      </c>
      <c r="H1436" s="2459"/>
    </row>
    <row r="1438" spans="1:8" x14ac:dyDescent="0.2">
      <c r="D1438" s="587"/>
      <c r="E1438" s="6"/>
      <c r="F1438" s="94"/>
      <c r="G1438" s="6"/>
      <c r="H1438" s="362"/>
    </row>
    <row r="1455" ht="25.35" customHeight="1" x14ac:dyDescent="0.2"/>
    <row r="1486" ht="25.35" customHeight="1" x14ac:dyDescent="0.2"/>
    <row r="1487" ht="25.35" customHeight="1" x14ac:dyDescent="0.2"/>
    <row r="1506" ht="27" customHeight="1" x14ac:dyDescent="0.2"/>
    <row r="1507" ht="25.35" customHeight="1" x14ac:dyDescent="0.2"/>
    <row r="1508" ht="25.35" customHeight="1" x14ac:dyDescent="0.2"/>
    <row r="1517" ht="7.5" customHeight="1" x14ac:dyDescent="0.2"/>
    <row r="1525" ht="17.25" customHeight="1" x14ac:dyDescent="0.2"/>
    <row r="1529" ht="15" customHeight="1" x14ac:dyDescent="0.2"/>
    <row r="1554" ht="25.35" customHeight="1" x14ac:dyDescent="0.2"/>
    <row r="1574" ht="37.35" customHeight="1" x14ac:dyDescent="0.2"/>
    <row r="1580" ht="29.25" customHeight="1" x14ac:dyDescent="0.2"/>
    <row r="1581" ht="14.25" customHeight="1" x14ac:dyDescent="0.2"/>
    <row r="1582" ht="15" customHeight="1" x14ac:dyDescent="0.2"/>
    <row r="1594" ht="37.9" customHeight="1" x14ac:dyDescent="0.2"/>
    <row r="1595" ht="13.15" customHeight="1" x14ac:dyDescent="0.2"/>
    <row r="1596" ht="13.15" customHeight="1" x14ac:dyDescent="0.2"/>
    <row r="1597" ht="13.15" customHeight="1" x14ac:dyDescent="0.2"/>
    <row r="1598" ht="13.15" customHeight="1" x14ac:dyDescent="0.2"/>
    <row r="1599" ht="25.35" customHeight="1" x14ac:dyDescent="0.2"/>
    <row r="1600" ht="13.15" customHeight="1" x14ac:dyDescent="0.2"/>
    <row r="1628" ht="26.25" customHeight="1" x14ac:dyDescent="0.2"/>
    <row r="1710" ht="10.5" customHeight="1" x14ac:dyDescent="0.2"/>
    <row r="1716" ht="10.5" customHeight="1" x14ac:dyDescent="0.2"/>
    <row r="1746" ht="25.35" customHeight="1" x14ac:dyDescent="0.2"/>
    <row r="1747" ht="17.25" customHeight="1" x14ac:dyDescent="0.2"/>
    <row r="1749" ht="24.75" customHeight="1" x14ac:dyDescent="0.2"/>
    <row r="1750" ht="28.5" customHeight="1" x14ac:dyDescent="0.2"/>
    <row r="1751" ht="15.75" customHeight="1" x14ac:dyDescent="0.2"/>
    <row r="1752" ht="27.75" customHeight="1" x14ac:dyDescent="0.2"/>
    <row r="1753" ht="27.75" customHeight="1" x14ac:dyDescent="0.2"/>
    <row r="1754" ht="39.75" customHeight="1" x14ac:dyDescent="0.2"/>
    <row r="1755" ht="28.5" customHeight="1" x14ac:dyDescent="0.2"/>
    <row r="1757" ht="14.25" customHeight="1" x14ac:dyDescent="0.2"/>
    <row r="1758" ht="15.75" customHeight="1" x14ac:dyDescent="0.2"/>
    <row r="1759" ht="27.75" customHeight="1" x14ac:dyDescent="0.2"/>
    <row r="1760" ht="15.75" customHeight="1" x14ac:dyDescent="0.2"/>
    <row r="1761" ht="15" customHeight="1" x14ac:dyDescent="0.2"/>
    <row r="1763" ht="39" customHeight="1" x14ac:dyDescent="0.2"/>
    <row r="1764" ht="38.25" customHeight="1" x14ac:dyDescent="0.2"/>
    <row r="1766" ht="12.75" customHeight="1" x14ac:dyDescent="0.2"/>
    <row r="1767" ht="28.5" customHeight="1" x14ac:dyDescent="0.2"/>
    <row r="1768" ht="14.25" customHeight="1" x14ac:dyDescent="0.2"/>
    <row r="1769" ht="14.25" customHeight="1" x14ac:dyDescent="0.2"/>
    <row r="1770" ht="28.5" customHeight="1" x14ac:dyDescent="0.2"/>
  </sheetData>
  <mergeCells count="60">
    <mergeCell ref="H80:H83"/>
    <mergeCell ref="F9:F11"/>
    <mergeCell ref="A617:A618"/>
    <mergeCell ref="B617:B618"/>
    <mergeCell ref="C617:C618"/>
    <mergeCell ref="H282:H285"/>
    <mergeCell ref="F168:F169"/>
    <mergeCell ref="A226:A227"/>
    <mergeCell ref="B226:B227"/>
    <mergeCell ref="C226:C227"/>
    <mergeCell ref="H190:H191"/>
    <mergeCell ref="H200:H201"/>
    <mergeCell ref="C692:C693"/>
    <mergeCell ref="A1401:A1402"/>
    <mergeCell ref="B1401:B1402"/>
    <mergeCell ref="C1401:C1402"/>
    <mergeCell ref="F1399:F1401"/>
    <mergeCell ref="A1246:A1248"/>
    <mergeCell ref="B1246:B1248"/>
    <mergeCell ref="C1246:C1248"/>
    <mergeCell ref="A993:A994"/>
    <mergeCell ref="B993:B994"/>
    <mergeCell ref="C993:C994"/>
    <mergeCell ref="A1135:A1137"/>
    <mergeCell ref="B1135:B1137"/>
    <mergeCell ref="C1135:C1137"/>
    <mergeCell ref="A692:A693"/>
    <mergeCell ref="B692:B693"/>
    <mergeCell ref="H1333:H1336"/>
    <mergeCell ref="H841:H844"/>
    <mergeCell ref="F484:F487"/>
    <mergeCell ref="F993:F994"/>
    <mergeCell ref="F1282:F1284"/>
    <mergeCell ref="F1042:F1043"/>
    <mergeCell ref="H1042:H1045"/>
    <mergeCell ref="F1135:F1137"/>
    <mergeCell ref="F893:F895"/>
    <mergeCell ref="H965:H966"/>
    <mergeCell ref="A661:A662"/>
    <mergeCell ref="B661:B662"/>
    <mergeCell ref="C661:C662"/>
    <mergeCell ref="F203:F204"/>
    <mergeCell ref="E553:E554"/>
    <mergeCell ref="F235:F237"/>
    <mergeCell ref="A236:A237"/>
    <mergeCell ref="B236:B237"/>
    <mergeCell ref="C236:C237"/>
    <mergeCell ref="A605:A606"/>
    <mergeCell ref="B605:B606"/>
    <mergeCell ref="C605:C606"/>
    <mergeCell ref="A956:A957"/>
    <mergeCell ref="B956:B957"/>
    <mergeCell ref="C956:C957"/>
    <mergeCell ref="F955:F957"/>
    <mergeCell ref="A1011:A1012"/>
    <mergeCell ref="B1011:B1012"/>
    <mergeCell ref="C1011:C1012"/>
    <mergeCell ref="A965:A966"/>
    <mergeCell ref="B965:B966"/>
    <mergeCell ref="C965:C966"/>
  </mergeCells>
  <pageMargins left="0.98425196850393704" right="0.59055118110236227" top="0.35433070866141736" bottom="0.51181102362204722" header="0.51181102362204722" footer="0.27559055118110237"/>
  <pageSetup paperSize="9" scale="70" firstPageNumber="0" orientation="landscape" r:id="rId1"/>
  <headerFooter alignWithMargins="0">
    <oddFooter>&amp;LJelmagyarázat a &amp;N. oldalon&amp;C&amp;P/&amp;N&amp;RLezárva: 2025.10.26.</oddFooter>
  </headerFooter>
  <rowBreaks count="55" manualBreakCount="55">
    <brk id="38" max="7" man="1"/>
    <brk id="75" max="7" man="1"/>
    <brk id="108" max="7" man="1"/>
    <brk id="140" max="7" man="1"/>
    <brk id="174" max="7" man="1"/>
    <brk id="211" max="7" man="1"/>
    <brk id="240" max="7" man="1"/>
    <brk id="267" max="7" man="1"/>
    <brk id="298" max="7" man="1"/>
    <brk id="324" max="7" man="1"/>
    <brk id="356" max="7" man="1"/>
    <brk id="390" max="7" man="1"/>
    <brk id="419" max="7" man="1"/>
    <brk id="448" max="7" man="1"/>
    <brk id="481" max="7" man="1"/>
    <brk id="516" max="7" man="1"/>
    <brk id="560" max="7" man="1"/>
    <brk id="595" max="7" man="1"/>
    <brk id="634" max="7" man="1"/>
    <brk id="672" max="7" man="1"/>
    <brk id="705" max="7" man="1"/>
    <brk id="736" max="7" man="1"/>
    <brk id="774" max="7" man="1"/>
    <brk id="802" max="7" man="1"/>
    <brk id="835" max="7" man="1"/>
    <brk id="871" max="7" man="1"/>
    <brk id="907" max="7" man="1"/>
    <brk id="940" max="7" man="1"/>
    <brk id="977" max="7" man="1"/>
    <brk id="1008" max="7" man="1"/>
    <brk id="1041" max="7" man="1"/>
    <brk id="1075" max="7" man="1"/>
    <brk id="1103" max="7" man="1"/>
    <brk id="1138" max="7" man="1"/>
    <brk id="1176" max="7" man="1"/>
    <brk id="1209" max="7" man="1"/>
    <brk id="1249" max="7" man="1"/>
    <brk id="1287" max="7" man="1"/>
    <brk id="1330" max="7" man="1"/>
    <brk id="1364" max="7" man="1"/>
    <brk id="1407" max="7" man="1"/>
    <brk id="1436" max="16383" man="1"/>
    <brk id="1464" max="16383" man="1"/>
    <brk id="1492" max="16383" man="1"/>
    <brk id="1515" max="16383" man="1"/>
    <brk id="1545" max="16383" man="1"/>
    <brk id="1572" max="16383" man="1"/>
    <brk id="1617" max="16383" man="1"/>
    <brk id="1643" max="16383" man="1"/>
    <brk id="1672" max="16383" man="1"/>
    <brk id="1698" max="16383" man="1"/>
    <brk id="1710" max="16383" man="1"/>
    <brk id="1726" max="16383" man="1"/>
    <brk id="1736" max="16383" man="1"/>
    <brk id="1742" max="16383" man="1"/>
  </rowBreak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VI.szakasz!H689:H689</xm:f>
              <xm:sqref>H689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3"/>
  <sheetViews>
    <sheetView tabSelected="1" view="pageBreakPreview" zoomScale="90" zoomScaleNormal="100" zoomScaleSheetLayoutView="90" workbookViewId="0">
      <selection activeCell="A70" sqref="A70:H70"/>
    </sheetView>
  </sheetViews>
  <sheetFormatPr defaultRowHeight="12.75" x14ac:dyDescent="0.2"/>
  <cols>
    <col min="1" max="1" width="10.140625" style="5" customWidth="1"/>
    <col min="2" max="2" width="31.42578125" style="5" customWidth="1"/>
    <col min="3" max="3" width="40.5703125" style="5" customWidth="1"/>
    <col min="4" max="4" width="13.7109375" style="5" customWidth="1"/>
    <col min="5" max="5" width="13.42578125" style="5" customWidth="1"/>
    <col min="6" max="6" width="14.85546875" style="5" customWidth="1"/>
    <col min="7" max="7" width="15.7109375" style="5" customWidth="1"/>
    <col min="8" max="8" width="18.85546875" style="37" customWidth="1"/>
    <col min="9" max="9" width="8.7109375" style="1331"/>
    <col min="10" max="256" width="9.140625" style="5"/>
    <col min="257" max="257" width="10.140625" style="5" customWidth="1"/>
    <col min="258" max="258" width="31.42578125" style="5" customWidth="1"/>
    <col min="259" max="259" width="40.5703125" style="5" customWidth="1"/>
    <col min="260" max="260" width="13.7109375" style="5" customWidth="1"/>
    <col min="261" max="261" width="13.42578125" style="5" customWidth="1"/>
    <col min="262" max="262" width="14.85546875" style="5" customWidth="1"/>
    <col min="263" max="263" width="15.7109375" style="5" customWidth="1"/>
    <col min="264" max="264" width="18.85546875" style="5" customWidth="1"/>
    <col min="265" max="512" width="9.140625" style="5"/>
    <col min="513" max="513" width="10.140625" style="5" customWidth="1"/>
    <col min="514" max="514" width="31.42578125" style="5" customWidth="1"/>
    <col min="515" max="515" width="40.5703125" style="5" customWidth="1"/>
    <col min="516" max="516" width="13.7109375" style="5" customWidth="1"/>
    <col min="517" max="517" width="13.42578125" style="5" customWidth="1"/>
    <col min="518" max="518" width="14.85546875" style="5" customWidth="1"/>
    <col min="519" max="519" width="15.7109375" style="5" customWidth="1"/>
    <col min="520" max="520" width="18.85546875" style="5" customWidth="1"/>
    <col min="521" max="768" width="9.140625" style="5"/>
    <col min="769" max="769" width="10.140625" style="5" customWidth="1"/>
    <col min="770" max="770" width="31.42578125" style="5" customWidth="1"/>
    <col min="771" max="771" width="40.5703125" style="5" customWidth="1"/>
    <col min="772" max="772" width="13.7109375" style="5" customWidth="1"/>
    <col min="773" max="773" width="13.42578125" style="5" customWidth="1"/>
    <col min="774" max="774" width="14.85546875" style="5" customWidth="1"/>
    <col min="775" max="775" width="15.7109375" style="5" customWidth="1"/>
    <col min="776" max="776" width="18.85546875" style="5" customWidth="1"/>
    <col min="777" max="1024" width="9.140625" style="5"/>
    <col min="1025" max="1025" width="10.140625" style="5" customWidth="1"/>
    <col min="1026" max="1026" width="31.42578125" style="5" customWidth="1"/>
    <col min="1027" max="1027" width="40.5703125" style="5" customWidth="1"/>
    <col min="1028" max="1028" width="13.7109375" style="5" customWidth="1"/>
    <col min="1029" max="1029" width="13.42578125" style="5" customWidth="1"/>
    <col min="1030" max="1030" width="14.85546875" style="5" customWidth="1"/>
    <col min="1031" max="1031" width="15.7109375" style="5" customWidth="1"/>
    <col min="1032" max="1032" width="18.85546875" style="5" customWidth="1"/>
    <col min="1033" max="1280" width="9.140625" style="5"/>
    <col min="1281" max="1281" width="10.140625" style="5" customWidth="1"/>
    <col min="1282" max="1282" width="31.42578125" style="5" customWidth="1"/>
    <col min="1283" max="1283" width="40.5703125" style="5" customWidth="1"/>
    <col min="1284" max="1284" width="13.7109375" style="5" customWidth="1"/>
    <col min="1285" max="1285" width="13.42578125" style="5" customWidth="1"/>
    <col min="1286" max="1286" width="14.85546875" style="5" customWidth="1"/>
    <col min="1287" max="1287" width="15.7109375" style="5" customWidth="1"/>
    <col min="1288" max="1288" width="18.85546875" style="5" customWidth="1"/>
    <col min="1289" max="1536" width="9.140625" style="5"/>
    <col min="1537" max="1537" width="10.140625" style="5" customWidth="1"/>
    <col min="1538" max="1538" width="31.42578125" style="5" customWidth="1"/>
    <col min="1539" max="1539" width="40.5703125" style="5" customWidth="1"/>
    <col min="1540" max="1540" width="13.7109375" style="5" customWidth="1"/>
    <col min="1541" max="1541" width="13.42578125" style="5" customWidth="1"/>
    <col min="1542" max="1542" width="14.85546875" style="5" customWidth="1"/>
    <col min="1543" max="1543" width="15.7109375" style="5" customWidth="1"/>
    <col min="1544" max="1544" width="18.85546875" style="5" customWidth="1"/>
    <col min="1545" max="1792" width="9.140625" style="5"/>
    <col min="1793" max="1793" width="10.140625" style="5" customWidth="1"/>
    <col min="1794" max="1794" width="31.42578125" style="5" customWidth="1"/>
    <col min="1795" max="1795" width="40.5703125" style="5" customWidth="1"/>
    <col min="1796" max="1796" width="13.7109375" style="5" customWidth="1"/>
    <col min="1797" max="1797" width="13.42578125" style="5" customWidth="1"/>
    <col min="1798" max="1798" width="14.85546875" style="5" customWidth="1"/>
    <col min="1799" max="1799" width="15.7109375" style="5" customWidth="1"/>
    <col min="1800" max="1800" width="18.85546875" style="5" customWidth="1"/>
    <col min="1801" max="2048" width="9.140625" style="5"/>
    <col min="2049" max="2049" width="10.140625" style="5" customWidth="1"/>
    <col min="2050" max="2050" width="31.42578125" style="5" customWidth="1"/>
    <col min="2051" max="2051" width="40.5703125" style="5" customWidth="1"/>
    <col min="2052" max="2052" width="13.7109375" style="5" customWidth="1"/>
    <col min="2053" max="2053" width="13.42578125" style="5" customWidth="1"/>
    <col min="2054" max="2054" width="14.85546875" style="5" customWidth="1"/>
    <col min="2055" max="2055" width="15.7109375" style="5" customWidth="1"/>
    <col min="2056" max="2056" width="18.85546875" style="5" customWidth="1"/>
    <col min="2057" max="2304" width="9.140625" style="5"/>
    <col min="2305" max="2305" width="10.140625" style="5" customWidth="1"/>
    <col min="2306" max="2306" width="31.42578125" style="5" customWidth="1"/>
    <col min="2307" max="2307" width="40.5703125" style="5" customWidth="1"/>
    <col min="2308" max="2308" width="13.7109375" style="5" customWidth="1"/>
    <col min="2309" max="2309" width="13.42578125" style="5" customWidth="1"/>
    <col min="2310" max="2310" width="14.85546875" style="5" customWidth="1"/>
    <col min="2311" max="2311" width="15.7109375" style="5" customWidth="1"/>
    <col min="2312" max="2312" width="18.85546875" style="5" customWidth="1"/>
    <col min="2313" max="2560" width="9.140625" style="5"/>
    <col min="2561" max="2561" width="10.140625" style="5" customWidth="1"/>
    <col min="2562" max="2562" width="31.42578125" style="5" customWidth="1"/>
    <col min="2563" max="2563" width="40.5703125" style="5" customWidth="1"/>
    <col min="2564" max="2564" width="13.7109375" style="5" customWidth="1"/>
    <col min="2565" max="2565" width="13.42578125" style="5" customWidth="1"/>
    <col min="2566" max="2566" width="14.85546875" style="5" customWidth="1"/>
    <col min="2567" max="2567" width="15.7109375" style="5" customWidth="1"/>
    <col min="2568" max="2568" width="18.85546875" style="5" customWidth="1"/>
    <col min="2569" max="2816" width="9.140625" style="5"/>
    <col min="2817" max="2817" width="10.140625" style="5" customWidth="1"/>
    <col min="2818" max="2818" width="31.42578125" style="5" customWidth="1"/>
    <col min="2819" max="2819" width="40.5703125" style="5" customWidth="1"/>
    <col min="2820" max="2820" width="13.7109375" style="5" customWidth="1"/>
    <col min="2821" max="2821" width="13.42578125" style="5" customWidth="1"/>
    <col min="2822" max="2822" width="14.85546875" style="5" customWidth="1"/>
    <col min="2823" max="2823" width="15.7109375" style="5" customWidth="1"/>
    <col min="2824" max="2824" width="18.85546875" style="5" customWidth="1"/>
    <col min="2825" max="3072" width="9.140625" style="5"/>
    <col min="3073" max="3073" width="10.140625" style="5" customWidth="1"/>
    <col min="3074" max="3074" width="31.42578125" style="5" customWidth="1"/>
    <col min="3075" max="3075" width="40.5703125" style="5" customWidth="1"/>
    <col min="3076" max="3076" width="13.7109375" style="5" customWidth="1"/>
    <col min="3077" max="3077" width="13.42578125" style="5" customWidth="1"/>
    <col min="3078" max="3078" width="14.85546875" style="5" customWidth="1"/>
    <col min="3079" max="3079" width="15.7109375" style="5" customWidth="1"/>
    <col min="3080" max="3080" width="18.85546875" style="5" customWidth="1"/>
    <col min="3081" max="3328" width="9.140625" style="5"/>
    <col min="3329" max="3329" width="10.140625" style="5" customWidth="1"/>
    <col min="3330" max="3330" width="31.42578125" style="5" customWidth="1"/>
    <col min="3331" max="3331" width="40.5703125" style="5" customWidth="1"/>
    <col min="3332" max="3332" width="13.7109375" style="5" customWidth="1"/>
    <col min="3333" max="3333" width="13.42578125" style="5" customWidth="1"/>
    <col min="3334" max="3334" width="14.85546875" style="5" customWidth="1"/>
    <col min="3335" max="3335" width="15.7109375" style="5" customWidth="1"/>
    <col min="3336" max="3336" width="18.85546875" style="5" customWidth="1"/>
    <col min="3337" max="3584" width="9.140625" style="5"/>
    <col min="3585" max="3585" width="10.140625" style="5" customWidth="1"/>
    <col min="3586" max="3586" width="31.42578125" style="5" customWidth="1"/>
    <col min="3587" max="3587" width="40.5703125" style="5" customWidth="1"/>
    <col min="3588" max="3588" width="13.7109375" style="5" customWidth="1"/>
    <col min="3589" max="3589" width="13.42578125" style="5" customWidth="1"/>
    <col min="3590" max="3590" width="14.85546875" style="5" customWidth="1"/>
    <col min="3591" max="3591" width="15.7109375" style="5" customWidth="1"/>
    <col min="3592" max="3592" width="18.85546875" style="5" customWidth="1"/>
    <col min="3593" max="3840" width="9.140625" style="5"/>
    <col min="3841" max="3841" width="10.140625" style="5" customWidth="1"/>
    <col min="3842" max="3842" width="31.42578125" style="5" customWidth="1"/>
    <col min="3843" max="3843" width="40.5703125" style="5" customWidth="1"/>
    <col min="3844" max="3844" width="13.7109375" style="5" customWidth="1"/>
    <col min="3845" max="3845" width="13.42578125" style="5" customWidth="1"/>
    <col min="3846" max="3846" width="14.85546875" style="5" customWidth="1"/>
    <col min="3847" max="3847" width="15.7109375" style="5" customWidth="1"/>
    <col min="3848" max="3848" width="18.85546875" style="5" customWidth="1"/>
    <col min="3849" max="4096" width="9.140625" style="5"/>
    <col min="4097" max="4097" width="10.140625" style="5" customWidth="1"/>
    <col min="4098" max="4098" width="31.42578125" style="5" customWidth="1"/>
    <col min="4099" max="4099" width="40.5703125" style="5" customWidth="1"/>
    <col min="4100" max="4100" width="13.7109375" style="5" customWidth="1"/>
    <col min="4101" max="4101" width="13.42578125" style="5" customWidth="1"/>
    <col min="4102" max="4102" width="14.85546875" style="5" customWidth="1"/>
    <col min="4103" max="4103" width="15.7109375" style="5" customWidth="1"/>
    <col min="4104" max="4104" width="18.85546875" style="5" customWidth="1"/>
    <col min="4105" max="4352" width="9.140625" style="5"/>
    <col min="4353" max="4353" width="10.140625" style="5" customWidth="1"/>
    <col min="4354" max="4354" width="31.42578125" style="5" customWidth="1"/>
    <col min="4355" max="4355" width="40.5703125" style="5" customWidth="1"/>
    <col min="4356" max="4356" width="13.7109375" style="5" customWidth="1"/>
    <col min="4357" max="4357" width="13.42578125" style="5" customWidth="1"/>
    <col min="4358" max="4358" width="14.85546875" style="5" customWidth="1"/>
    <col min="4359" max="4359" width="15.7109375" style="5" customWidth="1"/>
    <col min="4360" max="4360" width="18.85546875" style="5" customWidth="1"/>
    <col min="4361" max="4608" width="9.140625" style="5"/>
    <col min="4609" max="4609" width="10.140625" style="5" customWidth="1"/>
    <col min="4610" max="4610" width="31.42578125" style="5" customWidth="1"/>
    <col min="4611" max="4611" width="40.5703125" style="5" customWidth="1"/>
    <col min="4612" max="4612" width="13.7109375" style="5" customWidth="1"/>
    <col min="4613" max="4613" width="13.42578125" style="5" customWidth="1"/>
    <col min="4614" max="4614" width="14.85546875" style="5" customWidth="1"/>
    <col min="4615" max="4615" width="15.7109375" style="5" customWidth="1"/>
    <col min="4616" max="4616" width="18.85546875" style="5" customWidth="1"/>
    <col min="4617" max="4864" width="9.140625" style="5"/>
    <col min="4865" max="4865" width="10.140625" style="5" customWidth="1"/>
    <col min="4866" max="4866" width="31.42578125" style="5" customWidth="1"/>
    <col min="4867" max="4867" width="40.5703125" style="5" customWidth="1"/>
    <col min="4868" max="4868" width="13.7109375" style="5" customWidth="1"/>
    <col min="4869" max="4869" width="13.42578125" style="5" customWidth="1"/>
    <col min="4870" max="4870" width="14.85546875" style="5" customWidth="1"/>
    <col min="4871" max="4871" width="15.7109375" style="5" customWidth="1"/>
    <col min="4872" max="4872" width="18.85546875" style="5" customWidth="1"/>
    <col min="4873" max="5120" width="9.140625" style="5"/>
    <col min="5121" max="5121" width="10.140625" style="5" customWidth="1"/>
    <col min="5122" max="5122" width="31.42578125" style="5" customWidth="1"/>
    <col min="5123" max="5123" width="40.5703125" style="5" customWidth="1"/>
    <col min="5124" max="5124" width="13.7109375" style="5" customWidth="1"/>
    <col min="5125" max="5125" width="13.42578125" style="5" customWidth="1"/>
    <col min="5126" max="5126" width="14.85546875" style="5" customWidth="1"/>
    <col min="5127" max="5127" width="15.7109375" style="5" customWidth="1"/>
    <col min="5128" max="5128" width="18.85546875" style="5" customWidth="1"/>
    <col min="5129" max="5376" width="9.140625" style="5"/>
    <col min="5377" max="5377" width="10.140625" style="5" customWidth="1"/>
    <col min="5378" max="5378" width="31.42578125" style="5" customWidth="1"/>
    <col min="5379" max="5379" width="40.5703125" style="5" customWidth="1"/>
    <col min="5380" max="5380" width="13.7109375" style="5" customWidth="1"/>
    <col min="5381" max="5381" width="13.42578125" style="5" customWidth="1"/>
    <col min="5382" max="5382" width="14.85546875" style="5" customWidth="1"/>
    <col min="5383" max="5383" width="15.7109375" style="5" customWidth="1"/>
    <col min="5384" max="5384" width="18.85546875" style="5" customWidth="1"/>
    <col min="5385" max="5632" width="9.140625" style="5"/>
    <col min="5633" max="5633" width="10.140625" style="5" customWidth="1"/>
    <col min="5634" max="5634" width="31.42578125" style="5" customWidth="1"/>
    <col min="5635" max="5635" width="40.5703125" style="5" customWidth="1"/>
    <col min="5636" max="5636" width="13.7109375" style="5" customWidth="1"/>
    <col min="5637" max="5637" width="13.42578125" style="5" customWidth="1"/>
    <col min="5638" max="5638" width="14.85546875" style="5" customWidth="1"/>
    <col min="5639" max="5639" width="15.7109375" style="5" customWidth="1"/>
    <col min="5640" max="5640" width="18.85546875" style="5" customWidth="1"/>
    <col min="5641" max="5888" width="9.140625" style="5"/>
    <col min="5889" max="5889" width="10.140625" style="5" customWidth="1"/>
    <col min="5890" max="5890" width="31.42578125" style="5" customWidth="1"/>
    <col min="5891" max="5891" width="40.5703125" style="5" customWidth="1"/>
    <col min="5892" max="5892" width="13.7109375" style="5" customWidth="1"/>
    <col min="5893" max="5893" width="13.42578125" style="5" customWidth="1"/>
    <col min="5894" max="5894" width="14.85546875" style="5" customWidth="1"/>
    <col min="5895" max="5895" width="15.7109375" style="5" customWidth="1"/>
    <col min="5896" max="5896" width="18.85546875" style="5" customWidth="1"/>
    <col min="5897" max="6144" width="9.140625" style="5"/>
    <col min="6145" max="6145" width="10.140625" style="5" customWidth="1"/>
    <col min="6146" max="6146" width="31.42578125" style="5" customWidth="1"/>
    <col min="6147" max="6147" width="40.5703125" style="5" customWidth="1"/>
    <col min="6148" max="6148" width="13.7109375" style="5" customWidth="1"/>
    <col min="6149" max="6149" width="13.42578125" style="5" customWidth="1"/>
    <col min="6150" max="6150" width="14.85546875" style="5" customWidth="1"/>
    <col min="6151" max="6151" width="15.7109375" style="5" customWidth="1"/>
    <col min="6152" max="6152" width="18.85546875" style="5" customWidth="1"/>
    <col min="6153" max="6400" width="9.140625" style="5"/>
    <col min="6401" max="6401" width="10.140625" style="5" customWidth="1"/>
    <col min="6402" max="6402" width="31.42578125" style="5" customWidth="1"/>
    <col min="6403" max="6403" width="40.5703125" style="5" customWidth="1"/>
    <col min="6404" max="6404" width="13.7109375" style="5" customWidth="1"/>
    <col min="6405" max="6405" width="13.42578125" style="5" customWidth="1"/>
    <col min="6406" max="6406" width="14.85546875" style="5" customWidth="1"/>
    <col min="6407" max="6407" width="15.7109375" style="5" customWidth="1"/>
    <col min="6408" max="6408" width="18.85546875" style="5" customWidth="1"/>
    <col min="6409" max="6656" width="9.140625" style="5"/>
    <col min="6657" max="6657" width="10.140625" style="5" customWidth="1"/>
    <col min="6658" max="6658" width="31.42578125" style="5" customWidth="1"/>
    <col min="6659" max="6659" width="40.5703125" style="5" customWidth="1"/>
    <col min="6660" max="6660" width="13.7109375" style="5" customWidth="1"/>
    <col min="6661" max="6661" width="13.42578125" style="5" customWidth="1"/>
    <col min="6662" max="6662" width="14.85546875" style="5" customWidth="1"/>
    <col min="6663" max="6663" width="15.7109375" style="5" customWidth="1"/>
    <col min="6664" max="6664" width="18.85546875" style="5" customWidth="1"/>
    <col min="6665" max="6912" width="9.140625" style="5"/>
    <col min="6913" max="6913" width="10.140625" style="5" customWidth="1"/>
    <col min="6914" max="6914" width="31.42578125" style="5" customWidth="1"/>
    <col min="6915" max="6915" width="40.5703125" style="5" customWidth="1"/>
    <col min="6916" max="6916" width="13.7109375" style="5" customWidth="1"/>
    <col min="6917" max="6917" width="13.42578125" style="5" customWidth="1"/>
    <col min="6918" max="6918" width="14.85546875" style="5" customWidth="1"/>
    <col min="6919" max="6919" width="15.7109375" style="5" customWidth="1"/>
    <col min="6920" max="6920" width="18.85546875" style="5" customWidth="1"/>
    <col min="6921" max="7168" width="9.140625" style="5"/>
    <col min="7169" max="7169" width="10.140625" style="5" customWidth="1"/>
    <col min="7170" max="7170" width="31.42578125" style="5" customWidth="1"/>
    <col min="7171" max="7171" width="40.5703125" style="5" customWidth="1"/>
    <col min="7172" max="7172" width="13.7109375" style="5" customWidth="1"/>
    <col min="7173" max="7173" width="13.42578125" style="5" customWidth="1"/>
    <col min="7174" max="7174" width="14.85546875" style="5" customWidth="1"/>
    <col min="7175" max="7175" width="15.7109375" style="5" customWidth="1"/>
    <col min="7176" max="7176" width="18.85546875" style="5" customWidth="1"/>
    <col min="7177" max="7424" width="9.140625" style="5"/>
    <col min="7425" max="7425" width="10.140625" style="5" customWidth="1"/>
    <col min="7426" max="7426" width="31.42578125" style="5" customWidth="1"/>
    <col min="7427" max="7427" width="40.5703125" style="5" customWidth="1"/>
    <col min="7428" max="7428" width="13.7109375" style="5" customWidth="1"/>
    <col min="7429" max="7429" width="13.42578125" style="5" customWidth="1"/>
    <col min="7430" max="7430" width="14.85546875" style="5" customWidth="1"/>
    <col min="7431" max="7431" width="15.7109375" style="5" customWidth="1"/>
    <col min="7432" max="7432" width="18.85546875" style="5" customWidth="1"/>
    <col min="7433" max="7680" width="9.140625" style="5"/>
    <col min="7681" max="7681" width="10.140625" style="5" customWidth="1"/>
    <col min="7682" max="7682" width="31.42578125" style="5" customWidth="1"/>
    <col min="7683" max="7683" width="40.5703125" style="5" customWidth="1"/>
    <col min="7684" max="7684" width="13.7109375" style="5" customWidth="1"/>
    <col min="7685" max="7685" width="13.42578125" style="5" customWidth="1"/>
    <col min="7686" max="7686" width="14.85546875" style="5" customWidth="1"/>
    <col min="7687" max="7687" width="15.7109375" style="5" customWidth="1"/>
    <col min="7688" max="7688" width="18.85546875" style="5" customWidth="1"/>
    <col min="7689" max="7936" width="9.140625" style="5"/>
    <col min="7937" max="7937" width="10.140625" style="5" customWidth="1"/>
    <col min="7938" max="7938" width="31.42578125" style="5" customWidth="1"/>
    <col min="7939" max="7939" width="40.5703125" style="5" customWidth="1"/>
    <col min="7940" max="7940" width="13.7109375" style="5" customWidth="1"/>
    <col min="7941" max="7941" width="13.42578125" style="5" customWidth="1"/>
    <col min="7942" max="7942" width="14.85546875" style="5" customWidth="1"/>
    <col min="7943" max="7943" width="15.7109375" style="5" customWidth="1"/>
    <col min="7944" max="7944" width="18.85546875" style="5" customWidth="1"/>
    <col min="7945" max="8192" width="9.140625" style="5"/>
    <col min="8193" max="8193" width="10.140625" style="5" customWidth="1"/>
    <col min="8194" max="8194" width="31.42578125" style="5" customWidth="1"/>
    <col min="8195" max="8195" width="40.5703125" style="5" customWidth="1"/>
    <col min="8196" max="8196" width="13.7109375" style="5" customWidth="1"/>
    <col min="8197" max="8197" width="13.42578125" style="5" customWidth="1"/>
    <col min="8198" max="8198" width="14.85546875" style="5" customWidth="1"/>
    <col min="8199" max="8199" width="15.7109375" style="5" customWidth="1"/>
    <col min="8200" max="8200" width="18.85546875" style="5" customWidth="1"/>
    <col min="8201" max="8448" width="9.140625" style="5"/>
    <col min="8449" max="8449" width="10.140625" style="5" customWidth="1"/>
    <col min="8450" max="8450" width="31.42578125" style="5" customWidth="1"/>
    <col min="8451" max="8451" width="40.5703125" style="5" customWidth="1"/>
    <col min="8452" max="8452" width="13.7109375" style="5" customWidth="1"/>
    <col min="8453" max="8453" width="13.42578125" style="5" customWidth="1"/>
    <col min="8454" max="8454" width="14.85546875" style="5" customWidth="1"/>
    <col min="8455" max="8455" width="15.7109375" style="5" customWidth="1"/>
    <col min="8456" max="8456" width="18.85546875" style="5" customWidth="1"/>
    <col min="8457" max="8704" width="9.140625" style="5"/>
    <col min="8705" max="8705" width="10.140625" style="5" customWidth="1"/>
    <col min="8706" max="8706" width="31.42578125" style="5" customWidth="1"/>
    <col min="8707" max="8707" width="40.5703125" style="5" customWidth="1"/>
    <col min="8708" max="8708" width="13.7109375" style="5" customWidth="1"/>
    <col min="8709" max="8709" width="13.42578125" style="5" customWidth="1"/>
    <col min="8710" max="8710" width="14.85546875" style="5" customWidth="1"/>
    <col min="8711" max="8711" width="15.7109375" style="5" customWidth="1"/>
    <col min="8712" max="8712" width="18.85546875" style="5" customWidth="1"/>
    <col min="8713" max="8960" width="9.140625" style="5"/>
    <col min="8961" max="8961" width="10.140625" style="5" customWidth="1"/>
    <col min="8962" max="8962" width="31.42578125" style="5" customWidth="1"/>
    <col min="8963" max="8963" width="40.5703125" style="5" customWidth="1"/>
    <col min="8964" max="8964" width="13.7109375" style="5" customWidth="1"/>
    <col min="8965" max="8965" width="13.42578125" style="5" customWidth="1"/>
    <col min="8966" max="8966" width="14.85546875" style="5" customWidth="1"/>
    <col min="8967" max="8967" width="15.7109375" style="5" customWidth="1"/>
    <col min="8968" max="8968" width="18.85546875" style="5" customWidth="1"/>
    <col min="8969" max="9216" width="9.140625" style="5"/>
    <col min="9217" max="9217" width="10.140625" style="5" customWidth="1"/>
    <col min="9218" max="9218" width="31.42578125" style="5" customWidth="1"/>
    <col min="9219" max="9219" width="40.5703125" style="5" customWidth="1"/>
    <col min="9220" max="9220" width="13.7109375" style="5" customWidth="1"/>
    <col min="9221" max="9221" width="13.42578125" style="5" customWidth="1"/>
    <col min="9222" max="9222" width="14.85546875" style="5" customWidth="1"/>
    <col min="9223" max="9223" width="15.7109375" style="5" customWidth="1"/>
    <col min="9224" max="9224" width="18.85546875" style="5" customWidth="1"/>
    <col min="9225" max="9472" width="9.140625" style="5"/>
    <col min="9473" max="9473" width="10.140625" style="5" customWidth="1"/>
    <col min="9474" max="9474" width="31.42578125" style="5" customWidth="1"/>
    <col min="9475" max="9475" width="40.5703125" style="5" customWidth="1"/>
    <col min="9476" max="9476" width="13.7109375" style="5" customWidth="1"/>
    <col min="9477" max="9477" width="13.42578125" style="5" customWidth="1"/>
    <col min="9478" max="9478" width="14.85546875" style="5" customWidth="1"/>
    <col min="9479" max="9479" width="15.7109375" style="5" customWidth="1"/>
    <col min="9480" max="9480" width="18.85546875" style="5" customWidth="1"/>
    <col min="9481" max="9728" width="9.140625" style="5"/>
    <col min="9729" max="9729" width="10.140625" style="5" customWidth="1"/>
    <col min="9730" max="9730" width="31.42578125" style="5" customWidth="1"/>
    <col min="9731" max="9731" width="40.5703125" style="5" customWidth="1"/>
    <col min="9732" max="9732" width="13.7109375" style="5" customWidth="1"/>
    <col min="9733" max="9733" width="13.42578125" style="5" customWidth="1"/>
    <col min="9734" max="9734" width="14.85546875" style="5" customWidth="1"/>
    <col min="9735" max="9735" width="15.7109375" style="5" customWidth="1"/>
    <col min="9736" max="9736" width="18.85546875" style="5" customWidth="1"/>
    <col min="9737" max="9984" width="9.140625" style="5"/>
    <col min="9985" max="9985" width="10.140625" style="5" customWidth="1"/>
    <col min="9986" max="9986" width="31.42578125" style="5" customWidth="1"/>
    <col min="9987" max="9987" width="40.5703125" style="5" customWidth="1"/>
    <col min="9988" max="9988" width="13.7109375" style="5" customWidth="1"/>
    <col min="9989" max="9989" width="13.42578125" style="5" customWidth="1"/>
    <col min="9990" max="9990" width="14.85546875" style="5" customWidth="1"/>
    <col min="9991" max="9991" width="15.7109375" style="5" customWidth="1"/>
    <col min="9992" max="9992" width="18.85546875" style="5" customWidth="1"/>
    <col min="9993" max="10240" width="9.140625" style="5"/>
    <col min="10241" max="10241" width="10.140625" style="5" customWidth="1"/>
    <col min="10242" max="10242" width="31.42578125" style="5" customWidth="1"/>
    <col min="10243" max="10243" width="40.5703125" style="5" customWidth="1"/>
    <col min="10244" max="10244" width="13.7109375" style="5" customWidth="1"/>
    <col min="10245" max="10245" width="13.42578125" style="5" customWidth="1"/>
    <col min="10246" max="10246" width="14.85546875" style="5" customWidth="1"/>
    <col min="10247" max="10247" width="15.7109375" style="5" customWidth="1"/>
    <col min="10248" max="10248" width="18.85546875" style="5" customWidth="1"/>
    <col min="10249" max="10496" width="9.140625" style="5"/>
    <col min="10497" max="10497" width="10.140625" style="5" customWidth="1"/>
    <col min="10498" max="10498" width="31.42578125" style="5" customWidth="1"/>
    <col min="10499" max="10499" width="40.5703125" style="5" customWidth="1"/>
    <col min="10500" max="10500" width="13.7109375" style="5" customWidth="1"/>
    <col min="10501" max="10501" width="13.42578125" style="5" customWidth="1"/>
    <col min="10502" max="10502" width="14.85546875" style="5" customWidth="1"/>
    <col min="10503" max="10503" width="15.7109375" style="5" customWidth="1"/>
    <col min="10504" max="10504" width="18.85546875" style="5" customWidth="1"/>
    <col min="10505" max="10752" width="9.140625" style="5"/>
    <col min="10753" max="10753" width="10.140625" style="5" customWidth="1"/>
    <col min="10754" max="10754" width="31.42578125" style="5" customWidth="1"/>
    <col min="10755" max="10755" width="40.5703125" style="5" customWidth="1"/>
    <col min="10756" max="10756" width="13.7109375" style="5" customWidth="1"/>
    <col min="10757" max="10757" width="13.42578125" style="5" customWidth="1"/>
    <col min="10758" max="10758" width="14.85546875" style="5" customWidth="1"/>
    <col min="10759" max="10759" width="15.7109375" style="5" customWidth="1"/>
    <col min="10760" max="10760" width="18.85546875" style="5" customWidth="1"/>
    <col min="10761" max="11008" width="9.140625" style="5"/>
    <col min="11009" max="11009" width="10.140625" style="5" customWidth="1"/>
    <col min="11010" max="11010" width="31.42578125" style="5" customWidth="1"/>
    <col min="11011" max="11011" width="40.5703125" style="5" customWidth="1"/>
    <col min="11012" max="11012" width="13.7109375" style="5" customWidth="1"/>
    <col min="11013" max="11013" width="13.42578125" style="5" customWidth="1"/>
    <col min="11014" max="11014" width="14.85546875" style="5" customWidth="1"/>
    <col min="11015" max="11015" width="15.7109375" style="5" customWidth="1"/>
    <col min="11016" max="11016" width="18.85546875" style="5" customWidth="1"/>
    <col min="11017" max="11264" width="9.140625" style="5"/>
    <col min="11265" max="11265" width="10.140625" style="5" customWidth="1"/>
    <col min="11266" max="11266" width="31.42578125" style="5" customWidth="1"/>
    <col min="11267" max="11267" width="40.5703125" style="5" customWidth="1"/>
    <col min="11268" max="11268" width="13.7109375" style="5" customWidth="1"/>
    <col min="11269" max="11269" width="13.42578125" style="5" customWidth="1"/>
    <col min="11270" max="11270" width="14.85546875" style="5" customWidth="1"/>
    <col min="11271" max="11271" width="15.7109375" style="5" customWidth="1"/>
    <col min="11272" max="11272" width="18.85546875" style="5" customWidth="1"/>
    <col min="11273" max="11520" width="9.140625" style="5"/>
    <col min="11521" max="11521" width="10.140625" style="5" customWidth="1"/>
    <col min="11522" max="11522" width="31.42578125" style="5" customWidth="1"/>
    <col min="11523" max="11523" width="40.5703125" style="5" customWidth="1"/>
    <col min="11524" max="11524" width="13.7109375" style="5" customWidth="1"/>
    <col min="11525" max="11525" width="13.42578125" style="5" customWidth="1"/>
    <col min="11526" max="11526" width="14.85546875" style="5" customWidth="1"/>
    <col min="11527" max="11527" width="15.7109375" style="5" customWidth="1"/>
    <col min="11528" max="11528" width="18.85546875" style="5" customWidth="1"/>
    <col min="11529" max="11776" width="9.140625" style="5"/>
    <col min="11777" max="11777" width="10.140625" style="5" customWidth="1"/>
    <col min="11778" max="11778" width="31.42578125" style="5" customWidth="1"/>
    <col min="11779" max="11779" width="40.5703125" style="5" customWidth="1"/>
    <col min="11780" max="11780" width="13.7109375" style="5" customWidth="1"/>
    <col min="11781" max="11781" width="13.42578125" style="5" customWidth="1"/>
    <col min="11782" max="11782" width="14.85546875" style="5" customWidth="1"/>
    <col min="11783" max="11783" width="15.7109375" style="5" customWidth="1"/>
    <col min="11784" max="11784" width="18.85546875" style="5" customWidth="1"/>
    <col min="11785" max="12032" width="9.140625" style="5"/>
    <col min="12033" max="12033" width="10.140625" style="5" customWidth="1"/>
    <col min="12034" max="12034" width="31.42578125" style="5" customWidth="1"/>
    <col min="12035" max="12035" width="40.5703125" style="5" customWidth="1"/>
    <col min="12036" max="12036" width="13.7109375" style="5" customWidth="1"/>
    <col min="12037" max="12037" width="13.42578125" style="5" customWidth="1"/>
    <col min="12038" max="12038" width="14.85546875" style="5" customWidth="1"/>
    <col min="12039" max="12039" width="15.7109375" style="5" customWidth="1"/>
    <col min="12040" max="12040" width="18.85546875" style="5" customWidth="1"/>
    <col min="12041" max="12288" width="9.140625" style="5"/>
    <col min="12289" max="12289" width="10.140625" style="5" customWidth="1"/>
    <col min="12290" max="12290" width="31.42578125" style="5" customWidth="1"/>
    <col min="12291" max="12291" width="40.5703125" style="5" customWidth="1"/>
    <col min="12292" max="12292" width="13.7109375" style="5" customWidth="1"/>
    <col min="12293" max="12293" width="13.42578125" style="5" customWidth="1"/>
    <col min="12294" max="12294" width="14.85546875" style="5" customWidth="1"/>
    <col min="12295" max="12295" width="15.7109375" style="5" customWidth="1"/>
    <col min="12296" max="12296" width="18.85546875" style="5" customWidth="1"/>
    <col min="12297" max="12544" width="9.140625" style="5"/>
    <col min="12545" max="12545" width="10.140625" style="5" customWidth="1"/>
    <col min="12546" max="12546" width="31.42578125" style="5" customWidth="1"/>
    <col min="12547" max="12547" width="40.5703125" style="5" customWidth="1"/>
    <col min="12548" max="12548" width="13.7109375" style="5" customWidth="1"/>
    <col min="12549" max="12549" width="13.42578125" style="5" customWidth="1"/>
    <col min="12550" max="12550" width="14.85546875" style="5" customWidth="1"/>
    <col min="12551" max="12551" width="15.7109375" style="5" customWidth="1"/>
    <col min="12552" max="12552" width="18.85546875" style="5" customWidth="1"/>
    <col min="12553" max="12800" width="9.140625" style="5"/>
    <col min="12801" max="12801" width="10.140625" style="5" customWidth="1"/>
    <col min="12802" max="12802" width="31.42578125" style="5" customWidth="1"/>
    <col min="12803" max="12803" width="40.5703125" style="5" customWidth="1"/>
    <col min="12804" max="12804" width="13.7109375" style="5" customWidth="1"/>
    <col min="12805" max="12805" width="13.42578125" style="5" customWidth="1"/>
    <col min="12806" max="12806" width="14.85546875" style="5" customWidth="1"/>
    <col min="12807" max="12807" width="15.7109375" style="5" customWidth="1"/>
    <col min="12808" max="12808" width="18.85546875" style="5" customWidth="1"/>
    <col min="12809" max="13056" width="9.140625" style="5"/>
    <col min="13057" max="13057" width="10.140625" style="5" customWidth="1"/>
    <col min="13058" max="13058" width="31.42578125" style="5" customWidth="1"/>
    <col min="13059" max="13059" width="40.5703125" style="5" customWidth="1"/>
    <col min="13060" max="13060" width="13.7109375" style="5" customWidth="1"/>
    <col min="13061" max="13061" width="13.42578125" style="5" customWidth="1"/>
    <col min="13062" max="13062" width="14.85546875" style="5" customWidth="1"/>
    <col min="13063" max="13063" width="15.7109375" style="5" customWidth="1"/>
    <col min="13064" max="13064" width="18.85546875" style="5" customWidth="1"/>
    <col min="13065" max="13312" width="9.140625" style="5"/>
    <col min="13313" max="13313" width="10.140625" style="5" customWidth="1"/>
    <col min="13314" max="13314" width="31.42578125" style="5" customWidth="1"/>
    <col min="13315" max="13315" width="40.5703125" style="5" customWidth="1"/>
    <col min="13316" max="13316" width="13.7109375" style="5" customWidth="1"/>
    <col min="13317" max="13317" width="13.42578125" style="5" customWidth="1"/>
    <col min="13318" max="13318" width="14.85546875" style="5" customWidth="1"/>
    <col min="13319" max="13319" width="15.7109375" style="5" customWidth="1"/>
    <col min="13320" max="13320" width="18.85546875" style="5" customWidth="1"/>
    <col min="13321" max="13568" width="9.140625" style="5"/>
    <col min="13569" max="13569" width="10.140625" style="5" customWidth="1"/>
    <col min="13570" max="13570" width="31.42578125" style="5" customWidth="1"/>
    <col min="13571" max="13571" width="40.5703125" style="5" customWidth="1"/>
    <col min="13572" max="13572" width="13.7109375" style="5" customWidth="1"/>
    <col min="13573" max="13573" width="13.42578125" style="5" customWidth="1"/>
    <col min="13574" max="13574" width="14.85546875" style="5" customWidth="1"/>
    <col min="13575" max="13575" width="15.7109375" style="5" customWidth="1"/>
    <col min="13576" max="13576" width="18.85546875" style="5" customWidth="1"/>
    <col min="13577" max="13824" width="9.140625" style="5"/>
    <col min="13825" max="13825" width="10.140625" style="5" customWidth="1"/>
    <col min="13826" max="13826" width="31.42578125" style="5" customWidth="1"/>
    <col min="13827" max="13827" width="40.5703125" style="5" customWidth="1"/>
    <col min="13828" max="13828" width="13.7109375" style="5" customWidth="1"/>
    <col min="13829" max="13829" width="13.42578125" style="5" customWidth="1"/>
    <col min="13830" max="13830" width="14.85546875" style="5" customWidth="1"/>
    <col min="13831" max="13831" width="15.7109375" style="5" customWidth="1"/>
    <col min="13832" max="13832" width="18.85546875" style="5" customWidth="1"/>
    <col min="13833" max="14080" width="9.140625" style="5"/>
    <col min="14081" max="14081" width="10.140625" style="5" customWidth="1"/>
    <col min="14082" max="14082" width="31.42578125" style="5" customWidth="1"/>
    <col min="14083" max="14083" width="40.5703125" style="5" customWidth="1"/>
    <col min="14084" max="14084" width="13.7109375" style="5" customWidth="1"/>
    <col min="14085" max="14085" width="13.42578125" style="5" customWidth="1"/>
    <col min="14086" max="14086" width="14.85546875" style="5" customWidth="1"/>
    <col min="14087" max="14087" width="15.7109375" style="5" customWidth="1"/>
    <col min="14088" max="14088" width="18.85546875" style="5" customWidth="1"/>
    <col min="14089" max="14336" width="9.140625" style="5"/>
    <col min="14337" max="14337" width="10.140625" style="5" customWidth="1"/>
    <col min="14338" max="14338" width="31.42578125" style="5" customWidth="1"/>
    <col min="14339" max="14339" width="40.5703125" style="5" customWidth="1"/>
    <col min="14340" max="14340" width="13.7109375" style="5" customWidth="1"/>
    <col min="14341" max="14341" width="13.42578125" style="5" customWidth="1"/>
    <col min="14342" max="14342" width="14.85546875" style="5" customWidth="1"/>
    <col min="14343" max="14343" width="15.7109375" style="5" customWidth="1"/>
    <col min="14344" max="14344" width="18.85546875" style="5" customWidth="1"/>
    <col min="14345" max="14592" width="9.140625" style="5"/>
    <col min="14593" max="14593" width="10.140625" style="5" customWidth="1"/>
    <col min="14594" max="14594" width="31.42578125" style="5" customWidth="1"/>
    <col min="14595" max="14595" width="40.5703125" style="5" customWidth="1"/>
    <col min="14596" max="14596" width="13.7109375" style="5" customWidth="1"/>
    <col min="14597" max="14597" width="13.42578125" style="5" customWidth="1"/>
    <col min="14598" max="14598" width="14.85546875" style="5" customWidth="1"/>
    <col min="14599" max="14599" width="15.7109375" style="5" customWidth="1"/>
    <col min="14600" max="14600" width="18.85546875" style="5" customWidth="1"/>
    <col min="14601" max="14848" width="9.140625" style="5"/>
    <col min="14849" max="14849" width="10.140625" style="5" customWidth="1"/>
    <col min="14850" max="14850" width="31.42578125" style="5" customWidth="1"/>
    <col min="14851" max="14851" width="40.5703125" style="5" customWidth="1"/>
    <col min="14852" max="14852" width="13.7109375" style="5" customWidth="1"/>
    <col min="14853" max="14853" width="13.42578125" style="5" customWidth="1"/>
    <col min="14854" max="14854" width="14.85546875" style="5" customWidth="1"/>
    <col min="14855" max="14855" width="15.7109375" style="5" customWidth="1"/>
    <col min="14856" max="14856" width="18.85546875" style="5" customWidth="1"/>
    <col min="14857" max="15104" width="9.140625" style="5"/>
    <col min="15105" max="15105" width="10.140625" style="5" customWidth="1"/>
    <col min="15106" max="15106" width="31.42578125" style="5" customWidth="1"/>
    <col min="15107" max="15107" width="40.5703125" style="5" customWidth="1"/>
    <col min="15108" max="15108" width="13.7109375" style="5" customWidth="1"/>
    <col min="15109" max="15109" width="13.42578125" style="5" customWidth="1"/>
    <col min="15110" max="15110" width="14.85546875" style="5" customWidth="1"/>
    <col min="15111" max="15111" width="15.7109375" style="5" customWidth="1"/>
    <col min="15112" max="15112" width="18.85546875" style="5" customWidth="1"/>
    <col min="15113" max="15360" width="9.140625" style="5"/>
    <col min="15361" max="15361" width="10.140625" style="5" customWidth="1"/>
    <col min="15362" max="15362" width="31.42578125" style="5" customWidth="1"/>
    <col min="15363" max="15363" width="40.5703125" style="5" customWidth="1"/>
    <col min="15364" max="15364" width="13.7109375" style="5" customWidth="1"/>
    <col min="15365" max="15365" width="13.42578125" style="5" customWidth="1"/>
    <col min="15366" max="15366" width="14.85546875" style="5" customWidth="1"/>
    <col min="15367" max="15367" width="15.7109375" style="5" customWidth="1"/>
    <col min="15368" max="15368" width="18.85546875" style="5" customWidth="1"/>
    <col min="15369" max="15616" width="9.140625" style="5"/>
    <col min="15617" max="15617" width="10.140625" style="5" customWidth="1"/>
    <col min="15618" max="15618" width="31.42578125" style="5" customWidth="1"/>
    <col min="15619" max="15619" width="40.5703125" style="5" customWidth="1"/>
    <col min="15620" max="15620" width="13.7109375" style="5" customWidth="1"/>
    <col min="15621" max="15621" width="13.42578125" style="5" customWidth="1"/>
    <col min="15622" max="15622" width="14.85546875" style="5" customWidth="1"/>
    <col min="15623" max="15623" width="15.7109375" style="5" customWidth="1"/>
    <col min="15624" max="15624" width="18.85546875" style="5" customWidth="1"/>
    <col min="15625" max="15872" width="9.140625" style="5"/>
    <col min="15873" max="15873" width="10.140625" style="5" customWidth="1"/>
    <col min="15874" max="15874" width="31.42578125" style="5" customWidth="1"/>
    <col min="15875" max="15875" width="40.5703125" style="5" customWidth="1"/>
    <col min="15876" max="15876" width="13.7109375" style="5" customWidth="1"/>
    <col min="15877" max="15877" width="13.42578125" style="5" customWidth="1"/>
    <col min="15878" max="15878" width="14.85546875" style="5" customWidth="1"/>
    <col min="15879" max="15879" width="15.7109375" style="5" customWidth="1"/>
    <col min="15880" max="15880" width="18.85546875" style="5" customWidth="1"/>
    <col min="15881" max="16128" width="9.140625" style="5"/>
    <col min="16129" max="16129" width="10.140625" style="5" customWidth="1"/>
    <col min="16130" max="16130" width="31.42578125" style="5" customWidth="1"/>
    <col min="16131" max="16131" width="40.5703125" style="5" customWidth="1"/>
    <col min="16132" max="16132" width="13.7109375" style="5" customWidth="1"/>
    <col min="16133" max="16133" width="13.42578125" style="5" customWidth="1"/>
    <col min="16134" max="16134" width="14.85546875" style="5" customWidth="1"/>
    <col min="16135" max="16135" width="15.7109375" style="5" customWidth="1"/>
    <col min="16136" max="16136" width="18.85546875" style="5" customWidth="1"/>
    <col min="16137" max="16384" width="9.140625" style="5"/>
  </cols>
  <sheetData>
    <row r="1" spans="1:16" ht="15" x14ac:dyDescent="0.25">
      <c r="A1" s="1" t="s">
        <v>5346</v>
      </c>
      <c r="I1" s="1312"/>
    </row>
    <row r="2" spans="1:16" ht="15" x14ac:dyDescent="0.25">
      <c r="A2" s="2828" t="s">
        <v>10791</v>
      </c>
      <c r="I2" s="1312"/>
      <c r="J2" s="6"/>
      <c r="K2" s="100"/>
      <c r="L2" s="6"/>
      <c r="M2" s="100"/>
      <c r="N2" s="6"/>
      <c r="O2" s="100"/>
      <c r="P2" s="6"/>
    </row>
    <row r="3" spans="1:16" ht="13.5" thickBot="1" x14ac:dyDescent="0.25">
      <c r="A3" s="1"/>
      <c r="I3" s="1312"/>
      <c r="J3" s="6"/>
      <c r="K3" s="100"/>
      <c r="L3" s="6"/>
      <c r="M3" s="100"/>
      <c r="N3" s="6"/>
      <c r="O3" s="100"/>
      <c r="P3" s="6"/>
    </row>
    <row r="4" spans="1:16" ht="36" x14ac:dyDescent="0.2">
      <c r="A4" s="7" t="s">
        <v>0</v>
      </c>
      <c r="B4" s="7" t="s">
        <v>1</v>
      </c>
      <c r="C4" s="7" t="s">
        <v>8912</v>
      </c>
      <c r="D4" s="7" t="s">
        <v>3</v>
      </c>
      <c r="E4" s="8" t="s">
        <v>4</v>
      </c>
      <c r="F4" s="120" t="s">
        <v>5</v>
      </c>
      <c r="G4" s="7" t="s">
        <v>6</v>
      </c>
      <c r="H4" s="8" t="s">
        <v>7</v>
      </c>
      <c r="I4" s="1320"/>
      <c r="J4" s="6"/>
      <c r="K4" s="100"/>
      <c r="L4" s="6"/>
      <c r="M4" s="100"/>
      <c r="N4" s="6"/>
      <c r="O4" s="100"/>
      <c r="P4" s="6"/>
    </row>
    <row r="5" spans="1:16" ht="24.75" thickBot="1" x14ac:dyDescent="0.25">
      <c r="A5" s="9" t="s">
        <v>8</v>
      </c>
      <c r="B5" s="9" t="s">
        <v>9</v>
      </c>
      <c r="C5" s="9" t="s">
        <v>8913</v>
      </c>
      <c r="D5" s="9" t="s">
        <v>11</v>
      </c>
      <c r="E5" s="10" t="s">
        <v>12</v>
      </c>
      <c r="F5" s="121" t="s">
        <v>13</v>
      </c>
      <c r="G5" s="9" t="s">
        <v>14</v>
      </c>
      <c r="H5" s="10" t="s">
        <v>15</v>
      </c>
      <c r="I5" s="1320"/>
      <c r="J5" s="6"/>
      <c r="K5" s="100"/>
      <c r="L5" s="6"/>
      <c r="M5" s="100"/>
      <c r="N5" s="6"/>
      <c r="O5" s="100"/>
      <c r="P5" s="6"/>
    </row>
    <row r="190" spans="1:8" x14ac:dyDescent="0.2">
      <c r="A190" s="3205" t="s">
        <v>11356</v>
      </c>
      <c r="B190" s="3205"/>
      <c r="C190" s="3205"/>
      <c r="D190" s="3205"/>
      <c r="E190" s="3205"/>
      <c r="F190" s="3205"/>
      <c r="G190" s="3205"/>
      <c r="H190" s="3281" t="s">
        <v>11355</v>
      </c>
    </row>
    <row r="191" spans="1:8" x14ac:dyDescent="0.2">
      <c r="A191" s="3205"/>
      <c r="B191" s="3205"/>
      <c r="C191" s="3205"/>
      <c r="D191" s="3205"/>
      <c r="E191" s="3205"/>
      <c r="F191" s="3205"/>
      <c r="G191" s="3205"/>
      <c r="H191" s="3282"/>
    </row>
    <row r="193" spans="1:7" x14ac:dyDescent="0.2">
      <c r="F193" s="2828" t="s">
        <v>8108</v>
      </c>
    </row>
    <row r="200" spans="1:7" x14ac:dyDescent="0.2">
      <c r="A200" s="3205" t="s">
        <v>11356</v>
      </c>
      <c r="B200" s="3205"/>
      <c r="C200" s="3205"/>
      <c r="D200" s="3205"/>
      <c r="E200" s="3205"/>
      <c r="F200" s="3205"/>
      <c r="G200" s="3205"/>
    </row>
    <row r="201" spans="1:7" x14ac:dyDescent="0.2">
      <c r="A201" s="3205"/>
      <c r="B201" s="3205"/>
      <c r="C201" s="3205"/>
      <c r="D201" s="3205"/>
      <c r="E201" s="3205"/>
      <c r="F201" s="3205"/>
      <c r="G201" s="3205"/>
    </row>
    <row r="393" ht="27.75" customHeight="1" x14ac:dyDescent="0.2"/>
  </sheetData>
  <mergeCells count="1">
    <mergeCell ref="H190:H191"/>
  </mergeCells>
  <pageMargins left="0.98425196850393704" right="0.59055118110236227" top="0.35433070866141736" bottom="0.51181102362204722" header="0.51181102362204722" footer="0.27559055118110237"/>
  <pageSetup paperSize="9" scale="70" firstPageNumber="0" orientation="landscape" r:id="rId1"/>
  <headerFooter alignWithMargins="0">
    <oddFooter>&amp;LJelmagyarázat a &amp;N. oldalon&amp;C&amp;P/&amp;N&amp;RLezárva: 2025.10.26.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3"/>
  <sheetViews>
    <sheetView tabSelected="1" view="pageBreakPreview" zoomScale="90" zoomScaleNormal="100" zoomScaleSheetLayoutView="90" workbookViewId="0">
      <pane ySplit="5" topLeftCell="A111" activePane="bottomLeft" state="frozen"/>
      <selection activeCell="A70" sqref="A70:H70"/>
      <selection pane="bottomLeft" activeCell="A70" sqref="A70:H70"/>
    </sheetView>
  </sheetViews>
  <sheetFormatPr defaultRowHeight="12.75" x14ac:dyDescent="0.2"/>
  <cols>
    <col min="1" max="1" width="10.140625" style="5" customWidth="1"/>
    <col min="2" max="2" width="31.42578125" style="5" customWidth="1"/>
    <col min="3" max="3" width="40.5703125" style="5" customWidth="1"/>
    <col min="4" max="4" width="13.7109375" style="5" customWidth="1"/>
    <col min="5" max="5" width="13.42578125" style="5" customWidth="1"/>
    <col min="6" max="6" width="14.85546875" style="5" customWidth="1"/>
    <col min="7" max="7" width="15.7109375" style="5" customWidth="1"/>
    <col min="8" max="8" width="18.85546875" style="37" customWidth="1"/>
    <col min="9" max="9" width="8.7109375" style="1314"/>
    <col min="10" max="256" width="9.140625" style="5"/>
    <col min="257" max="257" width="10.140625" style="5" customWidth="1"/>
    <col min="258" max="258" width="31.42578125" style="5" customWidth="1"/>
    <col min="259" max="259" width="40.5703125" style="5" customWidth="1"/>
    <col min="260" max="260" width="13.7109375" style="5" customWidth="1"/>
    <col min="261" max="261" width="13.42578125" style="5" customWidth="1"/>
    <col min="262" max="262" width="14.85546875" style="5" customWidth="1"/>
    <col min="263" max="263" width="15.7109375" style="5" customWidth="1"/>
    <col min="264" max="264" width="18.85546875" style="5" customWidth="1"/>
    <col min="265" max="512" width="9.140625" style="5"/>
    <col min="513" max="513" width="10.140625" style="5" customWidth="1"/>
    <col min="514" max="514" width="31.42578125" style="5" customWidth="1"/>
    <col min="515" max="515" width="40.5703125" style="5" customWidth="1"/>
    <col min="516" max="516" width="13.7109375" style="5" customWidth="1"/>
    <col min="517" max="517" width="13.42578125" style="5" customWidth="1"/>
    <col min="518" max="518" width="14.85546875" style="5" customWidth="1"/>
    <col min="519" max="519" width="15.7109375" style="5" customWidth="1"/>
    <col min="520" max="520" width="18.85546875" style="5" customWidth="1"/>
    <col min="521" max="768" width="9.140625" style="5"/>
    <col min="769" max="769" width="10.140625" style="5" customWidth="1"/>
    <col min="770" max="770" width="31.42578125" style="5" customWidth="1"/>
    <col min="771" max="771" width="40.5703125" style="5" customWidth="1"/>
    <col min="772" max="772" width="13.7109375" style="5" customWidth="1"/>
    <col min="773" max="773" width="13.42578125" style="5" customWidth="1"/>
    <col min="774" max="774" width="14.85546875" style="5" customWidth="1"/>
    <col min="775" max="775" width="15.7109375" style="5" customWidth="1"/>
    <col min="776" max="776" width="18.85546875" style="5" customWidth="1"/>
    <col min="777" max="1024" width="9.140625" style="5"/>
    <col min="1025" max="1025" width="10.140625" style="5" customWidth="1"/>
    <col min="1026" max="1026" width="31.42578125" style="5" customWidth="1"/>
    <col min="1027" max="1027" width="40.5703125" style="5" customWidth="1"/>
    <col min="1028" max="1028" width="13.7109375" style="5" customWidth="1"/>
    <col min="1029" max="1029" width="13.42578125" style="5" customWidth="1"/>
    <col min="1030" max="1030" width="14.85546875" style="5" customWidth="1"/>
    <col min="1031" max="1031" width="15.7109375" style="5" customWidth="1"/>
    <col min="1032" max="1032" width="18.85546875" style="5" customWidth="1"/>
    <col min="1033" max="1280" width="9.140625" style="5"/>
    <col min="1281" max="1281" width="10.140625" style="5" customWidth="1"/>
    <col min="1282" max="1282" width="31.42578125" style="5" customWidth="1"/>
    <col min="1283" max="1283" width="40.5703125" style="5" customWidth="1"/>
    <col min="1284" max="1284" width="13.7109375" style="5" customWidth="1"/>
    <col min="1285" max="1285" width="13.42578125" style="5" customWidth="1"/>
    <col min="1286" max="1286" width="14.85546875" style="5" customWidth="1"/>
    <col min="1287" max="1287" width="15.7109375" style="5" customWidth="1"/>
    <col min="1288" max="1288" width="18.85546875" style="5" customWidth="1"/>
    <col min="1289" max="1536" width="9.140625" style="5"/>
    <col min="1537" max="1537" width="10.140625" style="5" customWidth="1"/>
    <col min="1538" max="1538" width="31.42578125" style="5" customWidth="1"/>
    <col min="1539" max="1539" width="40.5703125" style="5" customWidth="1"/>
    <col min="1540" max="1540" width="13.7109375" style="5" customWidth="1"/>
    <col min="1541" max="1541" width="13.42578125" style="5" customWidth="1"/>
    <col min="1542" max="1542" width="14.85546875" style="5" customWidth="1"/>
    <col min="1543" max="1543" width="15.7109375" style="5" customWidth="1"/>
    <col min="1544" max="1544" width="18.85546875" style="5" customWidth="1"/>
    <col min="1545" max="1792" width="9.140625" style="5"/>
    <col min="1793" max="1793" width="10.140625" style="5" customWidth="1"/>
    <col min="1794" max="1794" width="31.42578125" style="5" customWidth="1"/>
    <col min="1795" max="1795" width="40.5703125" style="5" customWidth="1"/>
    <col min="1796" max="1796" width="13.7109375" style="5" customWidth="1"/>
    <col min="1797" max="1797" width="13.42578125" style="5" customWidth="1"/>
    <col min="1798" max="1798" width="14.85546875" style="5" customWidth="1"/>
    <col min="1799" max="1799" width="15.7109375" style="5" customWidth="1"/>
    <col min="1800" max="1800" width="18.85546875" style="5" customWidth="1"/>
    <col min="1801" max="2048" width="9.140625" style="5"/>
    <col min="2049" max="2049" width="10.140625" style="5" customWidth="1"/>
    <col min="2050" max="2050" width="31.42578125" style="5" customWidth="1"/>
    <col min="2051" max="2051" width="40.5703125" style="5" customWidth="1"/>
    <col min="2052" max="2052" width="13.7109375" style="5" customWidth="1"/>
    <col min="2053" max="2053" width="13.42578125" style="5" customWidth="1"/>
    <col min="2054" max="2054" width="14.85546875" style="5" customWidth="1"/>
    <col min="2055" max="2055" width="15.7109375" style="5" customWidth="1"/>
    <col min="2056" max="2056" width="18.85546875" style="5" customWidth="1"/>
    <col min="2057" max="2304" width="9.140625" style="5"/>
    <col min="2305" max="2305" width="10.140625" style="5" customWidth="1"/>
    <col min="2306" max="2306" width="31.42578125" style="5" customWidth="1"/>
    <col min="2307" max="2307" width="40.5703125" style="5" customWidth="1"/>
    <col min="2308" max="2308" width="13.7109375" style="5" customWidth="1"/>
    <col min="2309" max="2309" width="13.42578125" style="5" customWidth="1"/>
    <col min="2310" max="2310" width="14.85546875" style="5" customWidth="1"/>
    <col min="2311" max="2311" width="15.7109375" style="5" customWidth="1"/>
    <col min="2312" max="2312" width="18.85546875" style="5" customWidth="1"/>
    <col min="2313" max="2560" width="9.140625" style="5"/>
    <col min="2561" max="2561" width="10.140625" style="5" customWidth="1"/>
    <col min="2562" max="2562" width="31.42578125" style="5" customWidth="1"/>
    <col min="2563" max="2563" width="40.5703125" style="5" customWidth="1"/>
    <col min="2564" max="2564" width="13.7109375" style="5" customWidth="1"/>
    <col min="2565" max="2565" width="13.42578125" style="5" customWidth="1"/>
    <col min="2566" max="2566" width="14.85546875" style="5" customWidth="1"/>
    <col min="2567" max="2567" width="15.7109375" style="5" customWidth="1"/>
    <col min="2568" max="2568" width="18.85546875" style="5" customWidth="1"/>
    <col min="2569" max="2816" width="9.140625" style="5"/>
    <col min="2817" max="2817" width="10.140625" style="5" customWidth="1"/>
    <col min="2818" max="2818" width="31.42578125" style="5" customWidth="1"/>
    <col min="2819" max="2819" width="40.5703125" style="5" customWidth="1"/>
    <col min="2820" max="2820" width="13.7109375" style="5" customWidth="1"/>
    <col min="2821" max="2821" width="13.42578125" style="5" customWidth="1"/>
    <col min="2822" max="2822" width="14.85546875" style="5" customWidth="1"/>
    <col min="2823" max="2823" width="15.7109375" style="5" customWidth="1"/>
    <col min="2824" max="2824" width="18.85546875" style="5" customWidth="1"/>
    <col min="2825" max="3072" width="9.140625" style="5"/>
    <col min="3073" max="3073" width="10.140625" style="5" customWidth="1"/>
    <col min="3074" max="3074" width="31.42578125" style="5" customWidth="1"/>
    <col min="3075" max="3075" width="40.5703125" style="5" customWidth="1"/>
    <col min="3076" max="3076" width="13.7109375" style="5" customWidth="1"/>
    <col min="3077" max="3077" width="13.42578125" style="5" customWidth="1"/>
    <col min="3078" max="3078" width="14.85546875" style="5" customWidth="1"/>
    <col min="3079" max="3079" width="15.7109375" style="5" customWidth="1"/>
    <col min="3080" max="3080" width="18.85546875" style="5" customWidth="1"/>
    <col min="3081" max="3328" width="9.140625" style="5"/>
    <col min="3329" max="3329" width="10.140625" style="5" customWidth="1"/>
    <col min="3330" max="3330" width="31.42578125" style="5" customWidth="1"/>
    <col min="3331" max="3331" width="40.5703125" style="5" customWidth="1"/>
    <col min="3332" max="3332" width="13.7109375" style="5" customWidth="1"/>
    <col min="3333" max="3333" width="13.42578125" style="5" customWidth="1"/>
    <col min="3334" max="3334" width="14.85546875" style="5" customWidth="1"/>
    <col min="3335" max="3335" width="15.7109375" style="5" customWidth="1"/>
    <col min="3336" max="3336" width="18.85546875" style="5" customWidth="1"/>
    <col min="3337" max="3584" width="9.140625" style="5"/>
    <col min="3585" max="3585" width="10.140625" style="5" customWidth="1"/>
    <col min="3586" max="3586" width="31.42578125" style="5" customWidth="1"/>
    <col min="3587" max="3587" width="40.5703125" style="5" customWidth="1"/>
    <col min="3588" max="3588" width="13.7109375" style="5" customWidth="1"/>
    <col min="3589" max="3589" width="13.42578125" style="5" customWidth="1"/>
    <col min="3590" max="3590" width="14.85546875" style="5" customWidth="1"/>
    <col min="3591" max="3591" width="15.7109375" style="5" customWidth="1"/>
    <col min="3592" max="3592" width="18.85546875" style="5" customWidth="1"/>
    <col min="3593" max="3840" width="9.140625" style="5"/>
    <col min="3841" max="3841" width="10.140625" style="5" customWidth="1"/>
    <col min="3842" max="3842" width="31.42578125" style="5" customWidth="1"/>
    <col min="3843" max="3843" width="40.5703125" style="5" customWidth="1"/>
    <col min="3844" max="3844" width="13.7109375" style="5" customWidth="1"/>
    <col min="3845" max="3845" width="13.42578125" style="5" customWidth="1"/>
    <col min="3846" max="3846" width="14.85546875" style="5" customWidth="1"/>
    <col min="3847" max="3847" width="15.7109375" style="5" customWidth="1"/>
    <col min="3848" max="3848" width="18.85546875" style="5" customWidth="1"/>
    <col min="3849" max="4096" width="9.140625" style="5"/>
    <col min="4097" max="4097" width="10.140625" style="5" customWidth="1"/>
    <col min="4098" max="4098" width="31.42578125" style="5" customWidth="1"/>
    <col min="4099" max="4099" width="40.5703125" style="5" customWidth="1"/>
    <col min="4100" max="4100" width="13.7109375" style="5" customWidth="1"/>
    <col min="4101" max="4101" width="13.42578125" style="5" customWidth="1"/>
    <col min="4102" max="4102" width="14.85546875" style="5" customWidth="1"/>
    <col min="4103" max="4103" width="15.7109375" style="5" customWidth="1"/>
    <col min="4104" max="4104" width="18.85546875" style="5" customWidth="1"/>
    <col min="4105" max="4352" width="9.140625" style="5"/>
    <col min="4353" max="4353" width="10.140625" style="5" customWidth="1"/>
    <col min="4354" max="4354" width="31.42578125" style="5" customWidth="1"/>
    <col min="4355" max="4355" width="40.5703125" style="5" customWidth="1"/>
    <col min="4356" max="4356" width="13.7109375" style="5" customWidth="1"/>
    <col min="4357" max="4357" width="13.42578125" style="5" customWidth="1"/>
    <col min="4358" max="4358" width="14.85546875" style="5" customWidth="1"/>
    <col min="4359" max="4359" width="15.7109375" style="5" customWidth="1"/>
    <col min="4360" max="4360" width="18.85546875" style="5" customWidth="1"/>
    <col min="4361" max="4608" width="9.140625" style="5"/>
    <col min="4609" max="4609" width="10.140625" style="5" customWidth="1"/>
    <col min="4610" max="4610" width="31.42578125" style="5" customWidth="1"/>
    <col min="4611" max="4611" width="40.5703125" style="5" customWidth="1"/>
    <col min="4612" max="4612" width="13.7109375" style="5" customWidth="1"/>
    <col min="4613" max="4613" width="13.42578125" style="5" customWidth="1"/>
    <col min="4614" max="4614" width="14.85546875" style="5" customWidth="1"/>
    <col min="4615" max="4615" width="15.7109375" style="5" customWidth="1"/>
    <col min="4616" max="4616" width="18.85546875" style="5" customWidth="1"/>
    <col min="4617" max="4864" width="9.140625" style="5"/>
    <col min="4865" max="4865" width="10.140625" style="5" customWidth="1"/>
    <col min="4866" max="4866" width="31.42578125" style="5" customWidth="1"/>
    <col min="4867" max="4867" width="40.5703125" style="5" customWidth="1"/>
    <col min="4868" max="4868" width="13.7109375" style="5" customWidth="1"/>
    <col min="4869" max="4869" width="13.42578125" style="5" customWidth="1"/>
    <col min="4870" max="4870" width="14.85546875" style="5" customWidth="1"/>
    <col min="4871" max="4871" width="15.7109375" style="5" customWidth="1"/>
    <col min="4872" max="4872" width="18.85546875" style="5" customWidth="1"/>
    <col min="4873" max="5120" width="9.140625" style="5"/>
    <col min="5121" max="5121" width="10.140625" style="5" customWidth="1"/>
    <col min="5122" max="5122" width="31.42578125" style="5" customWidth="1"/>
    <col min="5123" max="5123" width="40.5703125" style="5" customWidth="1"/>
    <col min="5124" max="5124" width="13.7109375" style="5" customWidth="1"/>
    <col min="5125" max="5125" width="13.42578125" style="5" customWidth="1"/>
    <col min="5126" max="5126" width="14.85546875" style="5" customWidth="1"/>
    <col min="5127" max="5127" width="15.7109375" style="5" customWidth="1"/>
    <col min="5128" max="5128" width="18.85546875" style="5" customWidth="1"/>
    <col min="5129" max="5376" width="9.140625" style="5"/>
    <col min="5377" max="5377" width="10.140625" style="5" customWidth="1"/>
    <col min="5378" max="5378" width="31.42578125" style="5" customWidth="1"/>
    <col min="5379" max="5379" width="40.5703125" style="5" customWidth="1"/>
    <col min="5380" max="5380" width="13.7109375" style="5" customWidth="1"/>
    <col min="5381" max="5381" width="13.42578125" style="5" customWidth="1"/>
    <col min="5382" max="5382" width="14.85546875" style="5" customWidth="1"/>
    <col min="5383" max="5383" width="15.7109375" style="5" customWidth="1"/>
    <col min="5384" max="5384" width="18.85546875" style="5" customWidth="1"/>
    <col min="5385" max="5632" width="9.140625" style="5"/>
    <col min="5633" max="5633" width="10.140625" style="5" customWidth="1"/>
    <col min="5634" max="5634" width="31.42578125" style="5" customWidth="1"/>
    <col min="5635" max="5635" width="40.5703125" style="5" customWidth="1"/>
    <col min="5636" max="5636" width="13.7109375" style="5" customWidth="1"/>
    <col min="5637" max="5637" width="13.42578125" style="5" customWidth="1"/>
    <col min="5638" max="5638" width="14.85546875" style="5" customWidth="1"/>
    <col min="5639" max="5639" width="15.7109375" style="5" customWidth="1"/>
    <col min="5640" max="5640" width="18.85546875" style="5" customWidth="1"/>
    <col min="5641" max="5888" width="9.140625" style="5"/>
    <col min="5889" max="5889" width="10.140625" style="5" customWidth="1"/>
    <col min="5890" max="5890" width="31.42578125" style="5" customWidth="1"/>
    <col min="5891" max="5891" width="40.5703125" style="5" customWidth="1"/>
    <col min="5892" max="5892" width="13.7109375" style="5" customWidth="1"/>
    <col min="5893" max="5893" width="13.42578125" style="5" customWidth="1"/>
    <col min="5894" max="5894" width="14.85546875" style="5" customWidth="1"/>
    <col min="5895" max="5895" width="15.7109375" style="5" customWidth="1"/>
    <col min="5896" max="5896" width="18.85546875" style="5" customWidth="1"/>
    <col min="5897" max="6144" width="9.140625" style="5"/>
    <col min="6145" max="6145" width="10.140625" style="5" customWidth="1"/>
    <col min="6146" max="6146" width="31.42578125" style="5" customWidth="1"/>
    <col min="6147" max="6147" width="40.5703125" style="5" customWidth="1"/>
    <col min="6148" max="6148" width="13.7109375" style="5" customWidth="1"/>
    <col min="6149" max="6149" width="13.42578125" style="5" customWidth="1"/>
    <col min="6150" max="6150" width="14.85546875" style="5" customWidth="1"/>
    <col min="6151" max="6151" width="15.7109375" style="5" customWidth="1"/>
    <col min="6152" max="6152" width="18.85546875" style="5" customWidth="1"/>
    <col min="6153" max="6400" width="9.140625" style="5"/>
    <col min="6401" max="6401" width="10.140625" style="5" customWidth="1"/>
    <col min="6402" max="6402" width="31.42578125" style="5" customWidth="1"/>
    <col min="6403" max="6403" width="40.5703125" style="5" customWidth="1"/>
    <col min="6404" max="6404" width="13.7109375" style="5" customWidth="1"/>
    <col min="6405" max="6405" width="13.42578125" style="5" customWidth="1"/>
    <col min="6406" max="6406" width="14.85546875" style="5" customWidth="1"/>
    <col min="6407" max="6407" width="15.7109375" style="5" customWidth="1"/>
    <col min="6408" max="6408" width="18.85546875" style="5" customWidth="1"/>
    <col min="6409" max="6656" width="9.140625" style="5"/>
    <col min="6657" max="6657" width="10.140625" style="5" customWidth="1"/>
    <col min="6658" max="6658" width="31.42578125" style="5" customWidth="1"/>
    <col min="6659" max="6659" width="40.5703125" style="5" customWidth="1"/>
    <col min="6660" max="6660" width="13.7109375" style="5" customWidth="1"/>
    <col min="6661" max="6661" width="13.42578125" style="5" customWidth="1"/>
    <col min="6662" max="6662" width="14.85546875" style="5" customWidth="1"/>
    <col min="6663" max="6663" width="15.7109375" style="5" customWidth="1"/>
    <col min="6664" max="6664" width="18.85546875" style="5" customWidth="1"/>
    <col min="6665" max="6912" width="9.140625" style="5"/>
    <col min="6913" max="6913" width="10.140625" style="5" customWidth="1"/>
    <col min="6914" max="6914" width="31.42578125" style="5" customWidth="1"/>
    <col min="6915" max="6915" width="40.5703125" style="5" customWidth="1"/>
    <col min="6916" max="6916" width="13.7109375" style="5" customWidth="1"/>
    <col min="6917" max="6917" width="13.42578125" style="5" customWidth="1"/>
    <col min="6918" max="6918" width="14.85546875" style="5" customWidth="1"/>
    <col min="6919" max="6919" width="15.7109375" style="5" customWidth="1"/>
    <col min="6920" max="6920" width="18.85546875" style="5" customWidth="1"/>
    <col min="6921" max="7168" width="9.140625" style="5"/>
    <col min="7169" max="7169" width="10.140625" style="5" customWidth="1"/>
    <col min="7170" max="7170" width="31.42578125" style="5" customWidth="1"/>
    <col min="7171" max="7171" width="40.5703125" style="5" customWidth="1"/>
    <col min="7172" max="7172" width="13.7109375" style="5" customWidth="1"/>
    <col min="7173" max="7173" width="13.42578125" style="5" customWidth="1"/>
    <col min="7174" max="7174" width="14.85546875" style="5" customWidth="1"/>
    <col min="7175" max="7175" width="15.7109375" style="5" customWidth="1"/>
    <col min="7176" max="7176" width="18.85546875" style="5" customWidth="1"/>
    <col min="7177" max="7424" width="9.140625" style="5"/>
    <col min="7425" max="7425" width="10.140625" style="5" customWidth="1"/>
    <col min="7426" max="7426" width="31.42578125" style="5" customWidth="1"/>
    <col min="7427" max="7427" width="40.5703125" style="5" customWidth="1"/>
    <col min="7428" max="7428" width="13.7109375" style="5" customWidth="1"/>
    <col min="7429" max="7429" width="13.42578125" style="5" customWidth="1"/>
    <col min="7430" max="7430" width="14.85546875" style="5" customWidth="1"/>
    <col min="7431" max="7431" width="15.7109375" style="5" customWidth="1"/>
    <col min="7432" max="7432" width="18.85546875" style="5" customWidth="1"/>
    <col min="7433" max="7680" width="9.140625" style="5"/>
    <col min="7681" max="7681" width="10.140625" style="5" customWidth="1"/>
    <col min="7682" max="7682" width="31.42578125" style="5" customWidth="1"/>
    <col min="7683" max="7683" width="40.5703125" style="5" customWidth="1"/>
    <col min="7684" max="7684" width="13.7109375" style="5" customWidth="1"/>
    <col min="7685" max="7685" width="13.42578125" style="5" customWidth="1"/>
    <col min="7686" max="7686" width="14.85546875" style="5" customWidth="1"/>
    <col min="7687" max="7687" width="15.7109375" style="5" customWidth="1"/>
    <col min="7688" max="7688" width="18.85546875" style="5" customWidth="1"/>
    <col min="7689" max="7936" width="9.140625" style="5"/>
    <col min="7937" max="7937" width="10.140625" style="5" customWidth="1"/>
    <col min="7938" max="7938" width="31.42578125" style="5" customWidth="1"/>
    <col min="7939" max="7939" width="40.5703125" style="5" customWidth="1"/>
    <col min="7940" max="7940" width="13.7109375" style="5" customWidth="1"/>
    <col min="7941" max="7941" width="13.42578125" style="5" customWidth="1"/>
    <col min="7942" max="7942" width="14.85546875" style="5" customWidth="1"/>
    <col min="7943" max="7943" width="15.7109375" style="5" customWidth="1"/>
    <col min="7944" max="7944" width="18.85546875" style="5" customWidth="1"/>
    <col min="7945" max="8192" width="9.140625" style="5"/>
    <col min="8193" max="8193" width="10.140625" style="5" customWidth="1"/>
    <col min="8194" max="8194" width="31.42578125" style="5" customWidth="1"/>
    <col min="8195" max="8195" width="40.5703125" style="5" customWidth="1"/>
    <col min="8196" max="8196" width="13.7109375" style="5" customWidth="1"/>
    <col min="8197" max="8197" width="13.42578125" style="5" customWidth="1"/>
    <col min="8198" max="8198" width="14.85546875" style="5" customWidth="1"/>
    <col min="8199" max="8199" width="15.7109375" style="5" customWidth="1"/>
    <col min="8200" max="8200" width="18.85546875" style="5" customWidth="1"/>
    <col min="8201" max="8448" width="9.140625" style="5"/>
    <col min="8449" max="8449" width="10.140625" style="5" customWidth="1"/>
    <col min="8450" max="8450" width="31.42578125" style="5" customWidth="1"/>
    <col min="8451" max="8451" width="40.5703125" style="5" customWidth="1"/>
    <col min="8452" max="8452" width="13.7109375" style="5" customWidth="1"/>
    <col min="8453" max="8453" width="13.42578125" style="5" customWidth="1"/>
    <col min="8454" max="8454" width="14.85546875" style="5" customWidth="1"/>
    <col min="8455" max="8455" width="15.7109375" style="5" customWidth="1"/>
    <col min="8456" max="8456" width="18.85546875" style="5" customWidth="1"/>
    <col min="8457" max="8704" width="9.140625" style="5"/>
    <col min="8705" max="8705" width="10.140625" style="5" customWidth="1"/>
    <col min="8706" max="8706" width="31.42578125" style="5" customWidth="1"/>
    <col min="8707" max="8707" width="40.5703125" style="5" customWidth="1"/>
    <col min="8708" max="8708" width="13.7109375" style="5" customWidth="1"/>
    <col min="8709" max="8709" width="13.42578125" style="5" customWidth="1"/>
    <col min="8710" max="8710" width="14.85546875" style="5" customWidth="1"/>
    <col min="8711" max="8711" width="15.7109375" style="5" customWidth="1"/>
    <col min="8712" max="8712" width="18.85546875" style="5" customWidth="1"/>
    <col min="8713" max="8960" width="9.140625" style="5"/>
    <col min="8961" max="8961" width="10.140625" style="5" customWidth="1"/>
    <col min="8962" max="8962" width="31.42578125" style="5" customWidth="1"/>
    <col min="8963" max="8963" width="40.5703125" style="5" customWidth="1"/>
    <col min="8964" max="8964" width="13.7109375" style="5" customWidth="1"/>
    <col min="8965" max="8965" width="13.42578125" style="5" customWidth="1"/>
    <col min="8966" max="8966" width="14.85546875" style="5" customWidth="1"/>
    <col min="8967" max="8967" width="15.7109375" style="5" customWidth="1"/>
    <col min="8968" max="8968" width="18.85546875" style="5" customWidth="1"/>
    <col min="8969" max="9216" width="9.140625" style="5"/>
    <col min="9217" max="9217" width="10.140625" style="5" customWidth="1"/>
    <col min="9218" max="9218" width="31.42578125" style="5" customWidth="1"/>
    <col min="9219" max="9219" width="40.5703125" style="5" customWidth="1"/>
    <col min="9220" max="9220" width="13.7109375" style="5" customWidth="1"/>
    <col min="9221" max="9221" width="13.42578125" style="5" customWidth="1"/>
    <col min="9222" max="9222" width="14.85546875" style="5" customWidth="1"/>
    <col min="9223" max="9223" width="15.7109375" style="5" customWidth="1"/>
    <col min="9224" max="9224" width="18.85546875" style="5" customWidth="1"/>
    <col min="9225" max="9472" width="9.140625" style="5"/>
    <col min="9473" max="9473" width="10.140625" style="5" customWidth="1"/>
    <col min="9474" max="9474" width="31.42578125" style="5" customWidth="1"/>
    <col min="9475" max="9475" width="40.5703125" style="5" customWidth="1"/>
    <col min="9476" max="9476" width="13.7109375" style="5" customWidth="1"/>
    <col min="9477" max="9477" width="13.42578125" style="5" customWidth="1"/>
    <col min="9478" max="9478" width="14.85546875" style="5" customWidth="1"/>
    <col min="9479" max="9479" width="15.7109375" style="5" customWidth="1"/>
    <col min="9480" max="9480" width="18.85546875" style="5" customWidth="1"/>
    <col min="9481" max="9728" width="9.140625" style="5"/>
    <col min="9729" max="9729" width="10.140625" style="5" customWidth="1"/>
    <col min="9730" max="9730" width="31.42578125" style="5" customWidth="1"/>
    <col min="9731" max="9731" width="40.5703125" style="5" customWidth="1"/>
    <col min="9732" max="9732" width="13.7109375" style="5" customWidth="1"/>
    <col min="9733" max="9733" width="13.42578125" style="5" customWidth="1"/>
    <col min="9734" max="9734" width="14.85546875" style="5" customWidth="1"/>
    <col min="9735" max="9735" width="15.7109375" style="5" customWidth="1"/>
    <col min="9736" max="9736" width="18.85546875" style="5" customWidth="1"/>
    <col min="9737" max="9984" width="9.140625" style="5"/>
    <col min="9985" max="9985" width="10.140625" style="5" customWidth="1"/>
    <col min="9986" max="9986" width="31.42578125" style="5" customWidth="1"/>
    <col min="9987" max="9987" width="40.5703125" style="5" customWidth="1"/>
    <col min="9988" max="9988" width="13.7109375" style="5" customWidth="1"/>
    <col min="9989" max="9989" width="13.42578125" style="5" customWidth="1"/>
    <col min="9990" max="9990" width="14.85546875" style="5" customWidth="1"/>
    <col min="9991" max="9991" width="15.7109375" style="5" customWidth="1"/>
    <col min="9992" max="9992" width="18.85546875" style="5" customWidth="1"/>
    <col min="9993" max="10240" width="9.140625" style="5"/>
    <col min="10241" max="10241" width="10.140625" style="5" customWidth="1"/>
    <col min="10242" max="10242" width="31.42578125" style="5" customWidth="1"/>
    <col min="10243" max="10243" width="40.5703125" style="5" customWidth="1"/>
    <col min="10244" max="10244" width="13.7109375" style="5" customWidth="1"/>
    <col min="10245" max="10245" width="13.42578125" style="5" customWidth="1"/>
    <col min="10246" max="10246" width="14.85546875" style="5" customWidth="1"/>
    <col min="10247" max="10247" width="15.7109375" style="5" customWidth="1"/>
    <col min="10248" max="10248" width="18.85546875" style="5" customWidth="1"/>
    <col min="10249" max="10496" width="9.140625" style="5"/>
    <col min="10497" max="10497" width="10.140625" style="5" customWidth="1"/>
    <col min="10498" max="10498" width="31.42578125" style="5" customWidth="1"/>
    <col min="10499" max="10499" width="40.5703125" style="5" customWidth="1"/>
    <col min="10500" max="10500" width="13.7109375" style="5" customWidth="1"/>
    <col min="10501" max="10501" width="13.42578125" style="5" customWidth="1"/>
    <col min="10502" max="10502" width="14.85546875" style="5" customWidth="1"/>
    <col min="10503" max="10503" width="15.7109375" style="5" customWidth="1"/>
    <col min="10504" max="10504" width="18.85546875" style="5" customWidth="1"/>
    <col min="10505" max="10752" width="9.140625" style="5"/>
    <col min="10753" max="10753" width="10.140625" style="5" customWidth="1"/>
    <col min="10754" max="10754" width="31.42578125" style="5" customWidth="1"/>
    <col min="10755" max="10755" width="40.5703125" style="5" customWidth="1"/>
    <col min="10756" max="10756" width="13.7109375" style="5" customWidth="1"/>
    <col min="10757" max="10757" width="13.42578125" style="5" customWidth="1"/>
    <col min="10758" max="10758" width="14.85546875" style="5" customWidth="1"/>
    <col min="10759" max="10759" width="15.7109375" style="5" customWidth="1"/>
    <col min="10760" max="10760" width="18.85546875" style="5" customWidth="1"/>
    <col min="10761" max="11008" width="9.140625" style="5"/>
    <col min="11009" max="11009" width="10.140625" style="5" customWidth="1"/>
    <col min="11010" max="11010" width="31.42578125" style="5" customWidth="1"/>
    <col min="11011" max="11011" width="40.5703125" style="5" customWidth="1"/>
    <col min="11012" max="11012" width="13.7109375" style="5" customWidth="1"/>
    <col min="11013" max="11013" width="13.42578125" style="5" customWidth="1"/>
    <col min="11014" max="11014" width="14.85546875" style="5" customWidth="1"/>
    <col min="11015" max="11015" width="15.7109375" style="5" customWidth="1"/>
    <col min="11016" max="11016" width="18.85546875" style="5" customWidth="1"/>
    <col min="11017" max="11264" width="9.140625" style="5"/>
    <col min="11265" max="11265" width="10.140625" style="5" customWidth="1"/>
    <col min="11266" max="11266" width="31.42578125" style="5" customWidth="1"/>
    <col min="11267" max="11267" width="40.5703125" style="5" customWidth="1"/>
    <col min="11268" max="11268" width="13.7109375" style="5" customWidth="1"/>
    <col min="11269" max="11269" width="13.42578125" style="5" customWidth="1"/>
    <col min="11270" max="11270" width="14.85546875" style="5" customWidth="1"/>
    <col min="11271" max="11271" width="15.7109375" style="5" customWidth="1"/>
    <col min="11272" max="11272" width="18.85546875" style="5" customWidth="1"/>
    <col min="11273" max="11520" width="9.140625" style="5"/>
    <col min="11521" max="11521" width="10.140625" style="5" customWidth="1"/>
    <col min="11522" max="11522" width="31.42578125" style="5" customWidth="1"/>
    <col min="11523" max="11523" width="40.5703125" style="5" customWidth="1"/>
    <col min="11524" max="11524" width="13.7109375" style="5" customWidth="1"/>
    <col min="11525" max="11525" width="13.42578125" style="5" customWidth="1"/>
    <col min="11526" max="11526" width="14.85546875" style="5" customWidth="1"/>
    <col min="11527" max="11527" width="15.7109375" style="5" customWidth="1"/>
    <col min="11528" max="11528" width="18.85546875" style="5" customWidth="1"/>
    <col min="11529" max="11776" width="9.140625" style="5"/>
    <col min="11777" max="11777" width="10.140625" style="5" customWidth="1"/>
    <col min="11778" max="11778" width="31.42578125" style="5" customWidth="1"/>
    <col min="11779" max="11779" width="40.5703125" style="5" customWidth="1"/>
    <col min="11780" max="11780" width="13.7109375" style="5" customWidth="1"/>
    <col min="11781" max="11781" width="13.42578125" style="5" customWidth="1"/>
    <col min="11782" max="11782" width="14.85546875" style="5" customWidth="1"/>
    <col min="11783" max="11783" width="15.7109375" style="5" customWidth="1"/>
    <col min="11784" max="11784" width="18.85546875" style="5" customWidth="1"/>
    <col min="11785" max="12032" width="9.140625" style="5"/>
    <col min="12033" max="12033" width="10.140625" style="5" customWidth="1"/>
    <col min="12034" max="12034" width="31.42578125" style="5" customWidth="1"/>
    <col min="12035" max="12035" width="40.5703125" style="5" customWidth="1"/>
    <col min="12036" max="12036" width="13.7109375" style="5" customWidth="1"/>
    <col min="12037" max="12037" width="13.42578125" style="5" customWidth="1"/>
    <col min="12038" max="12038" width="14.85546875" style="5" customWidth="1"/>
    <col min="12039" max="12039" width="15.7109375" style="5" customWidth="1"/>
    <col min="12040" max="12040" width="18.85546875" style="5" customWidth="1"/>
    <col min="12041" max="12288" width="9.140625" style="5"/>
    <col min="12289" max="12289" width="10.140625" style="5" customWidth="1"/>
    <col min="12290" max="12290" width="31.42578125" style="5" customWidth="1"/>
    <col min="12291" max="12291" width="40.5703125" style="5" customWidth="1"/>
    <col min="12292" max="12292" width="13.7109375" style="5" customWidth="1"/>
    <col min="12293" max="12293" width="13.42578125" style="5" customWidth="1"/>
    <col min="12294" max="12294" width="14.85546875" style="5" customWidth="1"/>
    <col min="12295" max="12295" width="15.7109375" style="5" customWidth="1"/>
    <col min="12296" max="12296" width="18.85546875" style="5" customWidth="1"/>
    <col min="12297" max="12544" width="9.140625" style="5"/>
    <col min="12545" max="12545" width="10.140625" style="5" customWidth="1"/>
    <col min="12546" max="12546" width="31.42578125" style="5" customWidth="1"/>
    <col min="12547" max="12547" width="40.5703125" style="5" customWidth="1"/>
    <col min="12548" max="12548" width="13.7109375" style="5" customWidth="1"/>
    <col min="12549" max="12549" width="13.42578125" style="5" customWidth="1"/>
    <col min="12550" max="12550" width="14.85546875" style="5" customWidth="1"/>
    <col min="12551" max="12551" width="15.7109375" style="5" customWidth="1"/>
    <col min="12552" max="12552" width="18.85546875" style="5" customWidth="1"/>
    <col min="12553" max="12800" width="9.140625" style="5"/>
    <col min="12801" max="12801" width="10.140625" style="5" customWidth="1"/>
    <col min="12802" max="12802" width="31.42578125" style="5" customWidth="1"/>
    <col min="12803" max="12803" width="40.5703125" style="5" customWidth="1"/>
    <col min="12804" max="12804" width="13.7109375" style="5" customWidth="1"/>
    <col min="12805" max="12805" width="13.42578125" style="5" customWidth="1"/>
    <col min="12806" max="12806" width="14.85546875" style="5" customWidth="1"/>
    <col min="12807" max="12807" width="15.7109375" style="5" customWidth="1"/>
    <col min="12808" max="12808" width="18.85546875" style="5" customWidth="1"/>
    <col min="12809" max="13056" width="9.140625" style="5"/>
    <col min="13057" max="13057" width="10.140625" style="5" customWidth="1"/>
    <col min="13058" max="13058" width="31.42578125" style="5" customWidth="1"/>
    <col min="13059" max="13059" width="40.5703125" style="5" customWidth="1"/>
    <col min="13060" max="13060" width="13.7109375" style="5" customWidth="1"/>
    <col min="13061" max="13061" width="13.42578125" style="5" customWidth="1"/>
    <col min="13062" max="13062" width="14.85546875" style="5" customWidth="1"/>
    <col min="13063" max="13063" width="15.7109375" style="5" customWidth="1"/>
    <col min="13064" max="13064" width="18.85546875" style="5" customWidth="1"/>
    <col min="13065" max="13312" width="9.140625" style="5"/>
    <col min="13313" max="13313" width="10.140625" style="5" customWidth="1"/>
    <col min="13314" max="13314" width="31.42578125" style="5" customWidth="1"/>
    <col min="13315" max="13315" width="40.5703125" style="5" customWidth="1"/>
    <col min="13316" max="13316" width="13.7109375" style="5" customWidth="1"/>
    <col min="13317" max="13317" width="13.42578125" style="5" customWidth="1"/>
    <col min="13318" max="13318" width="14.85546875" style="5" customWidth="1"/>
    <col min="13319" max="13319" width="15.7109375" style="5" customWidth="1"/>
    <col min="13320" max="13320" width="18.85546875" style="5" customWidth="1"/>
    <col min="13321" max="13568" width="9.140625" style="5"/>
    <col min="13569" max="13569" width="10.140625" style="5" customWidth="1"/>
    <col min="13570" max="13570" width="31.42578125" style="5" customWidth="1"/>
    <col min="13571" max="13571" width="40.5703125" style="5" customWidth="1"/>
    <col min="13572" max="13572" width="13.7109375" style="5" customWidth="1"/>
    <col min="13573" max="13573" width="13.42578125" style="5" customWidth="1"/>
    <col min="13574" max="13574" width="14.85546875" style="5" customWidth="1"/>
    <col min="13575" max="13575" width="15.7109375" style="5" customWidth="1"/>
    <col min="13576" max="13576" width="18.85546875" style="5" customWidth="1"/>
    <col min="13577" max="13824" width="9.140625" style="5"/>
    <col min="13825" max="13825" width="10.140625" style="5" customWidth="1"/>
    <col min="13826" max="13826" width="31.42578125" style="5" customWidth="1"/>
    <col min="13827" max="13827" width="40.5703125" style="5" customWidth="1"/>
    <col min="13828" max="13828" width="13.7109375" style="5" customWidth="1"/>
    <col min="13829" max="13829" width="13.42578125" style="5" customWidth="1"/>
    <col min="13830" max="13830" width="14.85546875" style="5" customWidth="1"/>
    <col min="13831" max="13831" width="15.7109375" style="5" customWidth="1"/>
    <col min="13832" max="13832" width="18.85546875" style="5" customWidth="1"/>
    <col min="13833" max="14080" width="9.140625" style="5"/>
    <col min="14081" max="14081" width="10.140625" style="5" customWidth="1"/>
    <col min="14082" max="14082" width="31.42578125" style="5" customWidth="1"/>
    <col min="14083" max="14083" width="40.5703125" style="5" customWidth="1"/>
    <col min="14084" max="14084" width="13.7109375" style="5" customWidth="1"/>
    <col min="14085" max="14085" width="13.42578125" style="5" customWidth="1"/>
    <col min="14086" max="14086" width="14.85546875" style="5" customWidth="1"/>
    <col min="14087" max="14087" width="15.7109375" style="5" customWidth="1"/>
    <col min="14088" max="14088" width="18.85546875" style="5" customWidth="1"/>
    <col min="14089" max="14336" width="9.140625" style="5"/>
    <col min="14337" max="14337" width="10.140625" style="5" customWidth="1"/>
    <col min="14338" max="14338" width="31.42578125" style="5" customWidth="1"/>
    <col min="14339" max="14339" width="40.5703125" style="5" customWidth="1"/>
    <col min="14340" max="14340" width="13.7109375" style="5" customWidth="1"/>
    <col min="14341" max="14341" width="13.42578125" style="5" customWidth="1"/>
    <col min="14342" max="14342" width="14.85546875" style="5" customWidth="1"/>
    <col min="14343" max="14343" width="15.7109375" style="5" customWidth="1"/>
    <col min="14344" max="14344" width="18.85546875" style="5" customWidth="1"/>
    <col min="14345" max="14592" width="9.140625" style="5"/>
    <col min="14593" max="14593" width="10.140625" style="5" customWidth="1"/>
    <col min="14594" max="14594" width="31.42578125" style="5" customWidth="1"/>
    <col min="14595" max="14595" width="40.5703125" style="5" customWidth="1"/>
    <col min="14596" max="14596" width="13.7109375" style="5" customWidth="1"/>
    <col min="14597" max="14597" width="13.42578125" style="5" customWidth="1"/>
    <col min="14598" max="14598" width="14.85546875" style="5" customWidth="1"/>
    <col min="14599" max="14599" width="15.7109375" style="5" customWidth="1"/>
    <col min="14600" max="14600" width="18.85546875" style="5" customWidth="1"/>
    <col min="14601" max="14848" width="9.140625" style="5"/>
    <col min="14849" max="14849" width="10.140625" style="5" customWidth="1"/>
    <col min="14850" max="14850" width="31.42578125" style="5" customWidth="1"/>
    <col min="14851" max="14851" width="40.5703125" style="5" customWidth="1"/>
    <col min="14852" max="14852" width="13.7109375" style="5" customWidth="1"/>
    <col min="14853" max="14853" width="13.42578125" style="5" customWidth="1"/>
    <col min="14854" max="14854" width="14.85546875" style="5" customWidth="1"/>
    <col min="14855" max="14855" width="15.7109375" style="5" customWidth="1"/>
    <col min="14856" max="14856" width="18.85546875" style="5" customWidth="1"/>
    <col min="14857" max="15104" width="9.140625" style="5"/>
    <col min="15105" max="15105" width="10.140625" style="5" customWidth="1"/>
    <col min="15106" max="15106" width="31.42578125" style="5" customWidth="1"/>
    <col min="15107" max="15107" width="40.5703125" style="5" customWidth="1"/>
    <col min="15108" max="15108" width="13.7109375" style="5" customWidth="1"/>
    <col min="15109" max="15109" width="13.42578125" style="5" customWidth="1"/>
    <col min="15110" max="15110" width="14.85546875" style="5" customWidth="1"/>
    <col min="15111" max="15111" width="15.7109375" style="5" customWidth="1"/>
    <col min="15112" max="15112" width="18.85546875" style="5" customWidth="1"/>
    <col min="15113" max="15360" width="9.140625" style="5"/>
    <col min="15361" max="15361" width="10.140625" style="5" customWidth="1"/>
    <col min="15362" max="15362" width="31.42578125" style="5" customWidth="1"/>
    <col min="15363" max="15363" width="40.5703125" style="5" customWidth="1"/>
    <col min="15364" max="15364" width="13.7109375" style="5" customWidth="1"/>
    <col min="15365" max="15365" width="13.42578125" style="5" customWidth="1"/>
    <col min="15366" max="15366" width="14.85546875" style="5" customWidth="1"/>
    <col min="15367" max="15367" width="15.7109375" style="5" customWidth="1"/>
    <col min="15368" max="15368" width="18.85546875" style="5" customWidth="1"/>
    <col min="15369" max="15616" width="9.140625" style="5"/>
    <col min="15617" max="15617" width="10.140625" style="5" customWidth="1"/>
    <col min="15618" max="15618" width="31.42578125" style="5" customWidth="1"/>
    <col min="15619" max="15619" width="40.5703125" style="5" customWidth="1"/>
    <col min="15620" max="15620" width="13.7109375" style="5" customWidth="1"/>
    <col min="15621" max="15621" width="13.42578125" style="5" customWidth="1"/>
    <col min="15622" max="15622" width="14.85546875" style="5" customWidth="1"/>
    <col min="15623" max="15623" width="15.7109375" style="5" customWidth="1"/>
    <col min="15624" max="15624" width="18.85546875" style="5" customWidth="1"/>
    <col min="15625" max="15872" width="9.140625" style="5"/>
    <col min="15873" max="15873" width="10.140625" style="5" customWidth="1"/>
    <col min="15874" max="15874" width="31.42578125" style="5" customWidth="1"/>
    <col min="15875" max="15875" width="40.5703125" style="5" customWidth="1"/>
    <col min="15876" max="15876" width="13.7109375" style="5" customWidth="1"/>
    <col min="15877" max="15877" width="13.42578125" style="5" customWidth="1"/>
    <col min="15878" max="15878" width="14.85546875" style="5" customWidth="1"/>
    <col min="15879" max="15879" width="15.7109375" style="5" customWidth="1"/>
    <col min="15880" max="15880" width="18.85546875" style="5" customWidth="1"/>
    <col min="15881" max="16128" width="9.140625" style="5"/>
    <col min="16129" max="16129" width="10.140625" style="5" customWidth="1"/>
    <col min="16130" max="16130" width="31.42578125" style="5" customWidth="1"/>
    <col min="16131" max="16131" width="40.5703125" style="5" customWidth="1"/>
    <col min="16132" max="16132" width="13.7109375" style="5" customWidth="1"/>
    <col min="16133" max="16133" width="13.42578125" style="5" customWidth="1"/>
    <col min="16134" max="16134" width="14.85546875" style="5" customWidth="1"/>
    <col min="16135" max="16135" width="15.7109375" style="5" customWidth="1"/>
    <col min="16136" max="16136" width="18.85546875" style="5" customWidth="1"/>
    <col min="16137" max="16384" width="9.140625" style="5"/>
  </cols>
  <sheetData>
    <row r="1" spans="1:16" ht="15" x14ac:dyDescent="0.25">
      <c r="A1" s="1" t="s">
        <v>5346</v>
      </c>
      <c r="H1" s="362"/>
      <c r="I1" s="1312"/>
      <c r="J1" s="6"/>
      <c r="K1" s="100"/>
      <c r="L1" s="6"/>
      <c r="M1" s="100"/>
      <c r="N1" s="6"/>
      <c r="O1" s="100"/>
      <c r="P1" s="6"/>
    </row>
    <row r="2" spans="1:16" ht="15.75" thickBot="1" x14ac:dyDescent="0.3">
      <c r="A2" s="2828" t="s">
        <v>10790</v>
      </c>
      <c r="H2" s="362"/>
      <c r="I2" s="1312"/>
      <c r="J2" s="6"/>
      <c r="K2" s="100"/>
      <c r="L2" s="6"/>
      <c r="M2" s="100"/>
      <c r="N2" s="6"/>
      <c r="O2" s="100"/>
      <c r="P2" s="6"/>
    </row>
    <row r="3" spans="1:16" ht="13.5" hidden="1" thickBot="1" x14ac:dyDescent="0.25">
      <c r="A3" s="1"/>
      <c r="H3" s="1318"/>
      <c r="I3" s="1312"/>
      <c r="J3" s="6"/>
      <c r="K3" s="100"/>
      <c r="L3" s="6"/>
      <c r="M3" s="100"/>
      <c r="N3" s="6"/>
      <c r="O3" s="100"/>
      <c r="P3" s="6"/>
    </row>
    <row r="4" spans="1:16" ht="36" x14ac:dyDescent="0.2">
      <c r="A4" s="7" t="s">
        <v>0</v>
      </c>
      <c r="B4" s="7" t="s">
        <v>1</v>
      </c>
      <c r="C4" s="7" t="s">
        <v>8912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1320"/>
      <c r="J4" s="6"/>
      <c r="K4" s="100"/>
      <c r="L4" s="6"/>
      <c r="M4" s="100"/>
      <c r="N4" s="6"/>
      <c r="O4" s="100"/>
      <c r="P4" s="6"/>
    </row>
    <row r="5" spans="1:16" ht="24.75" thickBot="1" x14ac:dyDescent="0.25">
      <c r="A5" s="1317" t="s">
        <v>8</v>
      </c>
      <c r="B5" s="1317" t="s">
        <v>9</v>
      </c>
      <c r="C5" s="9" t="s">
        <v>8913</v>
      </c>
      <c r="D5" s="1311" t="s">
        <v>11</v>
      </c>
      <c r="E5" s="1311" t="s">
        <v>12</v>
      </c>
      <c r="F5" s="1311" t="s">
        <v>13</v>
      </c>
      <c r="G5" s="1311" t="s">
        <v>14</v>
      </c>
      <c r="H5" s="1311" t="s">
        <v>15</v>
      </c>
      <c r="I5" s="1320"/>
      <c r="J5" s="6"/>
      <c r="K5" s="100"/>
      <c r="L5" s="6"/>
      <c r="M5" s="100"/>
      <c r="N5" s="6"/>
      <c r="O5" s="100"/>
      <c r="P5" s="6"/>
    </row>
    <row r="6" spans="1:16" ht="56.25" x14ac:dyDescent="0.2">
      <c r="A6" s="1831" t="s">
        <v>8867</v>
      </c>
      <c r="B6" s="378" t="s">
        <v>8868</v>
      </c>
      <c r="C6" s="378" t="s">
        <v>5257</v>
      </c>
      <c r="D6" s="378" t="s">
        <v>5256</v>
      </c>
      <c r="E6" s="378"/>
      <c r="F6" s="378" t="s">
        <v>3433</v>
      </c>
      <c r="G6" s="378" t="s">
        <v>20</v>
      </c>
      <c r="H6" s="1590" t="s">
        <v>10051</v>
      </c>
      <c r="I6" s="1319"/>
      <c r="J6" s="6"/>
      <c r="K6" s="100"/>
      <c r="L6" s="6"/>
      <c r="M6" s="100"/>
      <c r="N6" s="6"/>
      <c r="O6" s="100"/>
      <c r="P6" s="6"/>
    </row>
    <row r="7" spans="1:16" ht="25.5" x14ac:dyDescent="0.2">
      <c r="A7" s="1415" t="s">
        <v>1829</v>
      </c>
      <c r="B7" s="1296" t="s">
        <v>1830</v>
      </c>
      <c r="C7" s="1296" t="s">
        <v>5258</v>
      </c>
      <c r="D7" s="1296" t="s">
        <v>5256</v>
      </c>
      <c r="E7" s="1296"/>
      <c r="F7" s="1296" t="s">
        <v>76</v>
      </c>
      <c r="G7" s="1296"/>
      <c r="H7" s="1302"/>
      <c r="I7" s="1319"/>
      <c r="K7" s="100"/>
      <c r="L7" s="6"/>
      <c r="M7" s="100"/>
      <c r="N7" s="6"/>
      <c r="O7" s="100"/>
      <c r="P7" s="6"/>
    </row>
    <row r="8" spans="1:16" ht="25.5" x14ac:dyDescent="0.2">
      <c r="A8" s="1856" t="s">
        <v>8953</v>
      </c>
      <c r="B8" s="1804" t="s">
        <v>8954</v>
      </c>
      <c r="C8" s="1804" t="s">
        <v>8955</v>
      </c>
      <c r="D8" s="1805" t="s">
        <v>74</v>
      </c>
      <c r="E8" s="1805" t="s">
        <v>79</v>
      </c>
      <c r="F8" s="1805" t="s">
        <v>9475</v>
      </c>
      <c r="G8" s="1805"/>
      <c r="H8" s="1815"/>
      <c r="I8" s="1319"/>
      <c r="K8" s="100"/>
      <c r="L8" s="6"/>
      <c r="M8" s="100"/>
      <c r="N8" s="6"/>
      <c r="O8" s="100"/>
      <c r="P8" s="6"/>
    </row>
    <row r="9" spans="1:16" s="114" customFormat="1" ht="38.25" x14ac:dyDescent="0.2">
      <c r="A9" s="996" t="s">
        <v>1831</v>
      </c>
      <c r="B9" s="998" t="s">
        <v>1832</v>
      </c>
      <c r="C9" s="998" t="s">
        <v>4423</v>
      </c>
      <c r="D9" s="953" t="s">
        <v>74</v>
      </c>
      <c r="E9" s="953" t="s">
        <v>79</v>
      </c>
      <c r="F9" s="131" t="s">
        <v>76</v>
      </c>
      <c r="G9" s="953" t="s">
        <v>79</v>
      </c>
      <c r="H9" s="999"/>
      <c r="I9" s="1319"/>
      <c r="K9" s="100"/>
      <c r="L9" s="587"/>
      <c r="M9" s="100"/>
      <c r="N9" s="587"/>
      <c r="O9" s="100"/>
      <c r="P9" s="587"/>
    </row>
    <row r="10" spans="1:16" ht="26.25" x14ac:dyDescent="0.25">
      <c r="A10" s="1293" t="s">
        <v>6229</v>
      </c>
      <c r="B10" s="1404" t="s">
        <v>6230</v>
      </c>
      <c r="C10" s="1294" t="s">
        <v>109</v>
      </c>
      <c r="D10" s="1295" t="s">
        <v>5256</v>
      </c>
      <c r="E10" s="1295"/>
      <c r="F10" s="1294" t="s">
        <v>76</v>
      </c>
      <c r="G10" s="1296"/>
      <c r="H10" s="1406" t="s">
        <v>7304</v>
      </c>
      <c r="I10" s="1319"/>
      <c r="L10" s="133"/>
    </row>
    <row r="11" spans="1:16" ht="15.75" x14ac:dyDescent="0.25">
      <c r="A11" s="998"/>
      <c r="B11" s="1065"/>
      <c r="C11" s="998"/>
      <c r="D11" s="956"/>
      <c r="E11" s="956" t="s">
        <v>6231</v>
      </c>
      <c r="F11" s="1026"/>
      <c r="G11" s="953"/>
      <c r="H11" s="1405" t="s">
        <v>7305</v>
      </c>
      <c r="I11" s="1319"/>
      <c r="L11" s="133"/>
    </row>
    <row r="12" spans="1:16" ht="15.75" x14ac:dyDescent="0.25">
      <c r="A12" s="953"/>
      <c r="B12" s="978"/>
      <c r="C12" s="953"/>
      <c r="D12" s="956"/>
      <c r="E12" s="956" t="s">
        <v>6232</v>
      </c>
      <c r="F12" s="956"/>
      <c r="G12" s="953"/>
      <c r="H12" s="1390"/>
      <c r="I12" s="1319"/>
      <c r="L12" s="133"/>
    </row>
    <row r="13" spans="1:16" x14ac:dyDescent="0.2">
      <c r="A13" s="1395" t="s">
        <v>110</v>
      </c>
      <c r="B13" s="1396" t="s">
        <v>3800</v>
      </c>
      <c r="C13" s="1396" t="s">
        <v>112</v>
      </c>
      <c r="D13" s="1397" t="s">
        <v>19</v>
      </c>
      <c r="E13" s="1397"/>
      <c r="F13" s="1397" t="s">
        <v>76</v>
      </c>
      <c r="G13" s="1397"/>
      <c r="H13" s="1297" t="s">
        <v>4569</v>
      </c>
      <c r="I13" s="1319"/>
      <c r="J13" s="148"/>
      <c r="K13" s="148"/>
      <c r="L13" s="148"/>
      <c r="M13" s="122"/>
    </row>
    <row r="14" spans="1:16" ht="51" x14ac:dyDescent="0.25">
      <c r="A14" s="1095"/>
      <c r="B14" s="1010" t="s">
        <v>111</v>
      </c>
      <c r="C14" s="1196" t="s">
        <v>114</v>
      </c>
      <c r="D14" s="1407"/>
      <c r="E14" s="1407" t="s">
        <v>19</v>
      </c>
      <c r="F14" s="581" t="s">
        <v>8628</v>
      </c>
      <c r="G14" s="1296" t="s">
        <v>20</v>
      </c>
      <c r="H14" s="1297" t="s">
        <v>113</v>
      </c>
      <c r="I14" s="1319"/>
      <c r="L14" s="133"/>
    </row>
    <row r="15" spans="1:16" ht="15.75" x14ac:dyDescent="0.25">
      <c r="A15" s="1095"/>
      <c r="B15" s="1196"/>
      <c r="C15" s="1196"/>
      <c r="D15" s="1400"/>
      <c r="E15" s="1407" t="s">
        <v>19</v>
      </c>
      <c r="F15" s="1397" t="s">
        <v>333</v>
      </c>
      <c r="G15" s="1297" t="s">
        <v>100</v>
      </c>
      <c r="H15" s="1297"/>
      <c r="I15" s="1319"/>
      <c r="L15" s="133"/>
    </row>
    <row r="16" spans="1:16" ht="15.75" x14ac:dyDescent="0.25">
      <c r="A16" s="1095"/>
      <c r="B16" s="1196"/>
      <c r="C16" s="1196"/>
      <c r="D16" s="1407"/>
      <c r="E16" s="442" t="s">
        <v>42</v>
      </c>
      <c r="F16" s="442" t="s">
        <v>9884</v>
      </c>
      <c r="G16" s="1400"/>
      <c r="H16" s="1297"/>
      <c r="I16" s="1319"/>
      <c r="L16" s="133"/>
    </row>
    <row r="17" spans="1:12" ht="15.75" x14ac:dyDescent="0.25">
      <c r="A17" s="1095"/>
      <c r="B17" s="1196"/>
      <c r="C17" s="1196"/>
      <c r="D17" s="1407"/>
      <c r="E17" s="1400" t="s">
        <v>4237</v>
      </c>
      <c r="F17" s="1400" t="s">
        <v>84</v>
      </c>
      <c r="G17" s="1400"/>
      <c r="H17" s="1297"/>
      <c r="I17" s="1319"/>
      <c r="L17" s="133"/>
    </row>
    <row r="18" spans="1:12" ht="15.75" x14ac:dyDescent="0.25">
      <c r="A18" s="1095"/>
      <c r="B18" s="1196"/>
      <c r="C18" s="1196"/>
      <c r="D18" s="1407"/>
      <c r="E18" s="1397" t="s">
        <v>4568</v>
      </c>
      <c r="F18" s="1397" t="s">
        <v>1276</v>
      </c>
      <c r="G18" s="1397"/>
      <c r="H18" s="1384"/>
      <c r="I18" s="1319"/>
      <c r="L18" s="133"/>
    </row>
    <row r="19" spans="1:12" ht="25.5" x14ac:dyDescent="0.25">
      <c r="A19" s="950"/>
      <c r="B19" s="1106"/>
      <c r="C19" s="1106"/>
      <c r="D19" s="1306"/>
      <c r="E19" s="1306" t="s">
        <v>5383</v>
      </c>
      <c r="F19" s="1398" t="s">
        <v>9885</v>
      </c>
      <c r="G19" s="1399"/>
      <c r="H19" s="1297" t="s">
        <v>159</v>
      </c>
      <c r="I19" s="1319"/>
      <c r="L19" s="133"/>
    </row>
    <row r="20" spans="1:12" ht="32.25" x14ac:dyDescent="0.25">
      <c r="A20" s="1831" t="s">
        <v>6780</v>
      </c>
      <c r="B20" s="1976" t="s">
        <v>6781</v>
      </c>
      <c r="C20" s="1976" t="s">
        <v>4303</v>
      </c>
      <c r="D20" s="1820" t="s">
        <v>74</v>
      </c>
      <c r="E20" s="1820"/>
      <c r="F20" s="1820" t="s">
        <v>76</v>
      </c>
      <c r="G20" s="1805"/>
      <c r="H20" s="1807" t="s">
        <v>6782</v>
      </c>
      <c r="I20" s="1319"/>
      <c r="L20" s="133"/>
    </row>
    <row r="21" spans="1:12" ht="25.5" x14ac:dyDescent="0.25">
      <c r="A21" s="1415" t="s">
        <v>1833</v>
      </c>
      <c r="B21" s="1296" t="s">
        <v>1834</v>
      </c>
      <c r="C21" s="1296" t="s">
        <v>1835</v>
      </c>
      <c r="D21" s="1296" t="s">
        <v>74</v>
      </c>
      <c r="E21" s="1296" t="s">
        <v>19</v>
      </c>
      <c r="F21" s="1296" t="s">
        <v>76</v>
      </c>
      <c r="G21" s="1296"/>
      <c r="H21" s="1302"/>
      <c r="I21" s="1319"/>
      <c r="L21" s="133"/>
    </row>
    <row r="22" spans="1:12" ht="25.5" x14ac:dyDescent="0.2">
      <c r="A22" s="1471" t="s">
        <v>1630</v>
      </c>
      <c r="B22" s="1296" t="s">
        <v>5017</v>
      </c>
      <c r="C22" s="1285" t="s">
        <v>6067</v>
      </c>
      <c r="D22" s="1296" t="s">
        <v>19</v>
      </c>
      <c r="E22" s="1296"/>
      <c r="F22" s="1296" t="s">
        <v>1629</v>
      </c>
      <c r="G22" s="1296" t="s">
        <v>20</v>
      </c>
      <c r="H22" s="1449" t="s">
        <v>998</v>
      </c>
      <c r="I22" s="1319"/>
    </row>
    <row r="23" spans="1:12" ht="25.5" x14ac:dyDescent="0.2">
      <c r="A23" s="1573" t="s">
        <v>6901</v>
      </c>
      <c r="B23" s="1295" t="s">
        <v>5816</v>
      </c>
      <c r="C23" s="1295" t="s">
        <v>6060</v>
      </c>
      <c r="D23" s="1295" t="s">
        <v>19</v>
      </c>
      <c r="E23" s="1295"/>
      <c r="F23" s="1295" t="s">
        <v>6721</v>
      </c>
      <c r="G23" s="1295" t="s">
        <v>20</v>
      </c>
      <c r="H23" s="1591" t="s">
        <v>6902</v>
      </c>
      <c r="I23" s="1319"/>
    </row>
    <row r="24" spans="1:12" ht="25.5" x14ac:dyDescent="0.25">
      <c r="A24" s="1592" t="s">
        <v>1836</v>
      </c>
      <c r="B24" s="1369" t="s">
        <v>5016</v>
      </c>
      <c r="C24" s="1429" t="s">
        <v>6073</v>
      </c>
      <c r="D24" s="1593" t="s">
        <v>74</v>
      </c>
      <c r="E24" s="1369"/>
      <c r="F24" s="1369" t="s">
        <v>76</v>
      </c>
      <c r="G24" s="1594"/>
      <c r="H24" s="1379"/>
      <c r="I24" s="1319"/>
      <c r="L24" s="133"/>
    </row>
    <row r="25" spans="1:12" ht="91.5" x14ac:dyDescent="0.25">
      <c r="A25" s="1592" t="s">
        <v>6983</v>
      </c>
      <c r="B25" s="1305" t="s">
        <v>6984</v>
      </c>
      <c r="C25" s="1305" t="s">
        <v>6985</v>
      </c>
      <c r="D25" s="1593" t="s">
        <v>74</v>
      </c>
      <c r="E25" s="1369"/>
      <c r="F25" s="1369" t="s">
        <v>7691</v>
      </c>
      <c r="G25" s="1296"/>
      <c r="H25" s="1297" t="s">
        <v>159</v>
      </c>
      <c r="I25" s="1319"/>
      <c r="L25" s="133"/>
    </row>
    <row r="26" spans="1:12" ht="51" x14ac:dyDescent="0.25">
      <c r="A26" s="2472" t="s">
        <v>10527</v>
      </c>
      <c r="B26" s="2597" t="s">
        <v>10528</v>
      </c>
      <c r="C26" s="2597" t="s">
        <v>6060</v>
      </c>
      <c r="D26" s="2734" t="s">
        <v>19</v>
      </c>
      <c r="E26" s="2735"/>
      <c r="F26" s="2736" t="s">
        <v>10697</v>
      </c>
      <c r="G26" s="2425" t="s">
        <v>20</v>
      </c>
      <c r="H26" s="2459" t="s">
        <v>11056</v>
      </c>
      <c r="I26" s="1319"/>
      <c r="L26" s="133"/>
    </row>
    <row r="27" spans="1:12" ht="22.5" x14ac:dyDescent="0.25">
      <c r="A27" s="1592" t="s">
        <v>5991</v>
      </c>
      <c r="B27" s="1305" t="s">
        <v>5992</v>
      </c>
      <c r="C27" s="1305" t="s">
        <v>5993</v>
      </c>
      <c r="D27" s="953" t="s">
        <v>74</v>
      </c>
      <c r="E27" s="953"/>
      <c r="F27" s="953" t="s">
        <v>76</v>
      </c>
      <c r="G27" s="1595" t="s">
        <v>6722</v>
      </c>
      <c r="H27" s="1297" t="s">
        <v>159</v>
      </c>
      <c r="I27" s="1319"/>
      <c r="L27" s="133"/>
    </row>
    <row r="28" spans="1:12" ht="25.5" x14ac:dyDescent="0.25">
      <c r="A28" s="1592" t="s">
        <v>1646</v>
      </c>
      <c r="B28" s="1369" t="s">
        <v>1647</v>
      </c>
      <c r="C28" s="1369" t="s">
        <v>1648</v>
      </c>
      <c r="D28" s="1369" t="s">
        <v>19</v>
      </c>
      <c r="E28" s="1369"/>
      <c r="F28" s="1369" t="s">
        <v>1649</v>
      </c>
      <c r="G28" s="1369" t="s">
        <v>20</v>
      </c>
      <c r="H28" s="1379"/>
      <c r="I28" s="1319"/>
      <c r="L28" s="133"/>
    </row>
    <row r="29" spans="1:12" ht="38.25" x14ac:dyDescent="0.25">
      <c r="A29" s="1972" t="s">
        <v>1838</v>
      </c>
      <c r="B29" s="1664" t="s">
        <v>8423</v>
      </c>
      <c r="C29" s="1973" t="s">
        <v>5259</v>
      </c>
      <c r="D29" s="1973" t="s">
        <v>5256</v>
      </c>
      <c r="E29" s="1973"/>
      <c r="F29" s="1973" t="s">
        <v>76</v>
      </c>
      <c r="G29" s="1973"/>
      <c r="H29" s="1693" t="s">
        <v>8085</v>
      </c>
      <c r="I29" s="1319"/>
      <c r="L29" s="133"/>
    </row>
    <row r="30" spans="1:12" x14ac:dyDescent="0.2">
      <c r="A30" s="1633" t="s">
        <v>8724</v>
      </c>
      <c r="B30" s="1634" t="s">
        <v>176</v>
      </c>
      <c r="C30" s="1634" t="s">
        <v>177</v>
      </c>
      <c r="D30" s="1820" t="s">
        <v>74</v>
      </c>
      <c r="E30" s="1820"/>
      <c r="F30" s="1820" t="s">
        <v>76</v>
      </c>
      <c r="G30" s="1805"/>
      <c r="H30" s="1391" t="s">
        <v>9292</v>
      </c>
      <c r="I30" s="1319"/>
    </row>
    <row r="31" spans="1:12" ht="21" x14ac:dyDescent="0.2">
      <c r="A31" s="1667"/>
      <c r="B31" s="1637"/>
      <c r="C31" s="1637" t="s">
        <v>179</v>
      </c>
      <c r="D31" s="1820"/>
      <c r="E31" s="1820" t="s">
        <v>73</v>
      </c>
      <c r="F31" s="1637" t="s">
        <v>76</v>
      </c>
      <c r="G31" s="1805"/>
      <c r="H31" s="1449" t="s">
        <v>9291</v>
      </c>
      <c r="I31" s="1319"/>
    </row>
    <row r="32" spans="1:12" ht="25.5" x14ac:dyDescent="0.2">
      <c r="A32" s="1636" t="s">
        <v>1839</v>
      </c>
      <c r="B32" s="1718" t="s">
        <v>1840</v>
      </c>
      <c r="C32" s="1718" t="s">
        <v>5095</v>
      </c>
      <c r="D32" s="1718" t="s">
        <v>5096</v>
      </c>
      <c r="E32" s="1658"/>
      <c r="F32" s="1658" t="s">
        <v>76</v>
      </c>
      <c r="G32" s="1658"/>
      <c r="H32" s="1678"/>
      <c r="I32" s="1319"/>
    </row>
    <row r="33" spans="1:9" ht="38.25" x14ac:dyDescent="0.2">
      <c r="A33" s="1415" t="s">
        <v>1841</v>
      </c>
      <c r="B33" s="1306" t="s">
        <v>7946</v>
      </c>
      <c r="C33" s="1296" t="s">
        <v>1842</v>
      </c>
      <c r="D33" s="1306" t="s">
        <v>5260</v>
      </c>
      <c r="E33" s="1306"/>
      <c r="F33" s="1296" t="s">
        <v>76</v>
      </c>
      <c r="G33" s="1296"/>
      <c r="H33" s="1297" t="s">
        <v>159</v>
      </c>
      <c r="I33" s="1319"/>
    </row>
    <row r="34" spans="1:9" ht="25.5" x14ac:dyDescent="0.2">
      <c r="A34" s="1471" t="s">
        <v>1843</v>
      </c>
      <c r="B34" s="1296" t="s">
        <v>1844</v>
      </c>
      <c r="C34" s="1285" t="s">
        <v>1845</v>
      </c>
      <c r="D34" s="1296" t="s">
        <v>19</v>
      </c>
      <c r="E34" s="1296"/>
      <c r="F34" s="953" t="s">
        <v>76</v>
      </c>
      <c r="G34" s="1560" t="s">
        <v>1837</v>
      </c>
      <c r="H34" s="1302"/>
      <c r="I34" s="1319"/>
    </row>
    <row r="35" spans="1:9" x14ac:dyDescent="0.2">
      <c r="A35" s="1298" t="s">
        <v>244</v>
      </c>
      <c r="B35" s="1300" t="s">
        <v>245</v>
      </c>
      <c r="C35" s="1300" t="s">
        <v>246</v>
      </c>
      <c r="D35" s="1296" t="s">
        <v>74</v>
      </c>
      <c r="E35" s="1296"/>
      <c r="F35" s="1296" t="s">
        <v>76</v>
      </c>
      <c r="G35" s="1296"/>
      <c r="H35" s="1302"/>
      <c r="I35" s="1319"/>
    </row>
    <row r="36" spans="1:9" x14ac:dyDescent="0.2">
      <c r="A36" s="954"/>
      <c r="B36" s="953"/>
      <c r="C36" s="953"/>
      <c r="D36" s="1296"/>
      <c r="E36" s="1296" t="s">
        <v>22</v>
      </c>
      <c r="F36" s="1296" t="s">
        <v>76</v>
      </c>
      <c r="G36" s="1296"/>
      <c r="H36" s="1302"/>
      <c r="I36" s="1319"/>
    </row>
    <row r="37" spans="1:9" x14ac:dyDescent="0.2">
      <c r="A37" s="2426" t="s">
        <v>1489</v>
      </c>
      <c r="B37" s="2427" t="s">
        <v>5428</v>
      </c>
      <c r="C37" s="2427" t="s">
        <v>10213</v>
      </c>
      <c r="D37" s="2465" t="s">
        <v>19</v>
      </c>
      <c r="E37" s="998"/>
      <c r="F37" s="998" t="s">
        <v>10214</v>
      </c>
      <c r="G37" s="2428"/>
      <c r="H37" s="2583" t="s">
        <v>159</v>
      </c>
      <c r="I37" s="1319"/>
    </row>
    <row r="38" spans="1:9" x14ac:dyDescent="0.2">
      <c r="A38" s="996"/>
      <c r="B38" s="1026" t="s">
        <v>5429</v>
      </c>
      <c r="C38" s="998" t="s">
        <v>255</v>
      </c>
      <c r="D38" s="2465"/>
      <c r="E38" s="2465" t="s">
        <v>19</v>
      </c>
      <c r="F38" s="2428" t="s">
        <v>231</v>
      </c>
      <c r="G38" s="2428" t="s">
        <v>20</v>
      </c>
      <c r="H38" s="2664"/>
      <c r="I38" s="1319"/>
    </row>
    <row r="39" spans="1:9" ht="15" x14ac:dyDescent="0.2">
      <c r="A39" s="996"/>
      <c r="B39" s="1026" t="s">
        <v>1490</v>
      </c>
      <c r="C39" s="998"/>
      <c r="D39" s="2428"/>
      <c r="E39" s="2463" t="s">
        <v>8497</v>
      </c>
      <c r="F39" s="2463" t="s">
        <v>8498</v>
      </c>
      <c r="G39" s="2428"/>
      <c r="H39" s="2459" t="s">
        <v>8499</v>
      </c>
      <c r="I39" s="1319"/>
    </row>
    <row r="40" spans="1:9" x14ac:dyDescent="0.2">
      <c r="A40" s="996"/>
      <c r="B40" s="998"/>
      <c r="C40" s="998"/>
      <c r="D40" s="2428"/>
      <c r="E40" s="2463" t="s">
        <v>1492</v>
      </c>
      <c r="F40" s="2463" t="s">
        <v>61</v>
      </c>
      <c r="G40" s="2428"/>
      <c r="H40" s="2484"/>
      <c r="I40" s="1319"/>
    </row>
    <row r="41" spans="1:9" ht="25.5" x14ac:dyDescent="0.2">
      <c r="A41" s="2598"/>
      <c r="B41" s="2596"/>
      <c r="C41" s="2596"/>
      <c r="D41" s="2428"/>
      <c r="E41" s="2428" t="s">
        <v>9925</v>
      </c>
      <c r="F41" s="2463" t="s">
        <v>10629</v>
      </c>
      <c r="G41" s="2428"/>
      <c r="H41" s="2459" t="s">
        <v>4632</v>
      </c>
      <c r="I41" s="1319"/>
    </row>
    <row r="42" spans="1:9" ht="22.5" x14ac:dyDescent="0.2">
      <c r="A42" s="1298" t="s">
        <v>9335</v>
      </c>
      <c r="B42" s="1300" t="s">
        <v>10215</v>
      </c>
      <c r="C42" s="1300" t="s">
        <v>2906</v>
      </c>
      <c r="D42" s="1296" t="s">
        <v>74</v>
      </c>
      <c r="E42" s="1296"/>
      <c r="F42" s="1300" t="s">
        <v>76</v>
      </c>
      <c r="G42" s="1297" t="s">
        <v>5165</v>
      </c>
      <c r="H42" s="1412" t="s">
        <v>159</v>
      </c>
      <c r="I42" s="1319"/>
    </row>
    <row r="43" spans="1:9" x14ac:dyDescent="0.2">
      <c r="A43" s="996"/>
      <c r="B43" s="1026" t="s">
        <v>5164</v>
      </c>
      <c r="C43" s="998" t="s">
        <v>1681</v>
      </c>
      <c r="D43" s="1295" t="s">
        <v>19</v>
      </c>
      <c r="E43" s="1295"/>
      <c r="F43" s="998"/>
      <c r="G43" s="1560"/>
      <c r="H43" s="1391" t="s">
        <v>9336</v>
      </c>
      <c r="I43" s="1319"/>
    </row>
    <row r="44" spans="1:9" x14ac:dyDescent="0.2">
      <c r="A44" s="954"/>
      <c r="B44" s="953"/>
      <c r="C44" s="953"/>
      <c r="D44" s="1295"/>
      <c r="E44" s="1295" t="s">
        <v>4606</v>
      </c>
      <c r="F44" s="953"/>
      <c r="G44" s="1560"/>
      <c r="H44" s="952"/>
      <c r="I44" s="1319"/>
    </row>
    <row r="45" spans="1:9" ht="25.5" x14ac:dyDescent="0.2">
      <c r="A45" s="1654" t="s">
        <v>268</v>
      </c>
      <c r="B45" s="1655" t="s">
        <v>269</v>
      </c>
      <c r="C45" s="1655" t="s">
        <v>3973</v>
      </c>
      <c r="D45" s="1802" t="s">
        <v>8240</v>
      </c>
      <c r="E45" s="1809"/>
      <c r="F45" s="1655" t="s">
        <v>76</v>
      </c>
      <c r="G45" s="1805"/>
      <c r="H45" s="1815"/>
      <c r="I45" s="1319"/>
    </row>
    <row r="46" spans="1:9" ht="25.5" x14ac:dyDescent="0.2">
      <c r="A46" s="1636"/>
      <c r="B46" s="1658"/>
      <c r="C46" s="1658" t="s">
        <v>270</v>
      </c>
      <c r="D46" s="1805"/>
      <c r="E46" s="1805" t="s">
        <v>5040</v>
      </c>
      <c r="F46" s="1805" t="s">
        <v>8238</v>
      </c>
      <c r="G46" s="1805"/>
      <c r="H46" s="1815"/>
      <c r="I46" s="1319"/>
    </row>
    <row r="47" spans="1:9" ht="25.5" x14ac:dyDescent="0.2">
      <c r="A47" s="1415" t="s">
        <v>7391</v>
      </c>
      <c r="B47" s="1305" t="s">
        <v>7392</v>
      </c>
      <c r="C47" s="1305" t="s">
        <v>7393</v>
      </c>
      <c r="D47" s="1296" t="s">
        <v>19</v>
      </c>
      <c r="E47" s="1296"/>
      <c r="F47" s="1296" t="s">
        <v>76</v>
      </c>
      <c r="G47" s="1443"/>
      <c r="H47" s="1449" t="s">
        <v>7404</v>
      </c>
      <c r="I47" s="1319"/>
    </row>
    <row r="48" spans="1:9" ht="25.5" x14ac:dyDescent="0.2">
      <c r="A48" s="1415" t="s">
        <v>7395</v>
      </c>
      <c r="B48" s="1305" t="s">
        <v>7394</v>
      </c>
      <c r="C48" s="1558" t="s">
        <v>7396</v>
      </c>
      <c r="D48" s="1296" t="s">
        <v>74</v>
      </c>
      <c r="E48" s="1296"/>
      <c r="F48" s="1296" t="s">
        <v>76</v>
      </c>
      <c r="G48" s="1449" t="s">
        <v>7397</v>
      </c>
      <c r="H48" s="1449" t="s">
        <v>7398</v>
      </c>
      <c r="I48" s="1319"/>
    </row>
    <row r="49" spans="1:9" ht="21" x14ac:dyDescent="0.2">
      <c r="A49" s="1633" t="s">
        <v>8985</v>
      </c>
      <c r="B49" s="1026" t="s">
        <v>1851</v>
      </c>
      <c r="C49" s="76" t="s">
        <v>1852</v>
      </c>
      <c r="D49" s="956" t="s">
        <v>19</v>
      </c>
      <c r="E49" s="956"/>
      <c r="F49" s="956" t="s">
        <v>76</v>
      </c>
      <c r="G49" s="953"/>
      <c r="H49" s="1449" t="s">
        <v>8986</v>
      </c>
      <c r="I49" s="1319"/>
    </row>
    <row r="50" spans="1:9" x14ac:dyDescent="0.2">
      <c r="A50" s="650"/>
      <c r="B50" s="998"/>
      <c r="C50" s="57"/>
      <c r="D50" s="1295"/>
      <c r="E50" s="1295" t="s">
        <v>73</v>
      </c>
      <c r="F50" s="1295"/>
      <c r="G50" s="1296"/>
      <c r="H50" s="1302"/>
      <c r="I50" s="1319"/>
    </row>
    <row r="51" spans="1:9" x14ac:dyDescent="0.2">
      <c r="A51" s="66"/>
      <c r="B51" s="953"/>
      <c r="C51" s="59"/>
      <c r="D51" s="1295"/>
      <c r="E51" s="1295" t="s">
        <v>22</v>
      </c>
      <c r="F51" s="1295"/>
      <c r="G51" s="1296"/>
      <c r="H51" s="1302"/>
      <c r="I51" s="1319"/>
    </row>
    <row r="52" spans="1:9" s="6" customFormat="1" x14ac:dyDescent="0.2">
      <c r="A52" s="1298" t="s">
        <v>280</v>
      </c>
      <c r="B52" s="1300" t="s">
        <v>281</v>
      </c>
      <c r="C52" s="1303" t="s">
        <v>282</v>
      </c>
      <c r="D52" s="1306" t="s">
        <v>74</v>
      </c>
      <c r="E52" s="1296"/>
      <c r="F52" s="1296" t="s">
        <v>76</v>
      </c>
      <c r="G52" s="1296"/>
      <c r="H52" s="1302"/>
      <c r="I52" s="1319"/>
    </row>
    <row r="53" spans="1:9" s="6" customFormat="1" x14ac:dyDescent="0.2">
      <c r="A53" s="996"/>
      <c r="B53" s="998"/>
      <c r="C53" s="997" t="s">
        <v>283</v>
      </c>
      <c r="D53" s="1306"/>
      <c r="E53" s="1306" t="s">
        <v>4183</v>
      </c>
      <c r="F53" s="1306" t="s">
        <v>384</v>
      </c>
      <c r="G53" s="1296"/>
      <c r="H53" s="1302"/>
      <c r="I53" s="1319"/>
    </row>
    <row r="54" spans="1:9" ht="38.25" x14ac:dyDescent="0.2">
      <c r="A54" s="996"/>
      <c r="B54" s="998"/>
      <c r="C54" s="997"/>
      <c r="D54" s="1296"/>
      <c r="E54" s="1296" t="s">
        <v>73</v>
      </c>
      <c r="F54" s="998" t="s">
        <v>4184</v>
      </c>
      <c r="G54" s="1296"/>
      <c r="H54" s="1302"/>
      <c r="I54" s="1319"/>
    </row>
    <row r="55" spans="1:9" ht="25.5" x14ac:dyDescent="0.2">
      <c r="A55" s="954"/>
      <c r="B55" s="953"/>
      <c r="C55" s="971"/>
      <c r="D55" s="59"/>
      <c r="E55" s="971" t="s">
        <v>22</v>
      </c>
      <c r="F55" s="953" t="s">
        <v>4094</v>
      </c>
      <c r="G55" s="953"/>
      <c r="H55" s="999"/>
      <c r="I55" s="1319"/>
    </row>
    <row r="56" spans="1:9" ht="25.5" x14ac:dyDescent="0.2">
      <c r="A56" s="1298" t="s">
        <v>1709</v>
      </c>
      <c r="B56" s="1300" t="s">
        <v>4534</v>
      </c>
      <c r="C56" s="1300" t="s">
        <v>4535</v>
      </c>
      <c r="D56" s="1369" t="s">
        <v>5256</v>
      </c>
      <c r="E56" s="1296"/>
      <c r="F56" s="1300" t="s">
        <v>76</v>
      </c>
      <c r="G56" s="1296"/>
      <c r="H56" s="1302"/>
      <c r="I56" s="1319"/>
    </row>
    <row r="57" spans="1:9" x14ac:dyDescent="0.2">
      <c r="A57" s="996"/>
      <c r="B57" s="998"/>
      <c r="C57" s="998"/>
      <c r="D57" s="1296"/>
      <c r="E57" s="1296" t="s">
        <v>19</v>
      </c>
      <c r="F57" s="1296" t="s">
        <v>132</v>
      </c>
      <c r="G57" s="1296" t="s">
        <v>20</v>
      </c>
      <c r="H57" s="1302"/>
      <c r="I57" s="1319"/>
    </row>
    <row r="58" spans="1:9" x14ac:dyDescent="0.2">
      <c r="A58" s="954"/>
      <c r="B58" s="953"/>
      <c r="C58" s="953"/>
      <c r="D58" s="1296"/>
      <c r="E58" s="1295" t="s">
        <v>73</v>
      </c>
      <c r="F58" s="1296"/>
      <c r="G58" s="1296"/>
      <c r="H58" s="1302"/>
      <c r="I58" s="1319"/>
    </row>
    <row r="59" spans="1:9" ht="25.5" x14ac:dyDescent="0.2">
      <c r="A59" s="1471" t="s">
        <v>1853</v>
      </c>
      <c r="B59" s="1295" t="s">
        <v>5261</v>
      </c>
      <c r="C59" s="1285" t="s">
        <v>1854</v>
      </c>
      <c r="D59" s="1596" t="s">
        <v>5256</v>
      </c>
      <c r="E59" s="1296"/>
      <c r="F59" s="1296" t="s">
        <v>76</v>
      </c>
      <c r="G59" s="1296"/>
      <c r="H59" s="1302"/>
      <c r="I59" s="1319"/>
    </row>
    <row r="60" spans="1:9" ht="25.5" x14ac:dyDescent="0.2">
      <c r="A60" s="1298" t="s">
        <v>1846</v>
      </c>
      <c r="B60" s="1408" t="s">
        <v>4096</v>
      </c>
      <c r="C60" s="1300" t="s">
        <v>1847</v>
      </c>
      <c r="D60" s="1296" t="s">
        <v>5256</v>
      </c>
      <c r="E60" s="1296"/>
      <c r="F60" s="1300" t="s">
        <v>4093</v>
      </c>
      <c r="G60" s="1296"/>
      <c r="H60" s="1384" t="s">
        <v>159</v>
      </c>
      <c r="I60" s="1319"/>
    </row>
    <row r="61" spans="1:9" ht="25.5" x14ac:dyDescent="0.2">
      <c r="A61" s="996"/>
      <c r="B61" s="1026" t="s">
        <v>5262</v>
      </c>
      <c r="C61" s="998"/>
      <c r="D61" s="1296"/>
      <c r="E61" s="1296" t="s">
        <v>73</v>
      </c>
      <c r="F61" s="1300" t="s">
        <v>4095</v>
      </c>
      <c r="G61" s="1296"/>
      <c r="H61" s="1032"/>
      <c r="I61" s="1319"/>
    </row>
    <row r="62" spans="1:9" ht="25.5" x14ac:dyDescent="0.2">
      <c r="A62" s="954"/>
      <c r="B62" s="960" t="s">
        <v>4098</v>
      </c>
      <c r="C62" s="953"/>
      <c r="D62" s="1296"/>
      <c r="E62" s="1296" t="s">
        <v>22</v>
      </c>
      <c r="F62" s="953" t="s">
        <v>4094</v>
      </c>
      <c r="G62" s="1296"/>
      <c r="H62" s="999"/>
      <c r="I62" s="1319"/>
    </row>
    <row r="63" spans="1:9" ht="25.5" x14ac:dyDescent="0.2">
      <c r="A63" s="1415" t="s">
        <v>1855</v>
      </c>
      <c r="B63" s="1499" t="s">
        <v>4137</v>
      </c>
      <c r="C63" s="1498" t="s">
        <v>5263</v>
      </c>
      <c r="D63" s="1296" t="s">
        <v>5256</v>
      </c>
      <c r="E63" s="1296"/>
      <c r="F63" s="1296" t="s">
        <v>76</v>
      </c>
      <c r="G63" s="1296"/>
      <c r="H63" s="1449" t="s">
        <v>159</v>
      </c>
      <c r="I63" s="1319"/>
    </row>
    <row r="64" spans="1:9" ht="25.5" x14ac:dyDescent="0.2">
      <c r="A64" s="2426" t="s">
        <v>2900</v>
      </c>
      <c r="B64" s="2759" t="s">
        <v>2901</v>
      </c>
      <c r="C64" s="2427" t="s">
        <v>2908</v>
      </c>
      <c r="D64" s="2465" t="s">
        <v>6934</v>
      </c>
      <c r="E64" s="2465"/>
      <c r="F64" s="2593" t="s">
        <v>178</v>
      </c>
      <c r="G64" s="2428"/>
      <c r="H64" s="2583" t="s">
        <v>10671</v>
      </c>
      <c r="I64" s="1319"/>
    </row>
    <row r="65" spans="1:9" ht="25.5" x14ac:dyDescent="0.2">
      <c r="A65" s="996"/>
      <c r="B65" s="1082"/>
      <c r="C65" s="998"/>
      <c r="D65" s="2465"/>
      <c r="E65" s="2822" t="s">
        <v>10670</v>
      </c>
      <c r="F65" s="2823" t="s">
        <v>10890</v>
      </c>
      <c r="G65" s="2756"/>
      <c r="H65" s="2664"/>
      <c r="I65" s="1319"/>
    </row>
    <row r="66" spans="1:9" x14ac:dyDescent="0.2">
      <c r="A66" s="2598"/>
      <c r="B66" s="2760"/>
      <c r="C66" s="2596"/>
      <c r="D66" s="2428"/>
      <c r="E66" s="2465" t="s">
        <v>73</v>
      </c>
      <c r="F66" s="2594" t="s">
        <v>178</v>
      </c>
      <c r="G66" s="2428"/>
      <c r="H66" s="2459" t="s">
        <v>2902</v>
      </c>
      <c r="I66" s="1319"/>
    </row>
    <row r="67" spans="1:9" ht="25.5" x14ac:dyDescent="0.2">
      <c r="A67" s="1415" t="s">
        <v>3466</v>
      </c>
      <c r="B67" s="1498" t="s">
        <v>3467</v>
      </c>
      <c r="C67" s="1499" t="s">
        <v>5264</v>
      </c>
      <c r="D67" s="1296" t="s">
        <v>5256</v>
      </c>
      <c r="E67" s="1296"/>
      <c r="F67" s="1296" t="s">
        <v>76</v>
      </c>
      <c r="G67" s="1296"/>
      <c r="H67" s="1449" t="s">
        <v>159</v>
      </c>
      <c r="I67" s="1319"/>
    </row>
    <row r="68" spans="1:9" x14ac:dyDescent="0.2">
      <c r="A68" s="2426" t="s">
        <v>3665</v>
      </c>
      <c r="B68" s="2670" t="s">
        <v>10145</v>
      </c>
      <c r="C68" s="2670" t="s">
        <v>3666</v>
      </c>
      <c r="D68" s="1296" t="s">
        <v>10146</v>
      </c>
      <c r="E68" s="1296"/>
      <c r="F68" s="998" t="s">
        <v>76</v>
      </c>
      <c r="G68" s="1658"/>
      <c r="H68" s="1678"/>
      <c r="I68" s="1319"/>
    </row>
    <row r="69" spans="1:9" x14ac:dyDescent="0.2">
      <c r="A69" s="996"/>
      <c r="B69" s="1009"/>
      <c r="C69" s="1009"/>
      <c r="D69" s="2345"/>
      <c r="E69" s="1658" t="s">
        <v>73</v>
      </c>
      <c r="F69" s="2427" t="s">
        <v>197</v>
      </c>
      <c r="G69" s="2339"/>
      <c r="H69" s="2351"/>
      <c r="I69" s="1319"/>
    </row>
    <row r="70" spans="1:9" x14ac:dyDescent="0.2">
      <c r="A70" s="996"/>
      <c r="B70" s="1009"/>
      <c r="C70" s="1009"/>
      <c r="D70" s="2345"/>
      <c r="E70" s="2345" t="s">
        <v>42</v>
      </c>
      <c r="F70" s="998"/>
      <c r="G70" s="2339"/>
      <c r="H70" s="2351"/>
      <c r="I70" s="1319"/>
    </row>
    <row r="71" spans="1:9" x14ac:dyDescent="0.2">
      <c r="A71" s="2598"/>
      <c r="B71" s="2671"/>
      <c r="C71" s="2671"/>
      <c r="D71" s="2465"/>
      <c r="E71" s="1296" t="s">
        <v>47</v>
      </c>
      <c r="F71" s="2596"/>
      <c r="G71" s="2428"/>
      <c r="H71" s="2587"/>
      <c r="I71" s="1319"/>
    </row>
    <row r="72" spans="1:9" ht="76.5" x14ac:dyDescent="0.2">
      <c r="A72" s="1452" t="s">
        <v>8096</v>
      </c>
      <c r="B72" s="1518" t="s">
        <v>8101</v>
      </c>
      <c r="C72" s="1518" t="s">
        <v>4065</v>
      </c>
      <c r="D72" s="1295" t="s">
        <v>8099</v>
      </c>
      <c r="E72" s="1295"/>
      <c r="F72" s="1295" t="s">
        <v>4549</v>
      </c>
      <c r="G72" s="1294" t="s">
        <v>5293</v>
      </c>
      <c r="H72" s="1327" t="s">
        <v>8100</v>
      </c>
      <c r="I72" s="1319"/>
    </row>
    <row r="73" spans="1:9" ht="25.5" x14ac:dyDescent="0.2">
      <c r="A73" s="996"/>
      <c r="B73" s="1009"/>
      <c r="C73" s="1009"/>
      <c r="D73" s="1295"/>
      <c r="E73" s="1295" t="s">
        <v>19</v>
      </c>
      <c r="F73" s="1295" t="s">
        <v>8098</v>
      </c>
      <c r="G73" s="956"/>
      <c r="H73" s="1052" t="s">
        <v>4234</v>
      </c>
      <c r="I73" s="1319"/>
    </row>
    <row r="74" spans="1:9" x14ac:dyDescent="0.2">
      <c r="A74" s="954"/>
      <c r="B74" s="955"/>
      <c r="C74" s="955"/>
      <c r="D74" s="1306"/>
      <c r="E74" s="1306" t="s">
        <v>2265</v>
      </c>
      <c r="F74" s="1296" t="s">
        <v>50</v>
      </c>
      <c r="G74" s="1296"/>
      <c r="H74" s="1297"/>
      <c r="I74" s="1319"/>
    </row>
    <row r="75" spans="1:9" ht="25.5" x14ac:dyDescent="0.2">
      <c r="A75" s="1298" t="s">
        <v>4057</v>
      </c>
      <c r="B75" s="1422" t="s">
        <v>4058</v>
      </c>
      <c r="C75" s="1422" t="s">
        <v>4059</v>
      </c>
      <c r="D75" s="1306" t="s">
        <v>19</v>
      </c>
      <c r="E75" s="1306"/>
      <c r="F75" s="1296" t="s">
        <v>4061</v>
      </c>
      <c r="G75" s="1296" t="s">
        <v>20</v>
      </c>
      <c r="H75" s="1297" t="s">
        <v>4062</v>
      </c>
      <c r="I75" s="1319"/>
    </row>
    <row r="76" spans="1:9" x14ac:dyDescent="0.2">
      <c r="A76" s="996"/>
      <c r="B76" s="1009"/>
      <c r="C76" s="1009"/>
      <c r="D76" s="1306"/>
      <c r="E76" s="1306" t="s">
        <v>42</v>
      </c>
      <c r="F76" s="1296" t="s">
        <v>4060</v>
      </c>
      <c r="G76" s="1297"/>
      <c r="H76" s="1297"/>
      <c r="I76" s="1319"/>
    </row>
    <row r="77" spans="1:9" x14ac:dyDescent="0.2">
      <c r="A77" s="954"/>
      <c r="B77" s="955"/>
      <c r="C77" s="955"/>
      <c r="D77" s="1306"/>
      <c r="E77" s="1306" t="s">
        <v>19</v>
      </c>
      <c r="F77" s="1296" t="s">
        <v>84</v>
      </c>
      <c r="G77" s="1297" t="s">
        <v>65</v>
      </c>
      <c r="H77" s="1297"/>
      <c r="I77" s="1319"/>
    </row>
    <row r="78" spans="1:9" ht="25.5" x14ac:dyDescent="0.2">
      <c r="A78" s="1998" t="s">
        <v>8814</v>
      </c>
      <c r="B78" s="2035" t="s">
        <v>8816</v>
      </c>
      <c r="C78" s="2034" t="s">
        <v>4374</v>
      </c>
      <c r="D78" s="1805" t="s">
        <v>5256</v>
      </c>
      <c r="E78" s="1805"/>
      <c r="F78" s="2000" t="s">
        <v>8819</v>
      </c>
      <c r="G78" s="1807"/>
      <c r="H78" s="1838" t="s">
        <v>8815</v>
      </c>
      <c r="I78" s="1319"/>
    </row>
    <row r="79" spans="1:9" x14ac:dyDescent="0.2">
      <c r="A79" s="1636"/>
      <c r="B79" s="2036" t="s">
        <v>8817</v>
      </c>
      <c r="C79" s="2037"/>
      <c r="D79" s="1805"/>
      <c r="E79" s="1805" t="s">
        <v>8818</v>
      </c>
      <c r="F79" s="1658"/>
      <c r="G79" s="1807"/>
      <c r="H79" s="1736"/>
      <c r="I79" s="1319"/>
    </row>
    <row r="80" spans="1:9" ht="25.5" x14ac:dyDescent="0.2">
      <c r="A80" s="1298" t="s">
        <v>4443</v>
      </c>
      <c r="B80" s="1422" t="s">
        <v>4444</v>
      </c>
      <c r="C80" s="1422" t="s">
        <v>4445</v>
      </c>
      <c r="D80" s="1296" t="s">
        <v>5256</v>
      </c>
      <c r="E80" s="1306"/>
      <c r="F80" s="1296" t="s">
        <v>76</v>
      </c>
      <c r="G80" s="1297"/>
      <c r="H80" s="1384" t="s">
        <v>159</v>
      </c>
      <c r="I80" s="1319"/>
    </row>
    <row r="81" spans="1:9" x14ac:dyDescent="0.2">
      <c r="A81" s="996"/>
      <c r="B81" s="1047"/>
      <c r="C81" s="1047"/>
      <c r="D81" s="1306"/>
      <c r="E81" s="1306" t="s">
        <v>42</v>
      </c>
      <c r="F81" s="1300" t="s">
        <v>4446</v>
      </c>
      <c r="G81" s="1297"/>
      <c r="H81" s="1041"/>
      <c r="I81" s="1319"/>
    </row>
    <row r="82" spans="1:9" x14ac:dyDescent="0.2">
      <c r="A82" s="996"/>
      <c r="B82" s="1047"/>
      <c r="C82" s="1047"/>
      <c r="D82" s="1306"/>
      <c r="E82" s="1306" t="s">
        <v>19</v>
      </c>
      <c r="F82" s="998"/>
      <c r="G82" s="1296" t="s">
        <v>20</v>
      </c>
      <c r="H82" s="1041"/>
      <c r="I82" s="1319"/>
    </row>
    <row r="83" spans="1:9" x14ac:dyDescent="0.2">
      <c r="A83" s="996"/>
      <c r="B83" s="1047"/>
      <c r="C83" s="1047"/>
      <c r="D83" s="1306"/>
      <c r="E83" s="1306" t="s">
        <v>24</v>
      </c>
      <c r="F83" s="953"/>
      <c r="G83" s="1296"/>
      <c r="H83" s="1041"/>
      <c r="I83" s="1319"/>
    </row>
    <row r="84" spans="1:9" x14ac:dyDescent="0.2">
      <c r="A84" s="954"/>
      <c r="B84" s="995"/>
      <c r="C84" s="995"/>
      <c r="D84" s="1306"/>
      <c r="E84" s="1306" t="s">
        <v>19</v>
      </c>
      <c r="F84" s="1296" t="s">
        <v>163</v>
      </c>
      <c r="G84" s="1297" t="s">
        <v>65</v>
      </c>
      <c r="H84" s="952"/>
      <c r="I84" s="1319"/>
    </row>
    <row r="85" spans="1:9" ht="25.5" x14ac:dyDescent="0.2">
      <c r="A85" s="1415" t="s">
        <v>4484</v>
      </c>
      <c r="B85" s="1483" t="s">
        <v>4485</v>
      </c>
      <c r="C85" s="1483" t="s">
        <v>5265</v>
      </c>
      <c r="D85" s="1296" t="s">
        <v>5256</v>
      </c>
      <c r="E85" s="1306"/>
      <c r="F85" s="1296" t="s">
        <v>76</v>
      </c>
      <c r="G85" s="1297"/>
      <c r="H85" s="1433" t="s">
        <v>4062</v>
      </c>
      <c r="I85" s="1319"/>
    </row>
    <row r="86" spans="1:9" x14ac:dyDescent="0.2">
      <c r="A86" s="1415" t="s">
        <v>4713</v>
      </c>
      <c r="B86" s="1487" t="s">
        <v>4714</v>
      </c>
      <c r="C86" s="1487" t="s">
        <v>5043</v>
      </c>
      <c r="D86" s="1306" t="s">
        <v>19</v>
      </c>
      <c r="E86" s="1306"/>
      <c r="F86" s="1296" t="s">
        <v>76</v>
      </c>
      <c r="G86" s="1297"/>
      <c r="H86" s="1297" t="s">
        <v>4715</v>
      </c>
      <c r="I86" s="1319"/>
    </row>
    <row r="87" spans="1:9" ht="51" x14ac:dyDescent="0.2">
      <c r="A87" s="2836" t="s">
        <v>10811</v>
      </c>
      <c r="B87" s="2837" t="s">
        <v>10812</v>
      </c>
      <c r="C87" s="2837" t="s">
        <v>5394</v>
      </c>
      <c r="D87" s="2838" t="s">
        <v>5256</v>
      </c>
      <c r="E87" s="2838"/>
      <c r="F87" s="2838" t="s">
        <v>76</v>
      </c>
      <c r="G87" s="1297" t="s">
        <v>10810</v>
      </c>
      <c r="H87" s="2839" t="s">
        <v>5543</v>
      </c>
      <c r="I87" s="1319"/>
    </row>
    <row r="88" spans="1:9" ht="25.5" x14ac:dyDescent="0.2">
      <c r="A88" s="1654" t="s">
        <v>5544</v>
      </c>
      <c r="B88" s="1646" t="s">
        <v>6108</v>
      </c>
      <c r="C88" s="1646" t="s">
        <v>5545</v>
      </c>
      <c r="D88" s="1656" t="s">
        <v>7974</v>
      </c>
      <c r="E88" s="1695"/>
      <c r="F88" s="1656" t="s">
        <v>76</v>
      </c>
      <c r="G88" s="1656"/>
      <c r="H88" s="1783" t="s">
        <v>7973</v>
      </c>
      <c r="I88" s="1319"/>
    </row>
    <row r="89" spans="1:9" ht="38.25" x14ac:dyDescent="0.2">
      <c r="A89" s="996"/>
      <c r="B89" s="1147" t="s">
        <v>8618</v>
      </c>
      <c r="C89" s="1009"/>
      <c r="D89" s="1718"/>
      <c r="E89" s="1718" t="s">
        <v>24</v>
      </c>
      <c r="F89" s="1655" t="s">
        <v>5775</v>
      </c>
      <c r="G89" s="1656"/>
      <c r="H89" s="1657" t="s">
        <v>159</v>
      </c>
      <c r="I89" s="1319"/>
    </row>
    <row r="90" spans="1:9" x14ac:dyDescent="0.2">
      <c r="A90" s="1636"/>
      <c r="B90" s="1728"/>
      <c r="C90" s="1728"/>
      <c r="D90" s="1718"/>
      <c r="E90" s="1658" t="s">
        <v>19</v>
      </c>
      <c r="F90" s="1658"/>
      <c r="G90" s="1656"/>
      <c r="H90" s="1657"/>
      <c r="I90" s="1319"/>
    </row>
    <row r="91" spans="1:9" ht="14.25" x14ac:dyDescent="0.2">
      <c r="A91" s="1856" t="s">
        <v>8621</v>
      </c>
      <c r="B91" s="1975" t="s">
        <v>8620</v>
      </c>
      <c r="C91" s="1804" t="s">
        <v>8622</v>
      </c>
      <c r="D91" s="1296" t="s">
        <v>74</v>
      </c>
      <c r="E91" s="1805"/>
      <c r="F91" s="1296" t="s">
        <v>76</v>
      </c>
      <c r="G91" s="1805"/>
      <c r="H91" s="1807"/>
      <c r="I91" s="1319"/>
    </row>
    <row r="92" spans="1:9" ht="25.5" x14ac:dyDescent="0.2">
      <c r="A92" s="1998" t="s">
        <v>8838</v>
      </c>
      <c r="B92" s="2045" t="s">
        <v>11376</v>
      </c>
      <c r="C92" s="2046" t="s">
        <v>8839</v>
      </c>
      <c r="D92" s="1805" t="s">
        <v>74</v>
      </c>
      <c r="E92" s="1805"/>
      <c r="F92" s="1296" t="s">
        <v>76</v>
      </c>
      <c r="G92" s="1811"/>
      <c r="H92" s="1807" t="s">
        <v>10188</v>
      </c>
      <c r="I92" s="1319"/>
    </row>
    <row r="93" spans="1:9" ht="73.5" x14ac:dyDescent="0.2">
      <c r="A93" s="1636"/>
      <c r="B93" s="1676"/>
      <c r="C93" s="1676"/>
      <c r="D93" s="1306"/>
      <c r="E93" s="1306" t="s">
        <v>8841</v>
      </c>
      <c r="F93" s="1296" t="s">
        <v>8843</v>
      </c>
      <c r="G93" s="1811"/>
      <c r="H93" s="1657" t="s">
        <v>159</v>
      </c>
      <c r="I93" s="1319"/>
    </row>
    <row r="94" spans="1:9" ht="25.5" x14ac:dyDescent="0.2">
      <c r="A94" s="2426" t="s">
        <v>10592</v>
      </c>
      <c r="B94" s="2588" t="s">
        <v>10593</v>
      </c>
      <c r="C94" s="2588" t="s">
        <v>10594</v>
      </c>
      <c r="D94" s="1296" t="s">
        <v>5256</v>
      </c>
      <c r="E94" s="2464"/>
      <c r="F94" s="1296" t="s">
        <v>76</v>
      </c>
      <c r="G94" s="2464"/>
      <c r="H94" s="2021"/>
      <c r="I94" s="1319"/>
    </row>
    <row r="95" spans="1:9" ht="33.75" x14ac:dyDescent="0.2">
      <c r="A95" s="2598"/>
      <c r="B95" s="2599"/>
      <c r="C95" s="2599"/>
      <c r="D95" s="1306"/>
      <c r="E95" s="1306" t="s">
        <v>312</v>
      </c>
      <c r="F95" s="1560" t="s">
        <v>10595</v>
      </c>
      <c r="G95" s="2464"/>
      <c r="H95" s="2021" t="s">
        <v>159</v>
      </c>
      <c r="I95" s="1319"/>
    </row>
    <row r="96" spans="1:9" ht="33.75" customHeight="1" x14ac:dyDescent="0.2">
      <c r="A96" s="996" t="s">
        <v>11162</v>
      </c>
      <c r="B96" s="1050" t="s">
        <v>11163</v>
      </c>
      <c r="C96" s="1050" t="s">
        <v>11164</v>
      </c>
      <c r="D96" s="2984" t="s">
        <v>19</v>
      </c>
      <c r="E96" s="2984"/>
      <c r="F96" s="3098" t="s">
        <v>11384</v>
      </c>
      <c r="G96" s="3000"/>
      <c r="H96" s="2995" t="s">
        <v>11165</v>
      </c>
      <c r="I96" s="1319"/>
    </row>
    <row r="97" spans="1:9" ht="25.5" x14ac:dyDescent="0.2">
      <c r="A97" s="1298" t="s">
        <v>310</v>
      </c>
      <c r="B97" s="1300" t="s">
        <v>3815</v>
      </c>
      <c r="C97" s="1300" t="s">
        <v>5041</v>
      </c>
      <c r="D97" s="1296" t="s">
        <v>5256</v>
      </c>
      <c r="E97" s="1306"/>
      <c r="F97" s="1296" t="s">
        <v>76</v>
      </c>
      <c r="G97" s="1433"/>
      <c r="H97" s="1384" t="s">
        <v>5908</v>
      </c>
      <c r="I97" s="1319"/>
    </row>
    <row r="98" spans="1:9" ht="25.5" x14ac:dyDescent="0.2">
      <c r="A98" s="996"/>
      <c r="B98" s="998"/>
      <c r="C98" s="998"/>
      <c r="D98" s="1296"/>
      <c r="E98" s="1306" t="s">
        <v>312</v>
      </c>
      <c r="F98" s="1296" t="s">
        <v>3816</v>
      </c>
      <c r="G98" s="1296"/>
      <c r="H98" s="1041"/>
      <c r="I98" s="1319"/>
    </row>
    <row r="99" spans="1:9" ht="25.5" x14ac:dyDescent="0.2">
      <c r="A99" s="996"/>
      <c r="B99" s="998"/>
      <c r="C99" s="998"/>
      <c r="D99" s="1296"/>
      <c r="E99" s="1296" t="s">
        <v>42</v>
      </c>
      <c r="F99" s="1296" t="s">
        <v>9890</v>
      </c>
      <c r="G99" s="1296"/>
      <c r="H99" s="1041" t="s">
        <v>159</v>
      </c>
      <c r="I99" s="1319"/>
    </row>
    <row r="100" spans="1:9" ht="25.5" x14ac:dyDescent="0.2">
      <c r="A100" s="954"/>
      <c r="B100" s="953"/>
      <c r="C100" s="953"/>
      <c r="D100" s="1296"/>
      <c r="E100" s="987" t="s">
        <v>9103</v>
      </c>
      <c r="F100" s="987" t="s">
        <v>9104</v>
      </c>
      <c r="G100" s="2093" t="s">
        <v>651</v>
      </c>
      <c r="H100" s="952"/>
      <c r="I100" s="1319"/>
    </row>
    <row r="101" spans="1:9" x14ac:dyDescent="0.2">
      <c r="A101" s="1298" t="s">
        <v>5038</v>
      </c>
      <c r="B101" s="1422" t="s">
        <v>5039</v>
      </c>
      <c r="C101" s="1422" t="s">
        <v>5042</v>
      </c>
      <c r="D101" s="1296" t="s">
        <v>74</v>
      </c>
      <c r="E101" s="1296"/>
      <c r="F101" s="1300" t="s">
        <v>76</v>
      </c>
      <c r="G101" s="1296"/>
      <c r="H101" s="1297" t="s">
        <v>159</v>
      </c>
      <c r="I101" s="1319"/>
    </row>
    <row r="102" spans="1:9" ht="25.5" x14ac:dyDescent="0.2">
      <c r="A102" s="954"/>
      <c r="B102" s="953"/>
      <c r="C102" s="953"/>
      <c r="D102" s="1296"/>
      <c r="E102" s="1296" t="s">
        <v>5040</v>
      </c>
      <c r="F102" s="953"/>
      <c r="G102" s="1296"/>
      <c r="H102" s="952"/>
      <c r="I102" s="1319"/>
    </row>
    <row r="103" spans="1:9" ht="33.75" x14ac:dyDescent="0.2">
      <c r="A103" s="1298" t="s">
        <v>5686</v>
      </c>
      <c r="B103" s="1334" t="s">
        <v>5687</v>
      </c>
      <c r="C103" s="1299" t="s">
        <v>5905</v>
      </c>
      <c r="D103" s="1296" t="s">
        <v>5906</v>
      </c>
      <c r="E103" s="1296"/>
      <c r="F103" s="1300" t="s">
        <v>76</v>
      </c>
      <c r="G103" s="1297" t="s">
        <v>5907</v>
      </c>
      <c r="H103" s="1297" t="s">
        <v>7674</v>
      </c>
      <c r="I103" s="1319"/>
    </row>
    <row r="104" spans="1:9" x14ac:dyDescent="0.2">
      <c r="A104" s="954"/>
      <c r="B104" s="953"/>
      <c r="C104" s="953"/>
      <c r="D104" s="1296"/>
      <c r="E104" s="1296" t="s">
        <v>22</v>
      </c>
      <c r="F104" s="953"/>
      <c r="G104" s="1296"/>
      <c r="H104" s="952"/>
      <c r="I104" s="1319"/>
    </row>
    <row r="105" spans="1:9" ht="25.5" x14ac:dyDescent="0.2">
      <c r="A105" s="1998" t="s">
        <v>9226</v>
      </c>
      <c r="B105" s="2026" t="s">
        <v>9227</v>
      </c>
      <c r="C105" s="2026" t="s">
        <v>9230</v>
      </c>
      <c r="D105" s="1822" t="s">
        <v>9229</v>
      </c>
      <c r="E105" s="1805"/>
      <c r="F105" s="2000" t="s">
        <v>76</v>
      </c>
      <c r="G105" s="1807"/>
      <c r="H105" s="2021"/>
      <c r="I105" s="1319"/>
    </row>
    <row r="106" spans="1:9" x14ac:dyDescent="0.2">
      <c r="A106" s="1636"/>
      <c r="B106" s="1676"/>
      <c r="C106" s="1676"/>
      <c r="D106" s="1805"/>
      <c r="E106" s="1822" t="s">
        <v>22</v>
      </c>
      <c r="F106" s="1658"/>
      <c r="G106" s="1805"/>
      <c r="H106" s="1675" t="s">
        <v>159</v>
      </c>
      <c r="I106" s="1319"/>
    </row>
    <row r="107" spans="1:9" ht="43.5" x14ac:dyDescent="0.2">
      <c r="A107" s="70" t="s">
        <v>6243</v>
      </c>
      <c r="B107" s="1295" t="s">
        <v>6244</v>
      </c>
      <c r="C107" s="1295" t="s">
        <v>2644</v>
      </c>
      <c r="D107" s="1295" t="s">
        <v>19</v>
      </c>
      <c r="E107" s="1295"/>
      <c r="F107" s="1295" t="s">
        <v>2996</v>
      </c>
      <c r="G107" s="1597" t="s">
        <v>2997</v>
      </c>
      <c r="H107" s="1391" t="s">
        <v>7648</v>
      </c>
      <c r="I107" s="1319"/>
    </row>
    <row r="108" spans="1:9" ht="25.5" x14ac:dyDescent="0.2">
      <c r="A108" s="996" t="s">
        <v>431</v>
      </c>
      <c r="B108" s="997" t="s">
        <v>432</v>
      </c>
      <c r="C108" s="998" t="s">
        <v>433</v>
      </c>
      <c r="D108" s="1296" t="s">
        <v>74</v>
      </c>
      <c r="E108" s="1296"/>
      <c r="F108" s="1560" t="s">
        <v>435</v>
      </c>
      <c r="G108" s="1296"/>
      <c r="H108" s="1302"/>
      <c r="I108" s="1319"/>
    </row>
    <row r="109" spans="1:9" ht="46.5" x14ac:dyDescent="0.2">
      <c r="A109" s="998"/>
      <c r="B109" s="998"/>
      <c r="C109" s="998"/>
      <c r="D109" s="1296"/>
      <c r="E109" s="1296" t="s">
        <v>22</v>
      </c>
      <c r="F109" s="1300" t="s">
        <v>434</v>
      </c>
      <c r="G109" s="1296"/>
      <c r="H109" s="1302"/>
      <c r="I109" s="1319"/>
    </row>
    <row r="110" spans="1:9" x14ac:dyDescent="0.2">
      <c r="A110" s="953"/>
      <c r="B110" s="953"/>
      <c r="C110" s="953"/>
      <c r="D110" s="1296"/>
      <c r="E110" s="1296" t="s">
        <v>185</v>
      </c>
      <c r="F110" s="953"/>
      <c r="G110" s="1296"/>
      <c r="H110" s="1302"/>
      <c r="I110" s="1319"/>
    </row>
    <row r="111" spans="1:9" ht="38.25" x14ac:dyDescent="0.2">
      <c r="A111" s="1298" t="s">
        <v>4204</v>
      </c>
      <c r="B111" s="1299" t="s">
        <v>6197</v>
      </c>
      <c r="C111" s="1334" t="s">
        <v>6198</v>
      </c>
      <c r="D111" s="1296" t="s">
        <v>5260</v>
      </c>
      <c r="E111" s="1414"/>
      <c r="F111" s="1300" t="s">
        <v>76</v>
      </c>
      <c r="G111" s="1414"/>
      <c r="H111" s="1297" t="s">
        <v>7344</v>
      </c>
      <c r="I111" s="1319"/>
    </row>
    <row r="112" spans="1:9" x14ac:dyDescent="0.2">
      <c r="A112" s="954"/>
      <c r="B112" s="977"/>
      <c r="C112" s="963"/>
      <c r="D112" s="953"/>
      <c r="E112" s="958" t="s">
        <v>73</v>
      </c>
      <c r="F112" s="1129"/>
      <c r="G112" s="958"/>
      <c r="H112" s="952"/>
      <c r="I112" s="1319"/>
    </row>
    <row r="190" spans="1:8" x14ac:dyDescent="0.2">
      <c r="A190" s="3205" t="s">
        <v>11356</v>
      </c>
      <c r="B190" s="3205"/>
      <c r="C190" s="3205"/>
      <c r="D190" s="3205"/>
      <c r="E190" s="3205"/>
      <c r="F190" s="3205"/>
      <c r="G190" s="3205"/>
      <c r="H190" s="3299" t="s">
        <v>11355</v>
      </c>
    </row>
    <row r="191" spans="1:8" x14ac:dyDescent="0.2">
      <c r="A191" s="3205"/>
      <c r="B191" s="3205"/>
      <c r="C191" s="3205"/>
      <c r="D191" s="3205"/>
      <c r="E191" s="3205"/>
      <c r="F191" s="3205"/>
      <c r="G191" s="3205"/>
      <c r="H191" s="3300"/>
    </row>
    <row r="193" spans="1:7" x14ac:dyDescent="0.2">
      <c r="F193" s="2828" t="s">
        <v>8108</v>
      </c>
    </row>
    <row r="200" spans="1:7" x14ac:dyDescent="0.2">
      <c r="A200" s="3205" t="s">
        <v>11356</v>
      </c>
      <c r="B200" s="3205"/>
      <c r="C200" s="3205"/>
      <c r="D200" s="3205"/>
      <c r="E200" s="3205"/>
      <c r="F200" s="3205"/>
      <c r="G200" s="3205"/>
    </row>
    <row r="201" spans="1:7" x14ac:dyDescent="0.2">
      <c r="A201" s="3205"/>
      <c r="B201" s="3205"/>
      <c r="C201" s="3205"/>
      <c r="D201" s="3205"/>
      <c r="E201" s="3205"/>
      <c r="F201" s="3205"/>
      <c r="G201" s="3205"/>
    </row>
    <row r="393" ht="27.75" customHeight="1" x14ac:dyDescent="0.2"/>
  </sheetData>
  <mergeCells count="1">
    <mergeCell ref="H190:H191"/>
  </mergeCells>
  <pageMargins left="0.98425196850393704" right="0.59055118110236227" top="0.35433070866141736" bottom="0.51181102362204722" header="0.51181102362204722" footer="0.27559055118110237"/>
  <pageSetup paperSize="9" scale="70" firstPageNumber="0" orientation="landscape" r:id="rId1"/>
  <headerFooter alignWithMargins="0">
    <oddFooter>&amp;LJelmagyarázat a &amp;N. oldalon&amp;C&amp;P/&amp;N&amp;RLezárva: 2025.10.26.</oddFooter>
  </headerFooter>
  <rowBreaks count="4" manualBreakCount="4">
    <brk id="24" max="7" man="1"/>
    <brk id="46" max="7" man="1"/>
    <brk id="74" max="7" man="1"/>
    <brk id="10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30</vt:i4>
      </vt:variant>
    </vt:vector>
  </HeadingPairs>
  <TitlesOfParts>
    <vt:vector size="61" baseType="lpstr">
      <vt:lpstr>0.szakasz</vt:lpstr>
      <vt:lpstr>I.szakasz</vt:lpstr>
      <vt:lpstr>II.szakasz</vt:lpstr>
      <vt:lpstr>III.szakasz</vt:lpstr>
      <vt:lpstr>IV.szakasz</vt:lpstr>
      <vt:lpstr>V.szakasz</vt:lpstr>
      <vt:lpstr>VI.szakasz</vt:lpstr>
      <vt:lpstr>VII.szakasz</vt:lpstr>
      <vt:lpstr>VIII.szakasz</vt:lpstr>
      <vt:lpstr>IX.szakasz</vt:lpstr>
      <vt:lpstr>X.szakasz</vt:lpstr>
      <vt:lpstr>XI.szakasz</vt:lpstr>
      <vt:lpstr>XII.szakasz</vt:lpstr>
      <vt:lpstr>XIII.szakasz</vt:lpstr>
      <vt:lpstr>XIV-XV.szakasz</vt:lpstr>
      <vt:lpstr>B.rész</vt:lpstr>
      <vt:lpstr>Jelmagyarázat</vt:lpstr>
      <vt:lpstr>Segédlet</vt:lpstr>
      <vt:lpstr>Statisztika 2021</vt:lpstr>
      <vt:lpstr>Statisztika 2020</vt:lpstr>
      <vt:lpstr>Statisztika 2019</vt:lpstr>
      <vt:lpstr>Statisztika 2018</vt:lpstr>
      <vt:lpstr>hyg_felfügg_megye</vt:lpstr>
      <vt:lpstr>Statisztika 2017</vt:lpstr>
      <vt:lpstr>Statisztika 2016</vt:lpstr>
      <vt:lpstr>Statisztika 2015</vt:lpstr>
      <vt:lpstr>OÁIR_tev</vt:lpstr>
      <vt:lpstr>Statisztika 2022</vt:lpstr>
      <vt:lpstr>Statisztika 2023</vt:lpstr>
      <vt:lpstr>Statisztika 2024</vt:lpstr>
      <vt:lpstr>Statisztika 2025</vt:lpstr>
      <vt:lpstr>'0.szakasz'!Nyomtatási_cím</vt:lpstr>
      <vt:lpstr>I.szakasz!Nyomtatási_cím</vt:lpstr>
      <vt:lpstr>II.szakasz!Nyomtatási_cím</vt:lpstr>
      <vt:lpstr>III.szakasz!Nyomtatási_cím</vt:lpstr>
      <vt:lpstr>IV.szakasz!Nyomtatási_cím</vt:lpstr>
      <vt:lpstr>IX.szakasz!Nyomtatási_cím</vt:lpstr>
      <vt:lpstr>V.szakasz!Nyomtatási_cím</vt:lpstr>
      <vt:lpstr>VI.szakasz!Nyomtatási_cím</vt:lpstr>
      <vt:lpstr>VII.szakasz!Nyomtatási_cím</vt:lpstr>
      <vt:lpstr>VIII.szakasz!Nyomtatási_cím</vt:lpstr>
      <vt:lpstr>X.szakasz!Nyomtatási_cím</vt:lpstr>
      <vt:lpstr>XI.szakasz!Nyomtatási_cím</vt:lpstr>
      <vt:lpstr>XII.szakasz!Nyomtatási_cím</vt:lpstr>
      <vt:lpstr>XIII.szakasz!Nyomtatási_cím</vt:lpstr>
      <vt:lpstr>'0.szakasz'!Nyomtatási_terület</vt:lpstr>
      <vt:lpstr>B.rész!Nyomtatási_terület</vt:lpstr>
      <vt:lpstr>I.szakasz!Nyomtatási_terület</vt:lpstr>
      <vt:lpstr>II.szakasz!Nyomtatási_terület</vt:lpstr>
      <vt:lpstr>III.szakasz!Nyomtatási_terület</vt:lpstr>
      <vt:lpstr>IV.szakasz!Nyomtatási_terület</vt:lpstr>
      <vt:lpstr>IX.szakasz!Nyomtatási_terület</vt:lpstr>
      <vt:lpstr>Jelmagyarázat!Nyomtatási_terület</vt:lpstr>
      <vt:lpstr>V.szakasz!Nyomtatási_terület</vt:lpstr>
      <vt:lpstr>VI.szakasz!Nyomtatási_terület</vt:lpstr>
      <vt:lpstr>VII.szakasz!Nyomtatási_terület</vt:lpstr>
      <vt:lpstr>VIII.szakasz!Nyomtatási_terület</vt:lpstr>
      <vt:lpstr>XI.szakasz!Nyomtatási_terület</vt:lpstr>
      <vt:lpstr>XII.szakasz!Nyomtatási_terület</vt:lpstr>
      <vt:lpstr>XIII.szakasz!Nyomtatási_terület</vt:lpstr>
      <vt:lpstr>'XIV-XV.szakasz'!Nyomtatási_terület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PinterAko@nebih.gov.hu</dc:creator>
  <cp:lastModifiedBy>Pintér Ákos</cp:lastModifiedBy>
  <cp:lastPrinted>2025-09-22T06:50:23Z</cp:lastPrinted>
  <dcterms:created xsi:type="dcterms:W3CDTF">2015-02-19T10:23:10Z</dcterms:created>
  <dcterms:modified xsi:type="dcterms:W3CDTF">2025-10-27T11:51:12Z</dcterms:modified>
</cp:coreProperties>
</file>